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embeddings/oleObject1.bin" ContentType="application/vnd.openxmlformats-officedocument.oleObject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filterPrivacy="1" defaultThemeVersion="124226"/>
  <bookViews>
    <workbookView xWindow="-108" yWindow="492" windowWidth="14808" windowHeight="8088" tabRatio="688"/>
  </bookViews>
  <sheets>
    <sheet name="N5.3" sheetId="11" r:id="rId1"/>
    <sheet name="N5.12" sheetId="2" r:id="rId2"/>
    <sheet name="N5.14" sheetId="3" r:id="rId3"/>
    <sheet name="N5.18" sheetId="4" r:id="rId4"/>
    <sheet name="N5.19" sheetId="13" r:id="rId5"/>
    <sheet name="N5.20" sheetId="12" r:id="rId6"/>
    <sheet name="N5.22" sheetId="6" r:id="rId7"/>
    <sheet name="N5.23" sheetId="7" r:id="rId8"/>
    <sheet name="N5.25" sheetId="8" r:id="rId9"/>
    <sheet name="N5.26" sheetId="9" r:id="rId10"/>
    <sheet name="N5.27" sheetId="10" r:id="rId11"/>
    <sheet name="N5.31" sheetId="1" r:id="rId12"/>
  </sheets>
  <calcPr calcId="171027"/>
</workbook>
</file>

<file path=xl/calcChain.xml><?xml version="1.0" encoding="utf-8"?>
<calcChain xmlns="http://schemas.openxmlformats.org/spreadsheetml/2006/main">
  <c r="C12" i="9" l="1"/>
  <c r="C11" i="9"/>
  <c r="E9" i="13" l="1"/>
  <c r="E11" i="13"/>
  <c r="E13" i="13"/>
  <c r="E8" i="13"/>
  <c r="F8" i="13" s="1"/>
  <c r="D15" i="13"/>
  <c r="E10" i="13" s="1"/>
  <c r="F10" i="13" s="1"/>
  <c r="D5" i="13"/>
  <c r="F13" i="13"/>
  <c r="F11" i="13"/>
  <c r="F9" i="13"/>
  <c r="C14" i="13"/>
  <c r="G14" i="13" s="1"/>
  <c r="B14" i="13"/>
  <c r="C13" i="13"/>
  <c r="G13" i="13" s="1"/>
  <c r="B13" i="13"/>
  <c r="C12" i="13"/>
  <c r="G12" i="13" s="1"/>
  <c r="B12" i="13"/>
  <c r="C11" i="13"/>
  <c r="G11" i="13" s="1"/>
  <c r="B11" i="13"/>
  <c r="C10" i="13"/>
  <c r="G10" i="13" s="1"/>
  <c r="B10" i="13"/>
  <c r="C9" i="13"/>
  <c r="G9" i="13" s="1"/>
  <c r="B9" i="13"/>
  <c r="C8" i="13"/>
  <c r="G8" i="13" s="1"/>
  <c r="B8" i="13"/>
  <c r="E14" i="13" l="1"/>
  <c r="F14" i="13" s="1"/>
  <c r="E12" i="13"/>
  <c r="F12" i="13" s="1"/>
  <c r="C5" i="12"/>
  <c r="C8" i="12" s="1"/>
  <c r="D8" i="12" s="1"/>
  <c r="C5" i="11" l="1"/>
  <c r="C6" i="11" l="1"/>
  <c r="B10" i="10"/>
  <c r="C10" i="10" s="1"/>
  <c r="C14" i="9"/>
  <c r="C15" i="9" s="1"/>
  <c r="B11" i="10" l="1"/>
  <c r="C11" i="10" s="1"/>
  <c r="B13" i="10" s="1"/>
  <c r="C7" i="11"/>
  <c r="C8" i="8"/>
  <c r="C8" i="11" l="1"/>
  <c r="C9" i="7"/>
  <c r="C8" i="7"/>
  <c r="D8" i="7" s="1"/>
  <c r="C11" i="7" l="1"/>
  <c r="C9" i="11"/>
  <c r="C6" i="6"/>
  <c r="C7" i="6"/>
  <c r="C8" i="6"/>
  <c r="C12" i="6"/>
  <c r="D12" i="6" a="1"/>
  <c r="D12" i="6" s="1"/>
  <c r="C13" i="6"/>
  <c r="C14" i="6"/>
  <c r="G14" i="6" s="1"/>
  <c r="C15" i="6"/>
  <c r="C16" i="6"/>
  <c r="G16" i="6" s="1"/>
  <c r="C10" i="11" l="1"/>
  <c r="G15" i="6"/>
  <c r="G13" i="6"/>
  <c r="G12" i="6"/>
  <c r="D15" i="6"/>
  <c r="D13" i="6"/>
  <c r="D16" i="6"/>
  <c r="D14" i="6"/>
  <c r="C6" i="4"/>
  <c r="B9" i="4"/>
  <c r="D6" i="4"/>
  <c r="E6" i="4" s="1"/>
  <c r="D10" i="11" l="1"/>
  <c r="D5" i="11"/>
  <c r="D6" i="11"/>
  <c r="C13" i="11" s="1"/>
  <c r="C14" i="11" s="1"/>
  <c r="D7" i="11"/>
  <c r="D8" i="11"/>
  <c r="D9" i="11"/>
  <c r="C15" i="11" s="1"/>
  <c r="D17" i="6"/>
  <c r="E12" i="6" s="1"/>
  <c r="F12" i="6" s="1"/>
  <c r="C13" i="3"/>
  <c r="C7" i="3"/>
  <c r="C9" i="3" s="1"/>
  <c r="C12" i="3" s="1"/>
  <c r="C14" i="3" s="1"/>
  <c r="E15" i="6" l="1"/>
  <c r="F15" i="6" s="1"/>
  <c r="E13" i="6"/>
  <c r="F13" i="6" s="1"/>
  <c r="E16" i="6"/>
  <c r="F16" i="6" s="1"/>
  <c r="E14" i="6"/>
  <c r="F14" i="6" s="1"/>
  <c r="B10" i="2"/>
  <c r="D10" i="2" s="1"/>
  <c r="E10" i="2" s="1"/>
  <c r="D9" i="2"/>
  <c r="E9" i="2" s="1"/>
  <c r="C8" i="2" l="1"/>
  <c r="G6" i="1" l="1"/>
  <c r="G5" i="1"/>
  <c r="C1584" i="1" l="1"/>
  <c r="D1584" i="1" s="1"/>
  <c r="C2145" i="1"/>
  <c r="D2145" i="1" s="1"/>
  <c r="C2143" i="1"/>
  <c r="D2143" i="1" s="1"/>
  <c r="C2141" i="1"/>
  <c r="D2141" i="1" s="1"/>
  <c r="C2139" i="1"/>
  <c r="D2139" i="1" s="1"/>
  <c r="C2137" i="1"/>
  <c r="D2137" i="1" s="1"/>
  <c r="C2135" i="1"/>
  <c r="D2135" i="1" s="1"/>
  <c r="C2133" i="1"/>
  <c r="D2133" i="1" s="1"/>
  <c r="C2131" i="1"/>
  <c r="D2131" i="1" s="1"/>
  <c r="C2129" i="1"/>
  <c r="D2129" i="1" s="1"/>
  <c r="C2127" i="1"/>
  <c r="D2127" i="1" s="1"/>
  <c r="C2125" i="1"/>
  <c r="D2125" i="1" s="1"/>
  <c r="C2123" i="1"/>
  <c r="D2123" i="1" s="1"/>
  <c r="C2121" i="1"/>
  <c r="D2121" i="1" s="1"/>
  <c r="C2119" i="1"/>
  <c r="D2119" i="1" s="1"/>
  <c r="C2117" i="1"/>
  <c r="D2117" i="1" s="1"/>
  <c r="C2115" i="1"/>
  <c r="D2115" i="1" s="1"/>
  <c r="C2113" i="1"/>
  <c r="D2113" i="1" s="1"/>
  <c r="C2111" i="1"/>
  <c r="D2111" i="1" s="1"/>
  <c r="C2109" i="1"/>
  <c r="D2109" i="1" s="1"/>
  <c r="C2107" i="1"/>
  <c r="D2107" i="1" s="1"/>
  <c r="C2105" i="1"/>
  <c r="D2105" i="1" s="1"/>
  <c r="C2103" i="1"/>
  <c r="D2103" i="1" s="1"/>
  <c r="C2101" i="1"/>
  <c r="D2101" i="1" s="1"/>
  <c r="C2099" i="1"/>
  <c r="D2099" i="1" s="1"/>
  <c r="C2097" i="1"/>
  <c r="D2097" i="1" s="1"/>
  <c r="C2095" i="1"/>
  <c r="D2095" i="1" s="1"/>
  <c r="C2093" i="1"/>
  <c r="D2093" i="1" s="1"/>
  <c r="C2091" i="1"/>
  <c r="D2091" i="1" s="1"/>
  <c r="C2089" i="1"/>
  <c r="D2089" i="1" s="1"/>
  <c r="C2087" i="1"/>
  <c r="D2087" i="1" s="1"/>
  <c r="C2085" i="1"/>
  <c r="D2085" i="1" s="1"/>
  <c r="C2083" i="1"/>
  <c r="D2083" i="1" s="1"/>
  <c r="C2081" i="1"/>
  <c r="D2081" i="1" s="1"/>
  <c r="C2079" i="1"/>
  <c r="D2079" i="1" s="1"/>
  <c r="C2077" i="1"/>
  <c r="D2077" i="1" s="1"/>
  <c r="C2075" i="1"/>
  <c r="D2075" i="1" s="1"/>
  <c r="C2073" i="1"/>
  <c r="D2073" i="1" s="1"/>
  <c r="C2071" i="1"/>
  <c r="D2071" i="1" s="1"/>
  <c r="C2069" i="1"/>
  <c r="D2069" i="1" s="1"/>
  <c r="C2067" i="1"/>
  <c r="D2067" i="1" s="1"/>
  <c r="C2065" i="1"/>
  <c r="D2065" i="1" s="1"/>
  <c r="C2063" i="1"/>
  <c r="D2063" i="1" s="1"/>
  <c r="C2061" i="1"/>
  <c r="D2061" i="1" s="1"/>
  <c r="C2059" i="1"/>
  <c r="D2059" i="1" s="1"/>
  <c r="C2057" i="1"/>
  <c r="D2057" i="1" s="1"/>
  <c r="C2055" i="1"/>
  <c r="D2055" i="1" s="1"/>
  <c r="C2053" i="1"/>
  <c r="D2053" i="1" s="1"/>
  <c r="C2051" i="1"/>
  <c r="D2051" i="1" s="1"/>
  <c r="C2049" i="1"/>
  <c r="D2049" i="1" s="1"/>
  <c r="C2047" i="1"/>
  <c r="D2047" i="1" s="1"/>
  <c r="C2045" i="1"/>
  <c r="D2045" i="1" s="1"/>
  <c r="C2043" i="1"/>
  <c r="D2043" i="1" s="1"/>
  <c r="C2041" i="1"/>
  <c r="D2041" i="1" s="1"/>
  <c r="C2039" i="1"/>
  <c r="D2039" i="1" s="1"/>
  <c r="C2037" i="1"/>
  <c r="D2037" i="1" s="1"/>
  <c r="C2035" i="1"/>
  <c r="D2035" i="1" s="1"/>
  <c r="C2033" i="1"/>
  <c r="D2033" i="1" s="1"/>
  <c r="C2031" i="1"/>
  <c r="D2031" i="1" s="1"/>
  <c r="C2029" i="1"/>
  <c r="D2029" i="1" s="1"/>
  <c r="C2027" i="1"/>
  <c r="D2027" i="1" s="1"/>
  <c r="C2025" i="1"/>
  <c r="D2025" i="1" s="1"/>
  <c r="C2023" i="1"/>
  <c r="D2023" i="1" s="1"/>
  <c r="C2021" i="1"/>
  <c r="D2021" i="1" s="1"/>
  <c r="C2019" i="1"/>
  <c r="D2019" i="1" s="1"/>
  <c r="C2017" i="1"/>
  <c r="D2017" i="1" s="1"/>
  <c r="C2015" i="1"/>
  <c r="D2015" i="1" s="1"/>
  <c r="C2013" i="1"/>
  <c r="D2013" i="1" s="1"/>
  <c r="C2011" i="1"/>
  <c r="D2011" i="1" s="1"/>
  <c r="C2009" i="1"/>
  <c r="D2009" i="1" s="1"/>
  <c r="C2007" i="1"/>
  <c r="D2007" i="1" s="1"/>
  <c r="C2005" i="1"/>
  <c r="D2005" i="1" s="1"/>
  <c r="C2003" i="1"/>
  <c r="D2003" i="1" s="1"/>
  <c r="C2001" i="1"/>
  <c r="D2001" i="1" s="1"/>
  <c r="C1999" i="1"/>
  <c r="D1999" i="1" s="1"/>
  <c r="C1997" i="1"/>
  <c r="D1997" i="1" s="1"/>
  <c r="C1995" i="1"/>
  <c r="D1995" i="1" s="1"/>
  <c r="C1993" i="1"/>
  <c r="D1993" i="1" s="1"/>
  <c r="C1991" i="1"/>
  <c r="D1991" i="1" s="1"/>
  <c r="C1989" i="1"/>
  <c r="D1989" i="1" s="1"/>
  <c r="C1987" i="1"/>
  <c r="D1987" i="1" s="1"/>
  <c r="C1985" i="1"/>
  <c r="D1985" i="1" s="1"/>
  <c r="C1983" i="1"/>
  <c r="D1983" i="1" s="1"/>
  <c r="C1981" i="1"/>
  <c r="D1981" i="1" s="1"/>
  <c r="C1979" i="1"/>
  <c r="D1979" i="1" s="1"/>
  <c r="C1977" i="1"/>
  <c r="D1977" i="1" s="1"/>
  <c r="C1975" i="1"/>
  <c r="D1975" i="1" s="1"/>
  <c r="C1973" i="1"/>
  <c r="D1973" i="1" s="1"/>
  <c r="C1971" i="1"/>
  <c r="D1971" i="1" s="1"/>
  <c r="C1969" i="1"/>
  <c r="D1969" i="1" s="1"/>
  <c r="C1967" i="1"/>
  <c r="D1967" i="1" s="1"/>
  <c r="C1965" i="1"/>
  <c r="D1965" i="1" s="1"/>
  <c r="C1963" i="1"/>
  <c r="D1963" i="1" s="1"/>
  <c r="C1961" i="1"/>
  <c r="D1961" i="1" s="1"/>
  <c r="C1959" i="1"/>
  <c r="D1959" i="1" s="1"/>
  <c r="C1957" i="1"/>
  <c r="D1957" i="1" s="1"/>
  <c r="C1955" i="1"/>
  <c r="D1955" i="1" s="1"/>
  <c r="C1953" i="1"/>
  <c r="D1953" i="1" s="1"/>
  <c r="C1951" i="1"/>
  <c r="D1951" i="1" s="1"/>
  <c r="C1949" i="1"/>
  <c r="D1949" i="1" s="1"/>
  <c r="C1947" i="1"/>
  <c r="D1947" i="1" s="1"/>
  <c r="C1945" i="1"/>
  <c r="D1945" i="1" s="1"/>
  <c r="C1943" i="1"/>
  <c r="D1943" i="1" s="1"/>
  <c r="C1941" i="1"/>
  <c r="D1941" i="1" s="1"/>
  <c r="C1939" i="1"/>
  <c r="D1939" i="1" s="1"/>
  <c r="C1937" i="1"/>
  <c r="D1937" i="1" s="1"/>
  <c r="C1935" i="1"/>
  <c r="D1935" i="1" s="1"/>
  <c r="C1933" i="1"/>
  <c r="D1933" i="1" s="1"/>
  <c r="C1931" i="1"/>
  <c r="D1931" i="1" s="1"/>
  <c r="C1929" i="1"/>
  <c r="D1929" i="1" s="1"/>
  <c r="C1927" i="1"/>
  <c r="D1927" i="1" s="1"/>
  <c r="C1925" i="1"/>
  <c r="D1925" i="1" s="1"/>
  <c r="C1923" i="1"/>
  <c r="D1923" i="1" s="1"/>
  <c r="C1921" i="1"/>
  <c r="D1921" i="1" s="1"/>
  <c r="C1919" i="1"/>
  <c r="D1919" i="1" s="1"/>
  <c r="C1917" i="1"/>
  <c r="D1917" i="1" s="1"/>
  <c r="C1915" i="1"/>
  <c r="D1915" i="1" s="1"/>
  <c r="C1913" i="1"/>
  <c r="D1913" i="1" s="1"/>
  <c r="C1911" i="1"/>
  <c r="D1911" i="1" s="1"/>
  <c r="C1909" i="1"/>
  <c r="D1909" i="1" s="1"/>
  <c r="C1907" i="1"/>
  <c r="D1907" i="1" s="1"/>
  <c r="C1905" i="1"/>
  <c r="D1905" i="1" s="1"/>
  <c r="C1903" i="1"/>
  <c r="D1903" i="1" s="1"/>
  <c r="C1901" i="1"/>
  <c r="D1901" i="1" s="1"/>
  <c r="C1899" i="1"/>
  <c r="D1899" i="1" s="1"/>
  <c r="C1897" i="1"/>
  <c r="D1897" i="1" s="1"/>
  <c r="C1895" i="1"/>
  <c r="D1895" i="1" s="1"/>
  <c r="C1893" i="1"/>
  <c r="D1893" i="1" s="1"/>
  <c r="C1891" i="1"/>
  <c r="D1891" i="1" s="1"/>
  <c r="C1889" i="1"/>
  <c r="D1889" i="1" s="1"/>
  <c r="C1887" i="1"/>
  <c r="D1887" i="1" s="1"/>
  <c r="C1885" i="1"/>
  <c r="D1885" i="1" s="1"/>
  <c r="C1883" i="1"/>
  <c r="D1883" i="1" s="1"/>
  <c r="C1881" i="1"/>
  <c r="D1881" i="1" s="1"/>
  <c r="C1879" i="1"/>
  <c r="D1879" i="1" s="1"/>
  <c r="C1877" i="1"/>
  <c r="D1877" i="1" s="1"/>
  <c r="C1875" i="1"/>
  <c r="D1875" i="1" s="1"/>
  <c r="C1873" i="1"/>
  <c r="D1873" i="1" s="1"/>
  <c r="C1871" i="1"/>
  <c r="D1871" i="1" s="1"/>
  <c r="C1869" i="1"/>
  <c r="D1869" i="1" s="1"/>
  <c r="C1867" i="1"/>
  <c r="D1867" i="1" s="1"/>
  <c r="C1865" i="1"/>
  <c r="D1865" i="1" s="1"/>
  <c r="C1863" i="1"/>
  <c r="D1863" i="1" s="1"/>
  <c r="C1861" i="1"/>
  <c r="D1861" i="1" s="1"/>
  <c r="C1859" i="1"/>
  <c r="D1859" i="1" s="1"/>
  <c r="C1857" i="1"/>
  <c r="D1857" i="1" s="1"/>
  <c r="C1855" i="1"/>
  <c r="D1855" i="1" s="1"/>
  <c r="C1853" i="1"/>
  <c r="D1853" i="1" s="1"/>
  <c r="C1851" i="1"/>
  <c r="D1851" i="1" s="1"/>
  <c r="C1849" i="1"/>
  <c r="D1849" i="1" s="1"/>
  <c r="C1847" i="1"/>
  <c r="D1847" i="1" s="1"/>
  <c r="C1845" i="1"/>
  <c r="D1845" i="1" s="1"/>
  <c r="C1843" i="1"/>
  <c r="D1843" i="1" s="1"/>
  <c r="C1841" i="1"/>
  <c r="D1841" i="1" s="1"/>
  <c r="C1839" i="1"/>
  <c r="D1839" i="1" s="1"/>
  <c r="C1837" i="1"/>
  <c r="D1837" i="1" s="1"/>
  <c r="C1835" i="1"/>
  <c r="D1835" i="1" s="1"/>
  <c r="C1833" i="1"/>
  <c r="D1833" i="1" s="1"/>
  <c r="C1831" i="1"/>
  <c r="D1831" i="1" s="1"/>
  <c r="C1829" i="1"/>
  <c r="D1829" i="1" s="1"/>
  <c r="C1827" i="1"/>
  <c r="D1827" i="1" s="1"/>
  <c r="C1825" i="1"/>
  <c r="D1825" i="1" s="1"/>
  <c r="C1823" i="1"/>
  <c r="D1823" i="1" s="1"/>
  <c r="C1821" i="1"/>
  <c r="D1821" i="1" s="1"/>
  <c r="C1819" i="1"/>
  <c r="D1819" i="1" s="1"/>
  <c r="C1817" i="1"/>
  <c r="D1817" i="1" s="1"/>
  <c r="C1815" i="1"/>
  <c r="D1815" i="1" s="1"/>
  <c r="C1813" i="1"/>
  <c r="D1813" i="1" s="1"/>
  <c r="C1811" i="1"/>
  <c r="D1811" i="1" s="1"/>
  <c r="C1809" i="1"/>
  <c r="D1809" i="1" s="1"/>
  <c r="C1807" i="1"/>
  <c r="D1807" i="1" s="1"/>
  <c r="C1805" i="1"/>
  <c r="D1805" i="1" s="1"/>
  <c r="C1803" i="1"/>
  <c r="D1803" i="1" s="1"/>
  <c r="C1801" i="1"/>
  <c r="D1801" i="1" s="1"/>
  <c r="C1799" i="1"/>
  <c r="D1799" i="1" s="1"/>
  <c r="C1797" i="1"/>
  <c r="D1797" i="1" s="1"/>
  <c r="C1795" i="1"/>
  <c r="D1795" i="1" s="1"/>
  <c r="C1793" i="1"/>
  <c r="D1793" i="1" s="1"/>
  <c r="C1791" i="1"/>
  <c r="D1791" i="1" s="1"/>
  <c r="C1789" i="1"/>
  <c r="D1789" i="1" s="1"/>
  <c r="C1787" i="1"/>
  <c r="D1787" i="1" s="1"/>
  <c r="C1785" i="1"/>
  <c r="D1785" i="1" s="1"/>
  <c r="C1783" i="1"/>
  <c r="D1783" i="1" s="1"/>
  <c r="C1781" i="1"/>
  <c r="D1781" i="1" s="1"/>
  <c r="C1779" i="1"/>
  <c r="D1779" i="1" s="1"/>
  <c r="C1777" i="1"/>
  <c r="D1777" i="1" s="1"/>
  <c r="C1775" i="1"/>
  <c r="D1775" i="1" s="1"/>
  <c r="C1773" i="1"/>
  <c r="D1773" i="1" s="1"/>
  <c r="C1771" i="1"/>
  <c r="D1771" i="1" s="1"/>
  <c r="C1769" i="1"/>
  <c r="D1769" i="1" s="1"/>
  <c r="C1767" i="1"/>
  <c r="D1767" i="1" s="1"/>
  <c r="C1765" i="1"/>
  <c r="D1765" i="1" s="1"/>
  <c r="C1763" i="1"/>
  <c r="D1763" i="1" s="1"/>
  <c r="C1761" i="1"/>
  <c r="D1761" i="1" s="1"/>
  <c r="C1759" i="1"/>
  <c r="D1759" i="1" s="1"/>
  <c r="C1757" i="1"/>
  <c r="D1757" i="1" s="1"/>
  <c r="C1755" i="1"/>
  <c r="D1755" i="1" s="1"/>
  <c r="C1753" i="1"/>
  <c r="D1753" i="1" s="1"/>
  <c r="C1751" i="1"/>
  <c r="D1751" i="1" s="1"/>
  <c r="C1749" i="1"/>
  <c r="D1749" i="1" s="1"/>
  <c r="C1747" i="1"/>
  <c r="D1747" i="1" s="1"/>
  <c r="C1745" i="1"/>
  <c r="D1745" i="1" s="1"/>
  <c r="C1743" i="1"/>
  <c r="D1743" i="1" s="1"/>
  <c r="C1741" i="1"/>
  <c r="D1741" i="1" s="1"/>
  <c r="C1739" i="1"/>
  <c r="D1739" i="1" s="1"/>
  <c r="C1737" i="1"/>
  <c r="D1737" i="1" s="1"/>
  <c r="C1735" i="1"/>
  <c r="D1735" i="1" s="1"/>
  <c r="C1733" i="1"/>
  <c r="D1733" i="1" s="1"/>
  <c r="C1731" i="1"/>
  <c r="D1731" i="1" s="1"/>
  <c r="C1729" i="1"/>
  <c r="D1729" i="1" s="1"/>
  <c r="C1727" i="1"/>
  <c r="D1727" i="1" s="1"/>
  <c r="C1725" i="1"/>
  <c r="D1725" i="1" s="1"/>
  <c r="C1723" i="1"/>
  <c r="D1723" i="1" s="1"/>
  <c r="C1721" i="1"/>
  <c r="D1721" i="1" s="1"/>
  <c r="C1719" i="1"/>
  <c r="D1719" i="1" s="1"/>
  <c r="C1717" i="1"/>
  <c r="D1717" i="1" s="1"/>
  <c r="C1715" i="1"/>
  <c r="D1715" i="1" s="1"/>
  <c r="C1713" i="1"/>
  <c r="D1713" i="1" s="1"/>
  <c r="C1711" i="1"/>
  <c r="D1711" i="1" s="1"/>
  <c r="C1709" i="1"/>
  <c r="D1709" i="1" s="1"/>
  <c r="C1707" i="1"/>
  <c r="D1707" i="1" s="1"/>
  <c r="C1705" i="1"/>
  <c r="D1705" i="1" s="1"/>
  <c r="C1703" i="1"/>
  <c r="D1703" i="1" s="1"/>
  <c r="C1701" i="1"/>
  <c r="D1701" i="1" s="1"/>
  <c r="C1699" i="1"/>
  <c r="D1699" i="1" s="1"/>
  <c r="C1697" i="1"/>
  <c r="D1697" i="1" s="1"/>
  <c r="C1695" i="1"/>
  <c r="D1695" i="1" s="1"/>
  <c r="C1693" i="1"/>
  <c r="D1693" i="1" s="1"/>
  <c r="C1691" i="1"/>
  <c r="D1691" i="1" s="1"/>
  <c r="C1689" i="1"/>
  <c r="D1689" i="1" s="1"/>
  <c r="C1687" i="1"/>
  <c r="D1687" i="1" s="1"/>
  <c r="C1685" i="1"/>
  <c r="D1685" i="1" s="1"/>
  <c r="C1683" i="1"/>
  <c r="D1683" i="1" s="1"/>
  <c r="C1681" i="1"/>
  <c r="D1681" i="1" s="1"/>
  <c r="C1679" i="1"/>
  <c r="D1679" i="1" s="1"/>
  <c r="C1677" i="1"/>
  <c r="D1677" i="1" s="1"/>
  <c r="C1675" i="1"/>
  <c r="D1675" i="1" s="1"/>
  <c r="C1673" i="1"/>
  <c r="D1673" i="1" s="1"/>
  <c r="C1671" i="1"/>
  <c r="D1671" i="1" s="1"/>
  <c r="C1669" i="1"/>
  <c r="D1669" i="1" s="1"/>
  <c r="C1667" i="1"/>
  <c r="D1667" i="1" s="1"/>
  <c r="C1665" i="1"/>
  <c r="D1665" i="1" s="1"/>
  <c r="C1663" i="1"/>
  <c r="D1663" i="1" s="1"/>
  <c r="C1661" i="1"/>
  <c r="D1661" i="1" s="1"/>
  <c r="C1659" i="1"/>
  <c r="D1659" i="1" s="1"/>
  <c r="C1657" i="1"/>
  <c r="D1657" i="1" s="1"/>
  <c r="C1655" i="1"/>
  <c r="D1655" i="1" s="1"/>
  <c r="C1653" i="1"/>
  <c r="D1653" i="1" s="1"/>
  <c r="C1651" i="1"/>
  <c r="D1651" i="1" s="1"/>
  <c r="C1649" i="1"/>
  <c r="D1649" i="1" s="1"/>
  <c r="C1647" i="1"/>
  <c r="D1647" i="1" s="1"/>
  <c r="C1645" i="1"/>
  <c r="D1645" i="1" s="1"/>
  <c r="C1643" i="1"/>
  <c r="D1643" i="1" s="1"/>
  <c r="C1641" i="1"/>
  <c r="D1641" i="1" s="1"/>
  <c r="C1639" i="1"/>
  <c r="D1639" i="1" s="1"/>
  <c r="C1637" i="1"/>
  <c r="D1637" i="1" s="1"/>
  <c r="C1635" i="1"/>
  <c r="D1635" i="1" s="1"/>
  <c r="C1633" i="1"/>
  <c r="D1633" i="1" s="1"/>
  <c r="C1631" i="1"/>
  <c r="D1631" i="1" s="1"/>
  <c r="C1629" i="1"/>
  <c r="D1629" i="1" s="1"/>
  <c r="C1627" i="1"/>
  <c r="D1627" i="1" s="1"/>
  <c r="C1625" i="1"/>
  <c r="D1625" i="1" s="1"/>
  <c r="C1623" i="1"/>
  <c r="D1623" i="1" s="1"/>
  <c r="C1621" i="1"/>
  <c r="D1621" i="1" s="1"/>
  <c r="C1619" i="1"/>
  <c r="D1619" i="1" s="1"/>
  <c r="C1617" i="1"/>
  <c r="D1617" i="1" s="1"/>
  <c r="C1615" i="1"/>
  <c r="D1615" i="1" s="1"/>
  <c r="C1613" i="1"/>
  <c r="D1613" i="1" s="1"/>
  <c r="C1611" i="1"/>
  <c r="D1611" i="1" s="1"/>
  <c r="C1609" i="1"/>
  <c r="D1609" i="1" s="1"/>
  <c r="C1607" i="1"/>
  <c r="D1607" i="1" s="1"/>
  <c r="C1605" i="1"/>
  <c r="D1605" i="1" s="1"/>
  <c r="C1603" i="1"/>
  <c r="D1603" i="1" s="1"/>
  <c r="C1600" i="1"/>
  <c r="D1600" i="1" s="1"/>
  <c r="C1596" i="1"/>
  <c r="D1596" i="1" s="1"/>
  <c r="C1592" i="1"/>
  <c r="D1592" i="1" s="1"/>
  <c r="C1588" i="1"/>
  <c r="D1588" i="1" s="1"/>
  <c r="C6" i="1"/>
  <c r="D6" i="1" s="1"/>
  <c r="C8" i="1"/>
  <c r="D8" i="1" s="1"/>
  <c r="C10" i="1"/>
  <c r="D10" i="1" s="1"/>
  <c r="C12" i="1"/>
  <c r="D12" i="1" s="1"/>
  <c r="C14" i="1"/>
  <c r="D14" i="1" s="1"/>
  <c r="C16" i="1"/>
  <c r="D16" i="1" s="1"/>
  <c r="C18" i="1"/>
  <c r="D18" i="1" s="1"/>
  <c r="C20" i="1"/>
  <c r="D20" i="1" s="1"/>
  <c r="C22" i="1"/>
  <c r="D22" i="1" s="1"/>
  <c r="C24" i="1"/>
  <c r="D24" i="1" s="1"/>
  <c r="C26" i="1"/>
  <c r="D26" i="1" s="1"/>
  <c r="C28" i="1"/>
  <c r="D28" i="1" s="1"/>
  <c r="C30" i="1"/>
  <c r="D30" i="1" s="1"/>
  <c r="C32" i="1"/>
  <c r="D32" i="1" s="1"/>
  <c r="C34" i="1"/>
  <c r="D34" i="1" s="1"/>
  <c r="C36" i="1"/>
  <c r="D36" i="1" s="1"/>
  <c r="C38" i="1"/>
  <c r="D38" i="1" s="1"/>
  <c r="C40" i="1"/>
  <c r="D40" i="1" s="1"/>
  <c r="C42" i="1"/>
  <c r="D42" i="1" s="1"/>
  <c r="C44" i="1"/>
  <c r="D44" i="1" s="1"/>
  <c r="C46" i="1"/>
  <c r="D46" i="1" s="1"/>
  <c r="C48" i="1"/>
  <c r="D48" i="1" s="1"/>
  <c r="C50" i="1"/>
  <c r="D50" i="1" s="1"/>
  <c r="C52" i="1"/>
  <c r="D52" i="1" s="1"/>
  <c r="C54" i="1"/>
  <c r="D54" i="1" s="1"/>
  <c r="C56" i="1"/>
  <c r="D56" i="1" s="1"/>
  <c r="C58" i="1"/>
  <c r="D58" i="1" s="1"/>
  <c r="C60" i="1"/>
  <c r="D60" i="1" s="1"/>
  <c r="C62" i="1"/>
  <c r="D62" i="1" s="1"/>
  <c r="C64" i="1"/>
  <c r="D64" i="1" s="1"/>
  <c r="C66" i="1"/>
  <c r="D66" i="1" s="1"/>
  <c r="C68" i="1"/>
  <c r="D68" i="1" s="1"/>
  <c r="C70" i="1"/>
  <c r="D70" i="1" s="1"/>
  <c r="C72" i="1"/>
  <c r="D72" i="1" s="1"/>
  <c r="C74" i="1"/>
  <c r="D74" i="1" s="1"/>
  <c r="C76" i="1"/>
  <c r="D76" i="1" s="1"/>
  <c r="C78" i="1"/>
  <c r="D78" i="1" s="1"/>
  <c r="C80" i="1"/>
  <c r="D80" i="1" s="1"/>
  <c r="C82" i="1"/>
  <c r="D82" i="1" s="1"/>
  <c r="C84" i="1"/>
  <c r="D84" i="1" s="1"/>
  <c r="C86" i="1"/>
  <c r="D86" i="1" s="1"/>
  <c r="C88" i="1"/>
  <c r="D88" i="1" s="1"/>
  <c r="C90" i="1"/>
  <c r="D90" i="1" s="1"/>
  <c r="C92" i="1"/>
  <c r="D92" i="1" s="1"/>
  <c r="C94" i="1"/>
  <c r="D94" i="1" s="1"/>
  <c r="C96" i="1"/>
  <c r="D96" i="1" s="1"/>
  <c r="C98" i="1"/>
  <c r="D98" i="1" s="1"/>
  <c r="C100" i="1"/>
  <c r="D100" i="1" s="1"/>
  <c r="C102" i="1"/>
  <c r="D102" i="1" s="1"/>
  <c r="C104" i="1"/>
  <c r="D104" i="1" s="1"/>
  <c r="C106" i="1"/>
  <c r="D106" i="1" s="1"/>
  <c r="C108" i="1"/>
  <c r="D108" i="1" s="1"/>
  <c r="C110" i="1"/>
  <c r="D110" i="1" s="1"/>
  <c r="C112" i="1"/>
  <c r="D112" i="1" s="1"/>
  <c r="C114" i="1"/>
  <c r="D114" i="1" s="1"/>
  <c r="C116" i="1"/>
  <c r="D116" i="1" s="1"/>
  <c r="C118" i="1"/>
  <c r="D118" i="1" s="1"/>
  <c r="C120" i="1"/>
  <c r="D120" i="1" s="1"/>
  <c r="C122" i="1"/>
  <c r="D122" i="1" s="1"/>
  <c r="C124" i="1"/>
  <c r="D124" i="1" s="1"/>
  <c r="C126" i="1"/>
  <c r="D126" i="1" s="1"/>
  <c r="C128" i="1"/>
  <c r="D128" i="1" s="1"/>
  <c r="C130" i="1"/>
  <c r="D130" i="1" s="1"/>
  <c r="C132" i="1"/>
  <c r="D132" i="1" s="1"/>
  <c r="C134" i="1"/>
  <c r="D134" i="1" s="1"/>
  <c r="C136" i="1"/>
  <c r="D136" i="1" s="1"/>
  <c r="C138" i="1"/>
  <c r="D138" i="1" s="1"/>
  <c r="C140" i="1"/>
  <c r="D140" i="1" s="1"/>
  <c r="C142" i="1"/>
  <c r="D142" i="1" s="1"/>
  <c r="C144" i="1"/>
  <c r="D144" i="1" s="1"/>
  <c r="C146" i="1"/>
  <c r="D146" i="1" s="1"/>
  <c r="C148" i="1"/>
  <c r="D148" i="1" s="1"/>
  <c r="C150" i="1"/>
  <c r="D150" i="1" s="1"/>
  <c r="C152" i="1"/>
  <c r="D152" i="1" s="1"/>
  <c r="C154" i="1"/>
  <c r="D154" i="1" s="1"/>
  <c r="C156" i="1"/>
  <c r="D156" i="1" s="1"/>
  <c r="C158" i="1"/>
  <c r="D158" i="1" s="1"/>
  <c r="C160" i="1"/>
  <c r="D160" i="1" s="1"/>
  <c r="C162" i="1"/>
  <c r="D162" i="1" s="1"/>
  <c r="C164" i="1"/>
  <c r="D164" i="1" s="1"/>
  <c r="C166" i="1"/>
  <c r="D166" i="1" s="1"/>
  <c r="C168" i="1"/>
  <c r="D168" i="1" s="1"/>
  <c r="C170" i="1"/>
  <c r="D170" i="1" s="1"/>
  <c r="C172" i="1"/>
  <c r="D172" i="1" s="1"/>
  <c r="C174" i="1"/>
  <c r="D174" i="1" s="1"/>
  <c r="C176" i="1"/>
  <c r="D176" i="1" s="1"/>
  <c r="C178" i="1"/>
  <c r="D178" i="1" s="1"/>
  <c r="C180" i="1"/>
  <c r="D180" i="1" s="1"/>
  <c r="C182" i="1"/>
  <c r="D182" i="1" s="1"/>
  <c r="C184" i="1"/>
  <c r="D184" i="1" s="1"/>
  <c r="C186" i="1"/>
  <c r="D186" i="1" s="1"/>
  <c r="C188" i="1"/>
  <c r="D188" i="1" s="1"/>
  <c r="C190" i="1"/>
  <c r="D190" i="1" s="1"/>
  <c r="C192" i="1"/>
  <c r="D192" i="1" s="1"/>
  <c r="C194" i="1"/>
  <c r="D194" i="1" s="1"/>
  <c r="C196" i="1"/>
  <c r="D196" i="1" s="1"/>
  <c r="C198" i="1"/>
  <c r="D198" i="1" s="1"/>
  <c r="C200" i="1"/>
  <c r="D200" i="1" s="1"/>
  <c r="C202" i="1"/>
  <c r="D202" i="1" s="1"/>
  <c r="C204" i="1"/>
  <c r="D204" i="1" s="1"/>
  <c r="C206" i="1"/>
  <c r="D206" i="1" s="1"/>
  <c r="C208" i="1"/>
  <c r="D208" i="1" s="1"/>
  <c r="C210" i="1"/>
  <c r="D210" i="1" s="1"/>
  <c r="C212" i="1"/>
  <c r="D212" i="1" s="1"/>
  <c r="C214" i="1"/>
  <c r="D214" i="1" s="1"/>
  <c r="C216" i="1"/>
  <c r="D216" i="1" s="1"/>
  <c r="C218" i="1"/>
  <c r="D218" i="1" s="1"/>
  <c r="C220" i="1"/>
  <c r="D220" i="1" s="1"/>
  <c r="C222" i="1"/>
  <c r="D222" i="1" s="1"/>
  <c r="C224" i="1"/>
  <c r="D224" i="1" s="1"/>
  <c r="C226" i="1"/>
  <c r="D226" i="1" s="1"/>
  <c r="C228" i="1"/>
  <c r="D228" i="1" s="1"/>
  <c r="C230" i="1"/>
  <c r="D230" i="1" s="1"/>
  <c r="C232" i="1"/>
  <c r="D232" i="1" s="1"/>
  <c r="C7" i="1"/>
  <c r="D7" i="1" s="1"/>
  <c r="C9" i="1"/>
  <c r="D9" i="1" s="1"/>
  <c r="C11" i="1"/>
  <c r="D11" i="1" s="1"/>
  <c r="C13" i="1"/>
  <c r="D13" i="1" s="1"/>
  <c r="C15" i="1"/>
  <c r="D15" i="1" s="1"/>
  <c r="C17" i="1"/>
  <c r="D17" i="1" s="1"/>
  <c r="C19" i="1"/>
  <c r="D19" i="1" s="1"/>
  <c r="C21" i="1"/>
  <c r="D21" i="1" s="1"/>
  <c r="C23" i="1"/>
  <c r="D23" i="1" s="1"/>
  <c r="C25" i="1"/>
  <c r="D25" i="1" s="1"/>
  <c r="C27" i="1"/>
  <c r="D27" i="1" s="1"/>
  <c r="C29" i="1"/>
  <c r="D29" i="1" s="1"/>
  <c r="C31" i="1"/>
  <c r="D31" i="1" s="1"/>
  <c r="C33" i="1"/>
  <c r="D33" i="1" s="1"/>
  <c r="C35" i="1"/>
  <c r="D35" i="1" s="1"/>
  <c r="C37" i="1"/>
  <c r="D37" i="1" s="1"/>
  <c r="C39" i="1"/>
  <c r="D39" i="1" s="1"/>
  <c r="C41" i="1"/>
  <c r="D41" i="1" s="1"/>
  <c r="C43" i="1"/>
  <c r="D43" i="1" s="1"/>
  <c r="C45" i="1"/>
  <c r="D45" i="1" s="1"/>
  <c r="C47" i="1"/>
  <c r="D47" i="1" s="1"/>
  <c r="C49" i="1"/>
  <c r="D49" i="1" s="1"/>
  <c r="C51" i="1"/>
  <c r="D51" i="1" s="1"/>
  <c r="C53" i="1"/>
  <c r="D53" i="1" s="1"/>
  <c r="C55" i="1"/>
  <c r="D55" i="1" s="1"/>
  <c r="C57" i="1"/>
  <c r="D57" i="1" s="1"/>
  <c r="C59" i="1"/>
  <c r="D59" i="1" s="1"/>
  <c r="C61" i="1"/>
  <c r="D61" i="1" s="1"/>
  <c r="C63" i="1"/>
  <c r="D63" i="1" s="1"/>
  <c r="C65" i="1"/>
  <c r="D65" i="1" s="1"/>
  <c r="C67" i="1"/>
  <c r="D67" i="1" s="1"/>
  <c r="C69" i="1"/>
  <c r="D69" i="1" s="1"/>
  <c r="C71" i="1"/>
  <c r="D71" i="1" s="1"/>
  <c r="C73" i="1"/>
  <c r="D73" i="1" s="1"/>
  <c r="C75" i="1"/>
  <c r="D75" i="1" s="1"/>
  <c r="C77" i="1"/>
  <c r="D77" i="1" s="1"/>
  <c r="C79" i="1"/>
  <c r="D79" i="1" s="1"/>
  <c r="C81" i="1"/>
  <c r="D81" i="1" s="1"/>
  <c r="C83" i="1"/>
  <c r="D83" i="1" s="1"/>
  <c r="C85" i="1"/>
  <c r="D85" i="1" s="1"/>
  <c r="C87" i="1"/>
  <c r="D87" i="1" s="1"/>
  <c r="C89" i="1"/>
  <c r="D89" i="1" s="1"/>
  <c r="C91" i="1"/>
  <c r="D91" i="1" s="1"/>
  <c r="C93" i="1"/>
  <c r="D93" i="1" s="1"/>
  <c r="C95" i="1"/>
  <c r="D95" i="1" s="1"/>
  <c r="C97" i="1"/>
  <c r="D97" i="1" s="1"/>
  <c r="C99" i="1"/>
  <c r="D99" i="1" s="1"/>
  <c r="C101" i="1"/>
  <c r="D101" i="1" s="1"/>
  <c r="C103" i="1"/>
  <c r="D103" i="1" s="1"/>
  <c r="C105" i="1"/>
  <c r="D105" i="1" s="1"/>
  <c r="C107" i="1"/>
  <c r="D107" i="1" s="1"/>
  <c r="C109" i="1"/>
  <c r="D109" i="1" s="1"/>
  <c r="C111" i="1"/>
  <c r="D111" i="1" s="1"/>
  <c r="C113" i="1"/>
  <c r="D113" i="1" s="1"/>
  <c r="C115" i="1"/>
  <c r="D115" i="1" s="1"/>
  <c r="C117" i="1"/>
  <c r="D117" i="1" s="1"/>
  <c r="C119" i="1"/>
  <c r="D119" i="1" s="1"/>
  <c r="C121" i="1"/>
  <c r="D121" i="1" s="1"/>
  <c r="C123" i="1"/>
  <c r="D123" i="1" s="1"/>
  <c r="C125" i="1"/>
  <c r="D125" i="1" s="1"/>
  <c r="C127" i="1"/>
  <c r="D127" i="1" s="1"/>
  <c r="C129" i="1"/>
  <c r="D129" i="1" s="1"/>
  <c r="C131" i="1"/>
  <c r="D131" i="1" s="1"/>
  <c r="C133" i="1"/>
  <c r="D133" i="1" s="1"/>
  <c r="C135" i="1"/>
  <c r="D135" i="1" s="1"/>
  <c r="C137" i="1"/>
  <c r="D137" i="1" s="1"/>
  <c r="C139" i="1"/>
  <c r="D139" i="1" s="1"/>
  <c r="C141" i="1"/>
  <c r="D141" i="1" s="1"/>
  <c r="C143" i="1"/>
  <c r="D143" i="1" s="1"/>
  <c r="C145" i="1"/>
  <c r="D145" i="1" s="1"/>
  <c r="C147" i="1"/>
  <c r="D147" i="1" s="1"/>
  <c r="C149" i="1"/>
  <c r="D149" i="1" s="1"/>
  <c r="C151" i="1"/>
  <c r="D151" i="1" s="1"/>
  <c r="C153" i="1"/>
  <c r="D153" i="1" s="1"/>
  <c r="C155" i="1"/>
  <c r="D155" i="1" s="1"/>
  <c r="C157" i="1"/>
  <c r="D157" i="1" s="1"/>
  <c r="C159" i="1"/>
  <c r="D159" i="1" s="1"/>
  <c r="C161" i="1"/>
  <c r="D161" i="1" s="1"/>
  <c r="C163" i="1"/>
  <c r="D163" i="1" s="1"/>
  <c r="C165" i="1"/>
  <c r="D165" i="1" s="1"/>
  <c r="C167" i="1"/>
  <c r="D167" i="1" s="1"/>
  <c r="C169" i="1"/>
  <c r="D169" i="1" s="1"/>
  <c r="C171" i="1"/>
  <c r="D171" i="1" s="1"/>
  <c r="C173" i="1"/>
  <c r="D173" i="1" s="1"/>
  <c r="C175" i="1"/>
  <c r="D175" i="1" s="1"/>
  <c r="C177" i="1"/>
  <c r="D177" i="1" s="1"/>
  <c r="C179" i="1"/>
  <c r="D179" i="1" s="1"/>
  <c r="C181" i="1"/>
  <c r="D181" i="1" s="1"/>
  <c r="C183" i="1"/>
  <c r="D183" i="1" s="1"/>
  <c r="C185" i="1"/>
  <c r="D185" i="1" s="1"/>
  <c r="C187" i="1"/>
  <c r="D187" i="1" s="1"/>
  <c r="C189" i="1"/>
  <c r="D189" i="1" s="1"/>
  <c r="C191" i="1"/>
  <c r="D191" i="1" s="1"/>
  <c r="C193" i="1"/>
  <c r="D193" i="1" s="1"/>
  <c r="C195" i="1"/>
  <c r="D195" i="1" s="1"/>
  <c r="C197" i="1"/>
  <c r="D197" i="1" s="1"/>
  <c r="C199" i="1"/>
  <c r="D199" i="1" s="1"/>
  <c r="C201" i="1"/>
  <c r="D201" i="1" s="1"/>
  <c r="C203" i="1"/>
  <c r="D203" i="1" s="1"/>
  <c r="C205" i="1"/>
  <c r="D205" i="1" s="1"/>
  <c r="C207" i="1"/>
  <c r="D207" i="1" s="1"/>
  <c r="C209" i="1"/>
  <c r="D209" i="1" s="1"/>
  <c r="C211" i="1"/>
  <c r="D211" i="1" s="1"/>
  <c r="C213" i="1"/>
  <c r="D213" i="1" s="1"/>
  <c r="C215" i="1"/>
  <c r="D215" i="1" s="1"/>
  <c r="C217" i="1"/>
  <c r="D217" i="1" s="1"/>
  <c r="C219" i="1"/>
  <c r="D219" i="1" s="1"/>
  <c r="C221" i="1"/>
  <c r="D221" i="1" s="1"/>
  <c r="C223" i="1"/>
  <c r="D223" i="1" s="1"/>
  <c r="C225" i="1"/>
  <c r="D225" i="1" s="1"/>
  <c r="C227" i="1"/>
  <c r="D227" i="1" s="1"/>
  <c r="C229" i="1"/>
  <c r="D229" i="1" s="1"/>
  <c r="C231" i="1"/>
  <c r="D231" i="1" s="1"/>
  <c r="C233" i="1"/>
  <c r="D233" i="1" s="1"/>
  <c r="C235" i="1"/>
  <c r="D235" i="1" s="1"/>
  <c r="C237" i="1"/>
  <c r="D237" i="1" s="1"/>
  <c r="C239" i="1"/>
  <c r="D239" i="1" s="1"/>
  <c r="C241" i="1"/>
  <c r="D241" i="1" s="1"/>
  <c r="C234" i="1"/>
  <c r="D234" i="1" s="1"/>
  <c r="C238" i="1"/>
  <c r="D238" i="1" s="1"/>
  <c r="C242" i="1"/>
  <c r="D242" i="1" s="1"/>
  <c r="C244" i="1"/>
  <c r="D244" i="1" s="1"/>
  <c r="C246" i="1"/>
  <c r="D246" i="1" s="1"/>
  <c r="C248" i="1"/>
  <c r="D248" i="1" s="1"/>
  <c r="C250" i="1"/>
  <c r="D250" i="1" s="1"/>
  <c r="C252" i="1"/>
  <c r="D252" i="1" s="1"/>
  <c r="C254" i="1"/>
  <c r="D254" i="1" s="1"/>
  <c r="C256" i="1"/>
  <c r="D256" i="1" s="1"/>
  <c r="C258" i="1"/>
  <c r="D258" i="1" s="1"/>
  <c r="C260" i="1"/>
  <c r="D260" i="1" s="1"/>
  <c r="C262" i="1"/>
  <c r="D262" i="1" s="1"/>
  <c r="C264" i="1"/>
  <c r="D264" i="1" s="1"/>
  <c r="C266" i="1"/>
  <c r="D266" i="1" s="1"/>
  <c r="C268" i="1"/>
  <c r="D268" i="1" s="1"/>
  <c r="C270" i="1"/>
  <c r="D270" i="1" s="1"/>
  <c r="C272" i="1"/>
  <c r="D272" i="1" s="1"/>
  <c r="C274" i="1"/>
  <c r="D274" i="1" s="1"/>
  <c r="C276" i="1"/>
  <c r="D276" i="1" s="1"/>
  <c r="C278" i="1"/>
  <c r="D278" i="1" s="1"/>
  <c r="C280" i="1"/>
  <c r="D280" i="1" s="1"/>
  <c r="C282" i="1"/>
  <c r="D282" i="1" s="1"/>
  <c r="C284" i="1"/>
  <c r="D284" i="1" s="1"/>
  <c r="C286" i="1"/>
  <c r="D286" i="1" s="1"/>
  <c r="C288" i="1"/>
  <c r="D288" i="1" s="1"/>
  <c r="C290" i="1"/>
  <c r="D290" i="1" s="1"/>
  <c r="C292" i="1"/>
  <c r="D292" i="1" s="1"/>
  <c r="C294" i="1"/>
  <c r="D294" i="1" s="1"/>
  <c r="C296" i="1"/>
  <c r="D296" i="1" s="1"/>
  <c r="C298" i="1"/>
  <c r="D298" i="1" s="1"/>
  <c r="C300" i="1"/>
  <c r="D300" i="1" s="1"/>
  <c r="C302" i="1"/>
  <c r="D302" i="1" s="1"/>
  <c r="C304" i="1"/>
  <c r="D304" i="1" s="1"/>
  <c r="C306" i="1"/>
  <c r="D306" i="1" s="1"/>
  <c r="C308" i="1"/>
  <c r="D308" i="1" s="1"/>
  <c r="C310" i="1"/>
  <c r="D310" i="1" s="1"/>
  <c r="C312" i="1"/>
  <c r="D312" i="1" s="1"/>
  <c r="C314" i="1"/>
  <c r="D314" i="1" s="1"/>
  <c r="C316" i="1"/>
  <c r="D316" i="1" s="1"/>
  <c r="C318" i="1"/>
  <c r="D318" i="1" s="1"/>
  <c r="C320" i="1"/>
  <c r="D320" i="1" s="1"/>
  <c r="C322" i="1"/>
  <c r="D322" i="1" s="1"/>
  <c r="C324" i="1"/>
  <c r="D324" i="1" s="1"/>
  <c r="C326" i="1"/>
  <c r="D326" i="1" s="1"/>
  <c r="C328" i="1"/>
  <c r="D328" i="1" s="1"/>
  <c r="C330" i="1"/>
  <c r="D330" i="1" s="1"/>
  <c r="C332" i="1"/>
  <c r="D332" i="1" s="1"/>
  <c r="C334" i="1"/>
  <c r="D334" i="1" s="1"/>
  <c r="C336" i="1"/>
  <c r="D336" i="1" s="1"/>
  <c r="C338" i="1"/>
  <c r="D338" i="1" s="1"/>
  <c r="C340" i="1"/>
  <c r="D340" i="1" s="1"/>
  <c r="C342" i="1"/>
  <c r="D342" i="1" s="1"/>
  <c r="C344" i="1"/>
  <c r="D344" i="1" s="1"/>
  <c r="C346" i="1"/>
  <c r="D346" i="1" s="1"/>
  <c r="C348" i="1"/>
  <c r="D348" i="1" s="1"/>
  <c r="C350" i="1"/>
  <c r="D350" i="1" s="1"/>
  <c r="C352" i="1"/>
  <c r="D352" i="1" s="1"/>
  <c r="C354" i="1"/>
  <c r="D354" i="1" s="1"/>
  <c r="C356" i="1"/>
  <c r="D356" i="1" s="1"/>
  <c r="C358" i="1"/>
  <c r="D358" i="1" s="1"/>
  <c r="C360" i="1"/>
  <c r="D360" i="1" s="1"/>
  <c r="C362" i="1"/>
  <c r="D362" i="1" s="1"/>
  <c r="C364" i="1"/>
  <c r="D364" i="1" s="1"/>
  <c r="C366" i="1"/>
  <c r="D366" i="1" s="1"/>
  <c r="C368" i="1"/>
  <c r="D368" i="1" s="1"/>
  <c r="C370" i="1"/>
  <c r="D370" i="1" s="1"/>
  <c r="C372" i="1"/>
  <c r="D372" i="1" s="1"/>
  <c r="C374" i="1"/>
  <c r="D374" i="1" s="1"/>
  <c r="C376" i="1"/>
  <c r="D376" i="1" s="1"/>
  <c r="C378" i="1"/>
  <c r="D378" i="1" s="1"/>
  <c r="C380" i="1"/>
  <c r="D380" i="1" s="1"/>
  <c r="C382" i="1"/>
  <c r="D382" i="1" s="1"/>
  <c r="C384" i="1"/>
  <c r="D384" i="1" s="1"/>
  <c r="C386" i="1"/>
  <c r="D386" i="1" s="1"/>
  <c r="C388" i="1"/>
  <c r="D388" i="1" s="1"/>
  <c r="C390" i="1"/>
  <c r="D390" i="1" s="1"/>
  <c r="C392" i="1"/>
  <c r="D392" i="1" s="1"/>
  <c r="C394" i="1"/>
  <c r="D394" i="1" s="1"/>
  <c r="C396" i="1"/>
  <c r="D396" i="1" s="1"/>
  <c r="C398" i="1"/>
  <c r="D398" i="1" s="1"/>
  <c r="C400" i="1"/>
  <c r="D400" i="1" s="1"/>
  <c r="C402" i="1"/>
  <c r="D402" i="1" s="1"/>
  <c r="C404" i="1"/>
  <c r="D404" i="1" s="1"/>
  <c r="C406" i="1"/>
  <c r="D406" i="1" s="1"/>
  <c r="C408" i="1"/>
  <c r="D408" i="1" s="1"/>
  <c r="C410" i="1"/>
  <c r="D410" i="1" s="1"/>
  <c r="C412" i="1"/>
  <c r="D412" i="1" s="1"/>
  <c r="C414" i="1"/>
  <c r="D414" i="1" s="1"/>
  <c r="C416" i="1"/>
  <c r="D416" i="1" s="1"/>
  <c r="C418" i="1"/>
  <c r="D418" i="1" s="1"/>
  <c r="C420" i="1"/>
  <c r="D420" i="1" s="1"/>
  <c r="C422" i="1"/>
  <c r="D422" i="1" s="1"/>
  <c r="C424" i="1"/>
  <c r="D424" i="1" s="1"/>
  <c r="C426" i="1"/>
  <c r="D426" i="1" s="1"/>
  <c r="C428" i="1"/>
  <c r="D428" i="1" s="1"/>
  <c r="C430" i="1"/>
  <c r="D430" i="1" s="1"/>
  <c r="C432" i="1"/>
  <c r="D432" i="1" s="1"/>
  <c r="C434" i="1"/>
  <c r="D434" i="1" s="1"/>
  <c r="C436" i="1"/>
  <c r="D436" i="1" s="1"/>
  <c r="C438" i="1"/>
  <c r="D438" i="1" s="1"/>
  <c r="C440" i="1"/>
  <c r="D440" i="1" s="1"/>
  <c r="C442" i="1"/>
  <c r="D442" i="1" s="1"/>
  <c r="C444" i="1"/>
  <c r="D444" i="1" s="1"/>
  <c r="C446" i="1"/>
  <c r="D446" i="1" s="1"/>
  <c r="C448" i="1"/>
  <c r="D448" i="1" s="1"/>
  <c r="C450" i="1"/>
  <c r="D450" i="1" s="1"/>
  <c r="C452" i="1"/>
  <c r="D452" i="1" s="1"/>
  <c r="C454" i="1"/>
  <c r="D454" i="1" s="1"/>
  <c r="C456" i="1"/>
  <c r="D456" i="1" s="1"/>
  <c r="C458" i="1"/>
  <c r="D458" i="1" s="1"/>
  <c r="C460" i="1"/>
  <c r="D460" i="1" s="1"/>
  <c r="C462" i="1"/>
  <c r="D462" i="1" s="1"/>
  <c r="C464" i="1"/>
  <c r="D464" i="1" s="1"/>
  <c r="C466" i="1"/>
  <c r="D466" i="1" s="1"/>
  <c r="C468" i="1"/>
  <c r="D468" i="1" s="1"/>
  <c r="C470" i="1"/>
  <c r="D470" i="1" s="1"/>
  <c r="C472" i="1"/>
  <c r="D472" i="1" s="1"/>
  <c r="C474" i="1"/>
  <c r="D474" i="1" s="1"/>
  <c r="C476" i="1"/>
  <c r="D476" i="1" s="1"/>
  <c r="C478" i="1"/>
  <c r="D478" i="1" s="1"/>
  <c r="C480" i="1"/>
  <c r="D480" i="1" s="1"/>
  <c r="C482" i="1"/>
  <c r="D482" i="1" s="1"/>
  <c r="C484" i="1"/>
  <c r="D484" i="1" s="1"/>
  <c r="C486" i="1"/>
  <c r="D486" i="1" s="1"/>
  <c r="C488" i="1"/>
  <c r="D488" i="1" s="1"/>
  <c r="C490" i="1"/>
  <c r="D490" i="1" s="1"/>
  <c r="C492" i="1"/>
  <c r="D492" i="1" s="1"/>
  <c r="C494" i="1"/>
  <c r="D494" i="1" s="1"/>
  <c r="C496" i="1"/>
  <c r="D496" i="1" s="1"/>
  <c r="C498" i="1"/>
  <c r="D498" i="1" s="1"/>
  <c r="C500" i="1"/>
  <c r="D500" i="1" s="1"/>
  <c r="C502" i="1"/>
  <c r="D502" i="1" s="1"/>
  <c r="C504" i="1"/>
  <c r="D504" i="1" s="1"/>
  <c r="C506" i="1"/>
  <c r="D506" i="1" s="1"/>
  <c r="C508" i="1"/>
  <c r="D508" i="1" s="1"/>
  <c r="C510" i="1"/>
  <c r="D510" i="1" s="1"/>
  <c r="C512" i="1"/>
  <c r="D512" i="1" s="1"/>
  <c r="C514" i="1"/>
  <c r="D514" i="1" s="1"/>
  <c r="C516" i="1"/>
  <c r="D516" i="1" s="1"/>
  <c r="C518" i="1"/>
  <c r="D518" i="1" s="1"/>
  <c r="C520" i="1"/>
  <c r="D520" i="1" s="1"/>
  <c r="C522" i="1"/>
  <c r="D522" i="1" s="1"/>
  <c r="C524" i="1"/>
  <c r="D524" i="1" s="1"/>
  <c r="C526" i="1"/>
  <c r="D526" i="1" s="1"/>
  <c r="C528" i="1"/>
  <c r="D528" i="1" s="1"/>
  <c r="C530" i="1"/>
  <c r="D530" i="1" s="1"/>
  <c r="C532" i="1"/>
  <c r="D532" i="1" s="1"/>
  <c r="C534" i="1"/>
  <c r="D534" i="1" s="1"/>
  <c r="C536" i="1"/>
  <c r="D536" i="1" s="1"/>
  <c r="C538" i="1"/>
  <c r="D538" i="1" s="1"/>
  <c r="C540" i="1"/>
  <c r="D540" i="1" s="1"/>
  <c r="C542" i="1"/>
  <c r="D542" i="1" s="1"/>
  <c r="C544" i="1"/>
  <c r="D544" i="1" s="1"/>
  <c r="C546" i="1"/>
  <c r="D546" i="1" s="1"/>
  <c r="C548" i="1"/>
  <c r="D548" i="1" s="1"/>
  <c r="C550" i="1"/>
  <c r="D550" i="1" s="1"/>
  <c r="C552" i="1"/>
  <c r="D552" i="1" s="1"/>
  <c r="C554" i="1"/>
  <c r="D554" i="1" s="1"/>
  <c r="C556" i="1"/>
  <c r="D556" i="1" s="1"/>
  <c r="C558" i="1"/>
  <c r="D558" i="1" s="1"/>
  <c r="C560" i="1"/>
  <c r="D560" i="1" s="1"/>
  <c r="C562" i="1"/>
  <c r="D562" i="1" s="1"/>
  <c r="C564" i="1"/>
  <c r="D564" i="1" s="1"/>
  <c r="C566" i="1"/>
  <c r="D566" i="1" s="1"/>
  <c r="C568" i="1"/>
  <c r="D568" i="1" s="1"/>
  <c r="C570" i="1"/>
  <c r="D570" i="1" s="1"/>
  <c r="C572" i="1"/>
  <c r="D572" i="1" s="1"/>
  <c r="C574" i="1"/>
  <c r="D574" i="1" s="1"/>
  <c r="C576" i="1"/>
  <c r="D576" i="1" s="1"/>
  <c r="C578" i="1"/>
  <c r="D578" i="1" s="1"/>
  <c r="C580" i="1"/>
  <c r="D580" i="1" s="1"/>
  <c r="C582" i="1"/>
  <c r="D582" i="1" s="1"/>
  <c r="C584" i="1"/>
  <c r="D584" i="1" s="1"/>
  <c r="C586" i="1"/>
  <c r="D586" i="1" s="1"/>
  <c r="C588" i="1"/>
  <c r="D588" i="1" s="1"/>
  <c r="C590" i="1"/>
  <c r="D590" i="1" s="1"/>
  <c r="C592" i="1"/>
  <c r="D592" i="1" s="1"/>
  <c r="C594" i="1"/>
  <c r="D594" i="1" s="1"/>
  <c r="C596" i="1"/>
  <c r="D596" i="1" s="1"/>
  <c r="C598" i="1"/>
  <c r="D598" i="1" s="1"/>
  <c r="C600" i="1"/>
  <c r="D600" i="1" s="1"/>
  <c r="C602" i="1"/>
  <c r="D602" i="1" s="1"/>
  <c r="C604" i="1"/>
  <c r="D604" i="1" s="1"/>
  <c r="C606" i="1"/>
  <c r="D606" i="1" s="1"/>
  <c r="C608" i="1"/>
  <c r="D608" i="1" s="1"/>
  <c r="C610" i="1"/>
  <c r="D610" i="1" s="1"/>
  <c r="C612" i="1"/>
  <c r="D612" i="1" s="1"/>
  <c r="C614" i="1"/>
  <c r="D614" i="1" s="1"/>
  <c r="C616" i="1"/>
  <c r="D616" i="1" s="1"/>
  <c r="C618" i="1"/>
  <c r="D618" i="1" s="1"/>
  <c r="C620" i="1"/>
  <c r="D620" i="1" s="1"/>
  <c r="C622" i="1"/>
  <c r="D622" i="1" s="1"/>
  <c r="C624" i="1"/>
  <c r="D624" i="1" s="1"/>
  <c r="C626" i="1"/>
  <c r="D626" i="1" s="1"/>
  <c r="C628" i="1"/>
  <c r="D628" i="1" s="1"/>
  <c r="C630" i="1"/>
  <c r="D630" i="1" s="1"/>
  <c r="C632" i="1"/>
  <c r="D632" i="1" s="1"/>
  <c r="C634" i="1"/>
  <c r="D634" i="1" s="1"/>
  <c r="C636" i="1"/>
  <c r="D636" i="1" s="1"/>
  <c r="C638" i="1"/>
  <c r="D638" i="1" s="1"/>
  <c r="C640" i="1"/>
  <c r="D640" i="1" s="1"/>
  <c r="C642" i="1"/>
  <c r="D642" i="1" s="1"/>
  <c r="C644" i="1"/>
  <c r="D644" i="1" s="1"/>
  <c r="C646" i="1"/>
  <c r="D646" i="1" s="1"/>
  <c r="C648" i="1"/>
  <c r="D648" i="1" s="1"/>
  <c r="C650" i="1"/>
  <c r="D650" i="1" s="1"/>
  <c r="C652" i="1"/>
  <c r="D652" i="1" s="1"/>
  <c r="C654" i="1"/>
  <c r="D654" i="1" s="1"/>
  <c r="C656" i="1"/>
  <c r="D656" i="1" s="1"/>
  <c r="C658" i="1"/>
  <c r="D658" i="1" s="1"/>
  <c r="C660" i="1"/>
  <c r="D660" i="1" s="1"/>
  <c r="C662" i="1"/>
  <c r="D662" i="1" s="1"/>
  <c r="C664" i="1"/>
  <c r="D664" i="1" s="1"/>
  <c r="C666" i="1"/>
  <c r="D666" i="1" s="1"/>
  <c r="C668" i="1"/>
  <c r="D668" i="1" s="1"/>
  <c r="C670" i="1"/>
  <c r="D670" i="1" s="1"/>
  <c r="C672" i="1"/>
  <c r="D672" i="1" s="1"/>
  <c r="C674" i="1"/>
  <c r="D674" i="1" s="1"/>
  <c r="C676" i="1"/>
  <c r="D676" i="1" s="1"/>
  <c r="C678" i="1"/>
  <c r="D678" i="1" s="1"/>
  <c r="C680" i="1"/>
  <c r="D680" i="1" s="1"/>
  <c r="C682" i="1"/>
  <c r="D682" i="1" s="1"/>
  <c r="C684" i="1"/>
  <c r="D684" i="1" s="1"/>
  <c r="C686" i="1"/>
  <c r="D686" i="1" s="1"/>
  <c r="C688" i="1"/>
  <c r="D688" i="1" s="1"/>
  <c r="C690" i="1"/>
  <c r="D690" i="1" s="1"/>
  <c r="C692" i="1"/>
  <c r="D692" i="1" s="1"/>
  <c r="C694" i="1"/>
  <c r="D694" i="1" s="1"/>
  <c r="C696" i="1"/>
  <c r="D696" i="1" s="1"/>
  <c r="C698" i="1"/>
  <c r="D698" i="1" s="1"/>
  <c r="C700" i="1"/>
  <c r="D700" i="1" s="1"/>
  <c r="C702" i="1"/>
  <c r="D702" i="1" s="1"/>
  <c r="C704" i="1"/>
  <c r="D704" i="1" s="1"/>
  <c r="C706" i="1"/>
  <c r="D706" i="1" s="1"/>
  <c r="C708" i="1"/>
  <c r="D708" i="1" s="1"/>
  <c r="C710" i="1"/>
  <c r="D710" i="1" s="1"/>
  <c r="C712" i="1"/>
  <c r="D712" i="1" s="1"/>
  <c r="C714" i="1"/>
  <c r="D714" i="1" s="1"/>
  <c r="C716" i="1"/>
  <c r="D716" i="1" s="1"/>
  <c r="C718" i="1"/>
  <c r="D718" i="1" s="1"/>
  <c r="C720" i="1"/>
  <c r="D720" i="1" s="1"/>
  <c r="C722" i="1"/>
  <c r="D722" i="1" s="1"/>
  <c r="C724" i="1"/>
  <c r="D724" i="1" s="1"/>
  <c r="C726" i="1"/>
  <c r="D726" i="1" s="1"/>
  <c r="C728" i="1"/>
  <c r="D728" i="1" s="1"/>
  <c r="C730" i="1"/>
  <c r="D730" i="1" s="1"/>
  <c r="C732" i="1"/>
  <c r="D732" i="1" s="1"/>
  <c r="C734" i="1"/>
  <c r="D734" i="1" s="1"/>
  <c r="C736" i="1"/>
  <c r="D736" i="1" s="1"/>
  <c r="C738" i="1"/>
  <c r="D738" i="1" s="1"/>
  <c r="C740" i="1"/>
  <c r="D740" i="1" s="1"/>
  <c r="C742" i="1"/>
  <c r="D742" i="1" s="1"/>
  <c r="C744" i="1"/>
  <c r="D744" i="1" s="1"/>
  <c r="C746" i="1"/>
  <c r="D746" i="1" s="1"/>
  <c r="C748" i="1"/>
  <c r="D748" i="1" s="1"/>
  <c r="C750" i="1"/>
  <c r="D750" i="1" s="1"/>
  <c r="C752" i="1"/>
  <c r="D752" i="1" s="1"/>
  <c r="C754" i="1"/>
  <c r="D754" i="1" s="1"/>
  <c r="C756" i="1"/>
  <c r="D756" i="1" s="1"/>
  <c r="C758" i="1"/>
  <c r="D758" i="1" s="1"/>
  <c r="C760" i="1"/>
  <c r="D760" i="1" s="1"/>
  <c r="C762" i="1"/>
  <c r="D762" i="1" s="1"/>
  <c r="C764" i="1"/>
  <c r="D764" i="1" s="1"/>
  <c r="C766" i="1"/>
  <c r="D766" i="1" s="1"/>
  <c r="C768" i="1"/>
  <c r="D768" i="1" s="1"/>
  <c r="C770" i="1"/>
  <c r="D770" i="1" s="1"/>
  <c r="C772" i="1"/>
  <c r="D772" i="1" s="1"/>
  <c r="C774" i="1"/>
  <c r="D774" i="1" s="1"/>
  <c r="C776" i="1"/>
  <c r="D776" i="1" s="1"/>
  <c r="C778" i="1"/>
  <c r="D778" i="1" s="1"/>
  <c r="C780" i="1"/>
  <c r="D780" i="1" s="1"/>
  <c r="C782" i="1"/>
  <c r="D782" i="1" s="1"/>
  <c r="C784" i="1"/>
  <c r="D784" i="1" s="1"/>
  <c r="C786" i="1"/>
  <c r="D786" i="1" s="1"/>
  <c r="C788" i="1"/>
  <c r="D788" i="1" s="1"/>
  <c r="C790" i="1"/>
  <c r="D790" i="1" s="1"/>
  <c r="C792" i="1"/>
  <c r="D792" i="1" s="1"/>
  <c r="C794" i="1"/>
  <c r="D794" i="1" s="1"/>
  <c r="C796" i="1"/>
  <c r="D796" i="1" s="1"/>
  <c r="C798" i="1"/>
  <c r="D798" i="1" s="1"/>
  <c r="C800" i="1"/>
  <c r="D800" i="1" s="1"/>
  <c r="C802" i="1"/>
  <c r="D802" i="1" s="1"/>
  <c r="C804" i="1"/>
  <c r="D804" i="1" s="1"/>
  <c r="C806" i="1"/>
  <c r="D806" i="1" s="1"/>
  <c r="C808" i="1"/>
  <c r="D808" i="1" s="1"/>
  <c r="C810" i="1"/>
  <c r="D810" i="1" s="1"/>
  <c r="C812" i="1"/>
  <c r="D812" i="1" s="1"/>
  <c r="C814" i="1"/>
  <c r="D814" i="1" s="1"/>
  <c r="C816" i="1"/>
  <c r="D816" i="1" s="1"/>
  <c r="C818" i="1"/>
  <c r="D818" i="1" s="1"/>
  <c r="C820" i="1"/>
  <c r="D820" i="1" s="1"/>
  <c r="C822" i="1"/>
  <c r="D822" i="1" s="1"/>
  <c r="C824" i="1"/>
  <c r="D824" i="1" s="1"/>
  <c r="C826" i="1"/>
  <c r="D826" i="1" s="1"/>
  <c r="C828" i="1"/>
  <c r="D828" i="1" s="1"/>
  <c r="C830" i="1"/>
  <c r="D830" i="1" s="1"/>
  <c r="C832" i="1"/>
  <c r="D832" i="1" s="1"/>
  <c r="C834" i="1"/>
  <c r="D834" i="1" s="1"/>
  <c r="C836" i="1"/>
  <c r="D836" i="1" s="1"/>
  <c r="C838" i="1"/>
  <c r="D838" i="1" s="1"/>
  <c r="C840" i="1"/>
  <c r="D840" i="1" s="1"/>
  <c r="C842" i="1"/>
  <c r="D842" i="1" s="1"/>
  <c r="C844" i="1"/>
  <c r="D844" i="1" s="1"/>
  <c r="C846" i="1"/>
  <c r="D846" i="1" s="1"/>
  <c r="C848" i="1"/>
  <c r="D848" i="1" s="1"/>
  <c r="C850" i="1"/>
  <c r="D850" i="1" s="1"/>
  <c r="C852" i="1"/>
  <c r="D852" i="1" s="1"/>
  <c r="C854" i="1"/>
  <c r="D854" i="1" s="1"/>
  <c r="C856" i="1"/>
  <c r="D856" i="1" s="1"/>
  <c r="C858" i="1"/>
  <c r="D858" i="1" s="1"/>
  <c r="C860" i="1"/>
  <c r="D860" i="1" s="1"/>
  <c r="C862" i="1"/>
  <c r="D862" i="1" s="1"/>
  <c r="C864" i="1"/>
  <c r="D864" i="1" s="1"/>
  <c r="C866" i="1"/>
  <c r="D866" i="1" s="1"/>
  <c r="C868" i="1"/>
  <c r="D868" i="1" s="1"/>
  <c r="C870" i="1"/>
  <c r="D870" i="1" s="1"/>
  <c r="C872" i="1"/>
  <c r="D872" i="1" s="1"/>
  <c r="C874" i="1"/>
  <c r="D874" i="1" s="1"/>
  <c r="C876" i="1"/>
  <c r="D876" i="1" s="1"/>
  <c r="C878" i="1"/>
  <c r="D878" i="1" s="1"/>
  <c r="C880" i="1"/>
  <c r="D880" i="1" s="1"/>
  <c r="C882" i="1"/>
  <c r="D882" i="1" s="1"/>
  <c r="C884" i="1"/>
  <c r="D884" i="1" s="1"/>
  <c r="C886" i="1"/>
  <c r="D886" i="1" s="1"/>
  <c r="C888" i="1"/>
  <c r="D888" i="1" s="1"/>
  <c r="C890" i="1"/>
  <c r="D890" i="1" s="1"/>
  <c r="C892" i="1"/>
  <c r="D892" i="1" s="1"/>
  <c r="C894" i="1"/>
  <c r="D894" i="1" s="1"/>
  <c r="C896" i="1"/>
  <c r="D896" i="1" s="1"/>
  <c r="C898" i="1"/>
  <c r="D898" i="1" s="1"/>
  <c r="C900" i="1"/>
  <c r="D900" i="1" s="1"/>
  <c r="C902" i="1"/>
  <c r="D902" i="1" s="1"/>
  <c r="C904" i="1"/>
  <c r="D904" i="1" s="1"/>
  <c r="C906" i="1"/>
  <c r="D906" i="1" s="1"/>
  <c r="C908" i="1"/>
  <c r="D908" i="1" s="1"/>
  <c r="C910" i="1"/>
  <c r="D910" i="1" s="1"/>
  <c r="C912" i="1"/>
  <c r="D912" i="1" s="1"/>
  <c r="C914" i="1"/>
  <c r="D914" i="1" s="1"/>
  <c r="C916" i="1"/>
  <c r="D916" i="1" s="1"/>
  <c r="C918" i="1"/>
  <c r="D918" i="1" s="1"/>
  <c r="C920" i="1"/>
  <c r="D920" i="1" s="1"/>
  <c r="C922" i="1"/>
  <c r="D922" i="1" s="1"/>
  <c r="C924" i="1"/>
  <c r="D924" i="1" s="1"/>
  <c r="C926" i="1"/>
  <c r="D926" i="1" s="1"/>
  <c r="C928" i="1"/>
  <c r="D928" i="1" s="1"/>
  <c r="C930" i="1"/>
  <c r="D930" i="1" s="1"/>
  <c r="C932" i="1"/>
  <c r="D932" i="1" s="1"/>
  <c r="C934" i="1"/>
  <c r="D934" i="1" s="1"/>
  <c r="C936" i="1"/>
  <c r="D936" i="1" s="1"/>
  <c r="C938" i="1"/>
  <c r="D938" i="1" s="1"/>
  <c r="C940" i="1"/>
  <c r="D940" i="1" s="1"/>
  <c r="C942" i="1"/>
  <c r="D942" i="1" s="1"/>
  <c r="C944" i="1"/>
  <c r="D944" i="1" s="1"/>
  <c r="C946" i="1"/>
  <c r="D946" i="1" s="1"/>
  <c r="C948" i="1"/>
  <c r="D948" i="1" s="1"/>
  <c r="C950" i="1"/>
  <c r="D950" i="1" s="1"/>
  <c r="C952" i="1"/>
  <c r="D952" i="1" s="1"/>
  <c r="C954" i="1"/>
  <c r="D954" i="1" s="1"/>
  <c r="C956" i="1"/>
  <c r="D956" i="1" s="1"/>
  <c r="C958" i="1"/>
  <c r="D958" i="1" s="1"/>
  <c r="C960" i="1"/>
  <c r="D960" i="1" s="1"/>
  <c r="C962" i="1"/>
  <c r="D962" i="1" s="1"/>
  <c r="C964" i="1"/>
  <c r="D964" i="1" s="1"/>
  <c r="C966" i="1"/>
  <c r="D966" i="1" s="1"/>
  <c r="C968" i="1"/>
  <c r="D968" i="1" s="1"/>
  <c r="C970" i="1"/>
  <c r="D970" i="1" s="1"/>
  <c r="C972" i="1"/>
  <c r="D972" i="1" s="1"/>
  <c r="C974" i="1"/>
  <c r="D974" i="1" s="1"/>
  <c r="C976" i="1"/>
  <c r="D976" i="1" s="1"/>
  <c r="C978" i="1"/>
  <c r="D978" i="1" s="1"/>
  <c r="C980" i="1"/>
  <c r="D980" i="1" s="1"/>
  <c r="C982" i="1"/>
  <c r="D982" i="1" s="1"/>
  <c r="C984" i="1"/>
  <c r="D984" i="1" s="1"/>
  <c r="C986" i="1"/>
  <c r="D986" i="1" s="1"/>
  <c r="C988" i="1"/>
  <c r="D988" i="1" s="1"/>
  <c r="C990" i="1"/>
  <c r="D990" i="1" s="1"/>
  <c r="C992" i="1"/>
  <c r="D992" i="1" s="1"/>
  <c r="C994" i="1"/>
  <c r="D994" i="1" s="1"/>
  <c r="C996" i="1"/>
  <c r="D996" i="1" s="1"/>
  <c r="C998" i="1"/>
  <c r="D998" i="1" s="1"/>
  <c r="C1000" i="1"/>
  <c r="D1000" i="1" s="1"/>
  <c r="C1002" i="1"/>
  <c r="D1002" i="1" s="1"/>
  <c r="C1004" i="1"/>
  <c r="D1004" i="1" s="1"/>
  <c r="C1006" i="1"/>
  <c r="D1006" i="1" s="1"/>
  <c r="C1008" i="1"/>
  <c r="D1008" i="1" s="1"/>
  <c r="C1010" i="1"/>
  <c r="D1010" i="1" s="1"/>
  <c r="C1012" i="1"/>
  <c r="D1012" i="1" s="1"/>
  <c r="C1014" i="1"/>
  <c r="D1014" i="1" s="1"/>
  <c r="C1016" i="1"/>
  <c r="D1016" i="1" s="1"/>
  <c r="C1018" i="1"/>
  <c r="D1018" i="1" s="1"/>
  <c r="C1020" i="1"/>
  <c r="D1020" i="1" s="1"/>
  <c r="C1022" i="1"/>
  <c r="D1022" i="1" s="1"/>
  <c r="C1024" i="1"/>
  <c r="D1024" i="1" s="1"/>
  <c r="C1026" i="1"/>
  <c r="D1026" i="1" s="1"/>
  <c r="C1028" i="1"/>
  <c r="D1028" i="1" s="1"/>
  <c r="C1030" i="1"/>
  <c r="D1030" i="1" s="1"/>
  <c r="C1032" i="1"/>
  <c r="D1032" i="1" s="1"/>
  <c r="C1034" i="1"/>
  <c r="D1034" i="1" s="1"/>
  <c r="C1036" i="1"/>
  <c r="D1036" i="1" s="1"/>
  <c r="C1038" i="1"/>
  <c r="D1038" i="1" s="1"/>
  <c r="C1040" i="1"/>
  <c r="D1040" i="1" s="1"/>
  <c r="C1042" i="1"/>
  <c r="D1042" i="1" s="1"/>
  <c r="C1044" i="1"/>
  <c r="D1044" i="1" s="1"/>
  <c r="C1046" i="1"/>
  <c r="D1046" i="1" s="1"/>
  <c r="C1048" i="1"/>
  <c r="D1048" i="1" s="1"/>
  <c r="C1050" i="1"/>
  <c r="D1050" i="1" s="1"/>
  <c r="C1052" i="1"/>
  <c r="D1052" i="1" s="1"/>
  <c r="C1054" i="1"/>
  <c r="D1054" i="1" s="1"/>
  <c r="C1056" i="1"/>
  <c r="D1056" i="1" s="1"/>
  <c r="C1058" i="1"/>
  <c r="D1058" i="1" s="1"/>
  <c r="C1060" i="1"/>
  <c r="D1060" i="1" s="1"/>
  <c r="C1062" i="1"/>
  <c r="D1062" i="1" s="1"/>
  <c r="C1064" i="1"/>
  <c r="D1064" i="1" s="1"/>
  <c r="C1066" i="1"/>
  <c r="D1066" i="1" s="1"/>
  <c r="C1068" i="1"/>
  <c r="D1068" i="1" s="1"/>
  <c r="C1070" i="1"/>
  <c r="D1070" i="1" s="1"/>
  <c r="C1072" i="1"/>
  <c r="D1072" i="1" s="1"/>
  <c r="C1074" i="1"/>
  <c r="D1074" i="1" s="1"/>
  <c r="C1076" i="1"/>
  <c r="D1076" i="1" s="1"/>
  <c r="C1078" i="1"/>
  <c r="D1078" i="1" s="1"/>
  <c r="C1080" i="1"/>
  <c r="D1080" i="1" s="1"/>
  <c r="C1082" i="1"/>
  <c r="D1082" i="1" s="1"/>
  <c r="C1084" i="1"/>
  <c r="D1084" i="1" s="1"/>
  <c r="C1086" i="1"/>
  <c r="D1086" i="1" s="1"/>
  <c r="C1088" i="1"/>
  <c r="D1088" i="1" s="1"/>
  <c r="C1090" i="1"/>
  <c r="D1090" i="1" s="1"/>
  <c r="C1092" i="1"/>
  <c r="D1092" i="1" s="1"/>
  <c r="C1094" i="1"/>
  <c r="D1094" i="1" s="1"/>
  <c r="C1096" i="1"/>
  <c r="D1096" i="1" s="1"/>
  <c r="C1098" i="1"/>
  <c r="D1098" i="1" s="1"/>
  <c r="C1100" i="1"/>
  <c r="D1100" i="1" s="1"/>
  <c r="C1102" i="1"/>
  <c r="D1102" i="1" s="1"/>
  <c r="C1104" i="1"/>
  <c r="D1104" i="1" s="1"/>
  <c r="C1106" i="1"/>
  <c r="D1106" i="1" s="1"/>
  <c r="C1108" i="1"/>
  <c r="D1108" i="1" s="1"/>
  <c r="C1110" i="1"/>
  <c r="D1110" i="1" s="1"/>
  <c r="C1112" i="1"/>
  <c r="D1112" i="1" s="1"/>
  <c r="C1114" i="1"/>
  <c r="D1114" i="1" s="1"/>
  <c r="C1116" i="1"/>
  <c r="D1116" i="1" s="1"/>
  <c r="C1118" i="1"/>
  <c r="D1118" i="1" s="1"/>
  <c r="C1120" i="1"/>
  <c r="D1120" i="1" s="1"/>
  <c r="C1122" i="1"/>
  <c r="D1122" i="1" s="1"/>
  <c r="C1124" i="1"/>
  <c r="D1124" i="1" s="1"/>
  <c r="C1126" i="1"/>
  <c r="D1126" i="1" s="1"/>
  <c r="C1128" i="1"/>
  <c r="D1128" i="1" s="1"/>
  <c r="C1130" i="1"/>
  <c r="D1130" i="1" s="1"/>
  <c r="C1132" i="1"/>
  <c r="D1132" i="1" s="1"/>
  <c r="C1134" i="1"/>
  <c r="D1134" i="1" s="1"/>
  <c r="C1136" i="1"/>
  <c r="D1136" i="1" s="1"/>
  <c r="C1138" i="1"/>
  <c r="D1138" i="1" s="1"/>
  <c r="C1140" i="1"/>
  <c r="D1140" i="1" s="1"/>
  <c r="C1142" i="1"/>
  <c r="D1142" i="1" s="1"/>
  <c r="C1144" i="1"/>
  <c r="D1144" i="1" s="1"/>
  <c r="C1146" i="1"/>
  <c r="D1146" i="1" s="1"/>
  <c r="C1148" i="1"/>
  <c r="D1148" i="1" s="1"/>
  <c r="C1150" i="1"/>
  <c r="D1150" i="1" s="1"/>
  <c r="C1152" i="1"/>
  <c r="D1152" i="1" s="1"/>
  <c r="C1154" i="1"/>
  <c r="D1154" i="1" s="1"/>
  <c r="C1156" i="1"/>
  <c r="D1156" i="1" s="1"/>
  <c r="C1158" i="1"/>
  <c r="D1158" i="1" s="1"/>
  <c r="C1160" i="1"/>
  <c r="D1160" i="1" s="1"/>
  <c r="C1162" i="1"/>
  <c r="D1162" i="1" s="1"/>
  <c r="C1164" i="1"/>
  <c r="D1164" i="1" s="1"/>
  <c r="C1166" i="1"/>
  <c r="D1166" i="1" s="1"/>
  <c r="C1168" i="1"/>
  <c r="D1168" i="1" s="1"/>
  <c r="C1170" i="1"/>
  <c r="D1170" i="1" s="1"/>
  <c r="C1172" i="1"/>
  <c r="D1172" i="1" s="1"/>
  <c r="C1174" i="1"/>
  <c r="D1174" i="1" s="1"/>
  <c r="C1176" i="1"/>
  <c r="D1176" i="1" s="1"/>
  <c r="C1178" i="1"/>
  <c r="D1178" i="1" s="1"/>
  <c r="C1180" i="1"/>
  <c r="D1180" i="1" s="1"/>
  <c r="C1182" i="1"/>
  <c r="D1182" i="1" s="1"/>
  <c r="C1184" i="1"/>
  <c r="D1184" i="1" s="1"/>
  <c r="C1186" i="1"/>
  <c r="D1186" i="1" s="1"/>
  <c r="C1188" i="1"/>
  <c r="D1188" i="1" s="1"/>
  <c r="C1190" i="1"/>
  <c r="D1190" i="1" s="1"/>
  <c r="C1192" i="1"/>
  <c r="D1192" i="1" s="1"/>
  <c r="C1194" i="1"/>
  <c r="D1194" i="1" s="1"/>
  <c r="C1196" i="1"/>
  <c r="D1196" i="1" s="1"/>
  <c r="C1198" i="1"/>
  <c r="D1198" i="1" s="1"/>
  <c r="C1200" i="1"/>
  <c r="D1200" i="1" s="1"/>
  <c r="C1202" i="1"/>
  <c r="D1202" i="1" s="1"/>
  <c r="C1204" i="1"/>
  <c r="D1204" i="1" s="1"/>
  <c r="C1206" i="1"/>
  <c r="D1206" i="1" s="1"/>
  <c r="C1208" i="1"/>
  <c r="D1208" i="1" s="1"/>
  <c r="C1210" i="1"/>
  <c r="D1210" i="1" s="1"/>
  <c r="C1212" i="1"/>
  <c r="D1212" i="1" s="1"/>
  <c r="C1214" i="1"/>
  <c r="D1214" i="1" s="1"/>
  <c r="C1216" i="1"/>
  <c r="D1216" i="1" s="1"/>
  <c r="C1218" i="1"/>
  <c r="D1218" i="1" s="1"/>
  <c r="C1220" i="1"/>
  <c r="D1220" i="1" s="1"/>
  <c r="C1222" i="1"/>
  <c r="D1222" i="1" s="1"/>
  <c r="C1224" i="1"/>
  <c r="D1224" i="1" s="1"/>
  <c r="C1226" i="1"/>
  <c r="D1226" i="1" s="1"/>
  <c r="C1228" i="1"/>
  <c r="D1228" i="1" s="1"/>
  <c r="C1230" i="1"/>
  <c r="D1230" i="1" s="1"/>
  <c r="C1232" i="1"/>
  <c r="D1232" i="1" s="1"/>
  <c r="C1234" i="1"/>
  <c r="D1234" i="1" s="1"/>
  <c r="C1236" i="1"/>
  <c r="D1236" i="1" s="1"/>
  <c r="C1238" i="1"/>
  <c r="D1238" i="1" s="1"/>
  <c r="C1240" i="1"/>
  <c r="D1240" i="1" s="1"/>
  <c r="C1242" i="1"/>
  <c r="D1242" i="1" s="1"/>
  <c r="C1244" i="1"/>
  <c r="D1244" i="1" s="1"/>
  <c r="C1246" i="1"/>
  <c r="D1246" i="1" s="1"/>
  <c r="C1248" i="1"/>
  <c r="D1248" i="1" s="1"/>
  <c r="C1250" i="1"/>
  <c r="D1250" i="1" s="1"/>
  <c r="C1252" i="1"/>
  <c r="D1252" i="1" s="1"/>
  <c r="C1254" i="1"/>
  <c r="D1254" i="1" s="1"/>
  <c r="C1256" i="1"/>
  <c r="D1256" i="1" s="1"/>
  <c r="C1258" i="1"/>
  <c r="D1258" i="1" s="1"/>
  <c r="C1260" i="1"/>
  <c r="D1260" i="1" s="1"/>
  <c r="C1262" i="1"/>
  <c r="D1262" i="1" s="1"/>
  <c r="C1264" i="1"/>
  <c r="D1264" i="1" s="1"/>
  <c r="C1266" i="1"/>
  <c r="D1266" i="1" s="1"/>
  <c r="C1268" i="1"/>
  <c r="D1268" i="1" s="1"/>
  <c r="C1270" i="1"/>
  <c r="D1270" i="1" s="1"/>
  <c r="C1272" i="1"/>
  <c r="D1272" i="1" s="1"/>
  <c r="C1274" i="1"/>
  <c r="D1274" i="1" s="1"/>
  <c r="C1276" i="1"/>
  <c r="D1276" i="1" s="1"/>
  <c r="C1278" i="1"/>
  <c r="D1278" i="1" s="1"/>
  <c r="C1280" i="1"/>
  <c r="D1280" i="1" s="1"/>
  <c r="C1282" i="1"/>
  <c r="D1282" i="1" s="1"/>
  <c r="C1284" i="1"/>
  <c r="D1284" i="1" s="1"/>
  <c r="C1286" i="1"/>
  <c r="D1286" i="1" s="1"/>
  <c r="C1288" i="1"/>
  <c r="D1288" i="1" s="1"/>
  <c r="C1290" i="1"/>
  <c r="D1290" i="1" s="1"/>
  <c r="C1292" i="1"/>
  <c r="D1292" i="1" s="1"/>
  <c r="C1294" i="1"/>
  <c r="D1294" i="1" s="1"/>
  <c r="C1296" i="1"/>
  <c r="D1296" i="1" s="1"/>
  <c r="C1298" i="1"/>
  <c r="D1298" i="1" s="1"/>
  <c r="C1300" i="1"/>
  <c r="D1300" i="1" s="1"/>
  <c r="C1302" i="1"/>
  <c r="D1302" i="1" s="1"/>
  <c r="C1304" i="1"/>
  <c r="D1304" i="1" s="1"/>
  <c r="C1306" i="1"/>
  <c r="D1306" i="1" s="1"/>
  <c r="C1308" i="1"/>
  <c r="D1308" i="1" s="1"/>
  <c r="C1310" i="1"/>
  <c r="D1310" i="1" s="1"/>
  <c r="C1312" i="1"/>
  <c r="D1312" i="1" s="1"/>
  <c r="C1314" i="1"/>
  <c r="D1314" i="1" s="1"/>
  <c r="C1316" i="1"/>
  <c r="D1316" i="1" s="1"/>
  <c r="C1318" i="1"/>
  <c r="D1318" i="1" s="1"/>
  <c r="C1320" i="1"/>
  <c r="D1320" i="1" s="1"/>
  <c r="C1322" i="1"/>
  <c r="D1322" i="1" s="1"/>
  <c r="C1324" i="1"/>
  <c r="D1324" i="1" s="1"/>
  <c r="C1326" i="1"/>
  <c r="D1326" i="1" s="1"/>
  <c r="C1328" i="1"/>
  <c r="D1328" i="1" s="1"/>
  <c r="C1330" i="1"/>
  <c r="D1330" i="1" s="1"/>
  <c r="C1332" i="1"/>
  <c r="D1332" i="1" s="1"/>
  <c r="C1334" i="1"/>
  <c r="D1334" i="1" s="1"/>
  <c r="C1336" i="1"/>
  <c r="D1336" i="1" s="1"/>
  <c r="C1338" i="1"/>
  <c r="D1338" i="1" s="1"/>
  <c r="C1340" i="1"/>
  <c r="D1340" i="1" s="1"/>
  <c r="C1342" i="1"/>
  <c r="D1342" i="1" s="1"/>
  <c r="C1344" i="1"/>
  <c r="D1344" i="1" s="1"/>
  <c r="C1346" i="1"/>
  <c r="D1346" i="1" s="1"/>
  <c r="C1348" i="1"/>
  <c r="D1348" i="1" s="1"/>
  <c r="C1350" i="1"/>
  <c r="D1350" i="1" s="1"/>
  <c r="C1352" i="1"/>
  <c r="D1352" i="1" s="1"/>
  <c r="C1354" i="1"/>
  <c r="D1354" i="1" s="1"/>
  <c r="C1356" i="1"/>
  <c r="D1356" i="1" s="1"/>
  <c r="C1358" i="1"/>
  <c r="D1358" i="1" s="1"/>
  <c r="C1360" i="1"/>
  <c r="D1360" i="1" s="1"/>
  <c r="C1362" i="1"/>
  <c r="D1362" i="1" s="1"/>
  <c r="C1364" i="1"/>
  <c r="D1364" i="1" s="1"/>
  <c r="C1366" i="1"/>
  <c r="D1366" i="1" s="1"/>
  <c r="C1368" i="1"/>
  <c r="D1368" i="1" s="1"/>
  <c r="C1370" i="1"/>
  <c r="D1370" i="1" s="1"/>
  <c r="C1372" i="1"/>
  <c r="D1372" i="1" s="1"/>
  <c r="C1374" i="1"/>
  <c r="D1374" i="1" s="1"/>
  <c r="C1376" i="1"/>
  <c r="D1376" i="1" s="1"/>
  <c r="C1378" i="1"/>
  <c r="D1378" i="1" s="1"/>
  <c r="C1380" i="1"/>
  <c r="D1380" i="1" s="1"/>
  <c r="C1382" i="1"/>
  <c r="D1382" i="1" s="1"/>
  <c r="C1384" i="1"/>
  <c r="D1384" i="1" s="1"/>
  <c r="C1386" i="1"/>
  <c r="D1386" i="1" s="1"/>
  <c r="C1388" i="1"/>
  <c r="D1388" i="1" s="1"/>
  <c r="C1390" i="1"/>
  <c r="D1390" i="1" s="1"/>
  <c r="C1392" i="1"/>
  <c r="D1392" i="1" s="1"/>
  <c r="C1394" i="1"/>
  <c r="D1394" i="1" s="1"/>
  <c r="C1396" i="1"/>
  <c r="D1396" i="1" s="1"/>
  <c r="C1398" i="1"/>
  <c r="D1398" i="1" s="1"/>
  <c r="C1400" i="1"/>
  <c r="D1400" i="1" s="1"/>
  <c r="C1402" i="1"/>
  <c r="D1402" i="1" s="1"/>
  <c r="C1404" i="1"/>
  <c r="D1404" i="1" s="1"/>
  <c r="C1406" i="1"/>
  <c r="D1406" i="1" s="1"/>
  <c r="C1408" i="1"/>
  <c r="D1408" i="1" s="1"/>
  <c r="C1410" i="1"/>
  <c r="D1410" i="1" s="1"/>
  <c r="C1412" i="1"/>
  <c r="D1412" i="1" s="1"/>
  <c r="C1414" i="1"/>
  <c r="D1414" i="1" s="1"/>
  <c r="C1416" i="1"/>
  <c r="D1416" i="1" s="1"/>
  <c r="C1418" i="1"/>
  <c r="D1418" i="1" s="1"/>
  <c r="C1420" i="1"/>
  <c r="D1420" i="1" s="1"/>
  <c r="C1422" i="1"/>
  <c r="D1422" i="1" s="1"/>
  <c r="C1424" i="1"/>
  <c r="D1424" i="1" s="1"/>
  <c r="C1426" i="1"/>
  <c r="D1426" i="1" s="1"/>
  <c r="C1428" i="1"/>
  <c r="D1428" i="1" s="1"/>
  <c r="C1430" i="1"/>
  <c r="D1430" i="1" s="1"/>
  <c r="C1432" i="1"/>
  <c r="D1432" i="1" s="1"/>
  <c r="C1434" i="1"/>
  <c r="D1434" i="1" s="1"/>
  <c r="C1436" i="1"/>
  <c r="D1436" i="1" s="1"/>
  <c r="C1438" i="1"/>
  <c r="D1438" i="1" s="1"/>
  <c r="C1440" i="1"/>
  <c r="D1440" i="1" s="1"/>
  <c r="C1442" i="1"/>
  <c r="D1442" i="1" s="1"/>
  <c r="C1444" i="1"/>
  <c r="D1444" i="1" s="1"/>
  <c r="C1446" i="1"/>
  <c r="D1446" i="1" s="1"/>
  <c r="C1448" i="1"/>
  <c r="D1448" i="1" s="1"/>
  <c r="C1450" i="1"/>
  <c r="D1450" i="1" s="1"/>
  <c r="C1452" i="1"/>
  <c r="D1452" i="1" s="1"/>
  <c r="C1454" i="1"/>
  <c r="D1454" i="1" s="1"/>
  <c r="C1456" i="1"/>
  <c r="D1456" i="1" s="1"/>
  <c r="C1458" i="1"/>
  <c r="D1458" i="1" s="1"/>
  <c r="C1460" i="1"/>
  <c r="D1460" i="1" s="1"/>
  <c r="C1462" i="1"/>
  <c r="D1462" i="1" s="1"/>
  <c r="C1464" i="1"/>
  <c r="D1464" i="1" s="1"/>
  <c r="C1466" i="1"/>
  <c r="D1466" i="1" s="1"/>
  <c r="C1468" i="1"/>
  <c r="D1468" i="1" s="1"/>
  <c r="C1470" i="1"/>
  <c r="D1470" i="1" s="1"/>
  <c r="C1472" i="1"/>
  <c r="D1472" i="1" s="1"/>
  <c r="C1474" i="1"/>
  <c r="D1474" i="1" s="1"/>
  <c r="C1476" i="1"/>
  <c r="D1476" i="1" s="1"/>
  <c r="C1478" i="1"/>
  <c r="D1478" i="1" s="1"/>
  <c r="C1480" i="1"/>
  <c r="D1480" i="1" s="1"/>
  <c r="C1482" i="1"/>
  <c r="D1482" i="1" s="1"/>
  <c r="C1484" i="1"/>
  <c r="D1484" i="1" s="1"/>
  <c r="C1486" i="1"/>
  <c r="D1486" i="1" s="1"/>
  <c r="C1488" i="1"/>
  <c r="D1488" i="1" s="1"/>
  <c r="C1490" i="1"/>
  <c r="D1490" i="1" s="1"/>
  <c r="C1492" i="1"/>
  <c r="D1492" i="1" s="1"/>
  <c r="C1494" i="1"/>
  <c r="D1494" i="1" s="1"/>
  <c r="C1496" i="1"/>
  <c r="D1496" i="1" s="1"/>
  <c r="C1498" i="1"/>
  <c r="D1498" i="1" s="1"/>
  <c r="C1500" i="1"/>
  <c r="D1500" i="1" s="1"/>
  <c r="C1502" i="1"/>
  <c r="D1502" i="1" s="1"/>
  <c r="C1504" i="1"/>
  <c r="D1504" i="1" s="1"/>
  <c r="C1506" i="1"/>
  <c r="D1506" i="1" s="1"/>
  <c r="C1508" i="1"/>
  <c r="D1508" i="1" s="1"/>
  <c r="C1510" i="1"/>
  <c r="D1510" i="1" s="1"/>
  <c r="C1512" i="1"/>
  <c r="D1512" i="1" s="1"/>
  <c r="C1514" i="1"/>
  <c r="D1514" i="1" s="1"/>
  <c r="C1516" i="1"/>
  <c r="D1516" i="1" s="1"/>
  <c r="C1518" i="1"/>
  <c r="D1518" i="1" s="1"/>
  <c r="C1520" i="1"/>
  <c r="D1520" i="1" s="1"/>
  <c r="C1522" i="1"/>
  <c r="D1522" i="1" s="1"/>
  <c r="C1524" i="1"/>
  <c r="D1524" i="1" s="1"/>
  <c r="C1526" i="1"/>
  <c r="D1526" i="1" s="1"/>
  <c r="C1528" i="1"/>
  <c r="D1528" i="1" s="1"/>
  <c r="C1530" i="1"/>
  <c r="D1530" i="1" s="1"/>
  <c r="C1532" i="1"/>
  <c r="D1532" i="1" s="1"/>
  <c r="C1534" i="1"/>
  <c r="D1534" i="1" s="1"/>
  <c r="C1536" i="1"/>
  <c r="D1536" i="1" s="1"/>
  <c r="C1538" i="1"/>
  <c r="D1538" i="1" s="1"/>
  <c r="C1540" i="1"/>
  <c r="D1540" i="1" s="1"/>
  <c r="C1542" i="1"/>
  <c r="D1542" i="1" s="1"/>
  <c r="C1544" i="1"/>
  <c r="D1544" i="1" s="1"/>
  <c r="C1546" i="1"/>
  <c r="D1546" i="1" s="1"/>
  <c r="C1548" i="1"/>
  <c r="D1548" i="1" s="1"/>
  <c r="C1550" i="1"/>
  <c r="D1550" i="1" s="1"/>
  <c r="C1552" i="1"/>
  <c r="D1552" i="1" s="1"/>
  <c r="C1554" i="1"/>
  <c r="D1554" i="1" s="1"/>
  <c r="C1556" i="1"/>
  <c r="D1556" i="1" s="1"/>
  <c r="C1558" i="1"/>
  <c r="D1558" i="1" s="1"/>
  <c r="C1560" i="1"/>
  <c r="D1560" i="1" s="1"/>
  <c r="C1562" i="1"/>
  <c r="D1562" i="1" s="1"/>
  <c r="C1564" i="1"/>
  <c r="D1564" i="1" s="1"/>
  <c r="C1566" i="1"/>
  <c r="D1566" i="1" s="1"/>
  <c r="C1568" i="1"/>
  <c r="D1568" i="1" s="1"/>
  <c r="C1570" i="1"/>
  <c r="D1570" i="1" s="1"/>
  <c r="C1572" i="1"/>
  <c r="D1572" i="1" s="1"/>
  <c r="C1574" i="1"/>
  <c r="D1574" i="1" s="1"/>
  <c r="C1576" i="1"/>
  <c r="D1576" i="1" s="1"/>
  <c r="C1578" i="1"/>
  <c r="D1578" i="1" s="1"/>
  <c r="C1580" i="1"/>
  <c r="D1580" i="1" s="1"/>
  <c r="C236" i="1"/>
  <c r="D236" i="1" s="1"/>
  <c r="C240" i="1"/>
  <c r="D240" i="1" s="1"/>
  <c r="C243" i="1"/>
  <c r="D243" i="1" s="1"/>
  <c r="C245" i="1"/>
  <c r="D245" i="1" s="1"/>
  <c r="C247" i="1"/>
  <c r="D247" i="1" s="1"/>
  <c r="C249" i="1"/>
  <c r="D249" i="1" s="1"/>
  <c r="C251" i="1"/>
  <c r="D251" i="1" s="1"/>
  <c r="C253" i="1"/>
  <c r="D253" i="1" s="1"/>
  <c r="C255" i="1"/>
  <c r="D255" i="1" s="1"/>
  <c r="C257" i="1"/>
  <c r="D257" i="1" s="1"/>
  <c r="C259" i="1"/>
  <c r="D259" i="1" s="1"/>
  <c r="C261" i="1"/>
  <c r="D261" i="1" s="1"/>
  <c r="C263" i="1"/>
  <c r="D263" i="1" s="1"/>
  <c r="C265" i="1"/>
  <c r="D265" i="1" s="1"/>
  <c r="C267" i="1"/>
  <c r="D267" i="1" s="1"/>
  <c r="C269" i="1"/>
  <c r="D269" i="1" s="1"/>
  <c r="C271" i="1"/>
  <c r="D271" i="1" s="1"/>
  <c r="C273" i="1"/>
  <c r="D273" i="1" s="1"/>
  <c r="C275" i="1"/>
  <c r="D275" i="1" s="1"/>
  <c r="C277" i="1"/>
  <c r="D277" i="1" s="1"/>
  <c r="C279" i="1"/>
  <c r="D279" i="1" s="1"/>
  <c r="C281" i="1"/>
  <c r="D281" i="1" s="1"/>
  <c r="C283" i="1"/>
  <c r="D283" i="1" s="1"/>
  <c r="C285" i="1"/>
  <c r="D285" i="1" s="1"/>
  <c r="C287" i="1"/>
  <c r="D287" i="1" s="1"/>
  <c r="C289" i="1"/>
  <c r="D289" i="1" s="1"/>
  <c r="C291" i="1"/>
  <c r="D291" i="1" s="1"/>
  <c r="C293" i="1"/>
  <c r="D293" i="1" s="1"/>
  <c r="C295" i="1"/>
  <c r="D295" i="1" s="1"/>
  <c r="C297" i="1"/>
  <c r="D297" i="1" s="1"/>
  <c r="C299" i="1"/>
  <c r="D299" i="1" s="1"/>
  <c r="C301" i="1"/>
  <c r="D301" i="1" s="1"/>
  <c r="C303" i="1"/>
  <c r="D303" i="1" s="1"/>
  <c r="C305" i="1"/>
  <c r="D305" i="1" s="1"/>
  <c r="C307" i="1"/>
  <c r="D307" i="1" s="1"/>
  <c r="C309" i="1"/>
  <c r="D309" i="1" s="1"/>
  <c r="C311" i="1"/>
  <c r="D311" i="1" s="1"/>
  <c r="C313" i="1"/>
  <c r="D313" i="1" s="1"/>
  <c r="C315" i="1"/>
  <c r="D315" i="1" s="1"/>
  <c r="C317" i="1"/>
  <c r="D317" i="1" s="1"/>
  <c r="C319" i="1"/>
  <c r="D319" i="1" s="1"/>
  <c r="C321" i="1"/>
  <c r="D321" i="1" s="1"/>
  <c r="C323" i="1"/>
  <c r="D323" i="1" s="1"/>
  <c r="C325" i="1"/>
  <c r="D325" i="1" s="1"/>
  <c r="C327" i="1"/>
  <c r="D327" i="1" s="1"/>
  <c r="C329" i="1"/>
  <c r="D329" i="1" s="1"/>
  <c r="C331" i="1"/>
  <c r="D331" i="1" s="1"/>
  <c r="C333" i="1"/>
  <c r="D333" i="1" s="1"/>
  <c r="C335" i="1"/>
  <c r="D335" i="1" s="1"/>
  <c r="C337" i="1"/>
  <c r="D337" i="1" s="1"/>
  <c r="C339" i="1"/>
  <c r="D339" i="1" s="1"/>
  <c r="C341" i="1"/>
  <c r="D341" i="1" s="1"/>
  <c r="C343" i="1"/>
  <c r="D343" i="1" s="1"/>
  <c r="C345" i="1"/>
  <c r="D345" i="1" s="1"/>
  <c r="C347" i="1"/>
  <c r="D347" i="1" s="1"/>
  <c r="C349" i="1"/>
  <c r="D349" i="1" s="1"/>
  <c r="C351" i="1"/>
  <c r="D351" i="1" s="1"/>
  <c r="C353" i="1"/>
  <c r="D353" i="1" s="1"/>
  <c r="C355" i="1"/>
  <c r="D355" i="1" s="1"/>
  <c r="C357" i="1"/>
  <c r="D357" i="1" s="1"/>
  <c r="C359" i="1"/>
  <c r="D359" i="1" s="1"/>
  <c r="C361" i="1"/>
  <c r="D361" i="1" s="1"/>
  <c r="C363" i="1"/>
  <c r="D363" i="1" s="1"/>
  <c r="C365" i="1"/>
  <c r="D365" i="1" s="1"/>
  <c r="C367" i="1"/>
  <c r="D367" i="1" s="1"/>
  <c r="C369" i="1"/>
  <c r="D369" i="1" s="1"/>
  <c r="C371" i="1"/>
  <c r="D371" i="1" s="1"/>
  <c r="C373" i="1"/>
  <c r="D373" i="1" s="1"/>
  <c r="C375" i="1"/>
  <c r="D375" i="1" s="1"/>
  <c r="C377" i="1"/>
  <c r="D377" i="1" s="1"/>
  <c r="C379" i="1"/>
  <c r="D379" i="1" s="1"/>
  <c r="C381" i="1"/>
  <c r="D381" i="1" s="1"/>
  <c r="C383" i="1"/>
  <c r="D383" i="1" s="1"/>
  <c r="C385" i="1"/>
  <c r="D385" i="1" s="1"/>
  <c r="C387" i="1"/>
  <c r="D387" i="1" s="1"/>
  <c r="C389" i="1"/>
  <c r="D389" i="1" s="1"/>
  <c r="C391" i="1"/>
  <c r="D391" i="1" s="1"/>
  <c r="C393" i="1"/>
  <c r="D393" i="1" s="1"/>
  <c r="C395" i="1"/>
  <c r="D395" i="1" s="1"/>
  <c r="C397" i="1"/>
  <c r="D397" i="1" s="1"/>
  <c r="C399" i="1"/>
  <c r="D399" i="1" s="1"/>
  <c r="C401" i="1"/>
  <c r="D401" i="1" s="1"/>
  <c r="C403" i="1"/>
  <c r="D403" i="1" s="1"/>
  <c r="C405" i="1"/>
  <c r="D405" i="1" s="1"/>
  <c r="C407" i="1"/>
  <c r="D407" i="1" s="1"/>
  <c r="C409" i="1"/>
  <c r="D409" i="1" s="1"/>
  <c r="C411" i="1"/>
  <c r="D411" i="1" s="1"/>
  <c r="C413" i="1"/>
  <c r="D413" i="1" s="1"/>
  <c r="C415" i="1"/>
  <c r="D415" i="1" s="1"/>
  <c r="C417" i="1"/>
  <c r="D417" i="1" s="1"/>
  <c r="C419" i="1"/>
  <c r="D419" i="1" s="1"/>
  <c r="C421" i="1"/>
  <c r="D421" i="1" s="1"/>
  <c r="C423" i="1"/>
  <c r="D423" i="1" s="1"/>
  <c r="C425" i="1"/>
  <c r="D425" i="1" s="1"/>
  <c r="C427" i="1"/>
  <c r="D427" i="1" s="1"/>
  <c r="C429" i="1"/>
  <c r="D429" i="1" s="1"/>
  <c r="C431" i="1"/>
  <c r="D431" i="1" s="1"/>
  <c r="C433" i="1"/>
  <c r="D433" i="1" s="1"/>
  <c r="C435" i="1"/>
  <c r="D435" i="1" s="1"/>
  <c r="C437" i="1"/>
  <c r="D437" i="1" s="1"/>
  <c r="C439" i="1"/>
  <c r="D439" i="1" s="1"/>
  <c r="C441" i="1"/>
  <c r="D441" i="1" s="1"/>
  <c r="C443" i="1"/>
  <c r="D443" i="1" s="1"/>
  <c r="C445" i="1"/>
  <c r="D445" i="1" s="1"/>
  <c r="C447" i="1"/>
  <c r="D447" i="1" s="1"/>
  <c r="C449" i="1"/>
  <c r="D449" i="1" s="1"/>
  <c r="C451" i="1"/>
  <c r="D451" i="1" s="1"/>
  <c r="C453" i="1"/>
  <c r="D453" i="1" s="1"/>
  <c r="C455" i="1"/>
  <c r="D455" i="1" s="1"/>
  <c r="C457" i="1"/>
  <c r="D457" i="1" s="1"/>
  <c r="C459" i="1"/>
  <c r="D459" i="1" s="1"/>
  <c r="C461" i="1"/>
  <c r="D461" i="1" s="1"/>
  <c r="C463" i="1"/>
  <c r="D463" i="1" s="1"/>
  <c r="C465" i="1"/>
  <c r="D465" i="1" s="1"/>
  <c r="C467" i="1"/>
  <c r="D467" i="1" s="1"/>
  <c r="C469" i="1"/>
  <c r="D469" i="1" s="1"/>
  <c r="C471" i="1"/>
  <c r="D471" i="1" s="1"/>
  <c r="C473" i="1"/>
  <c r="D473" i="1" s="1"/>
  <c r="C475" i="1"/>
  <c r="D475" i="1" s="1"/>
  <c r="C477" i="1"/>
  <c r="D477" i="1" s="1"/>
  <c r="C479" i="1"/>
  <c r="D479" i="1" s="1"/>
  <c r="C481" i="1"/>
  <c r="D481" i="1" s="1"/>
  <c r="C483" i="1"/>
  <c r="D483" i="1" s="1"/>
  <c r="C485" i="1"/>
  <c r="D485" i="1" s="1"/>
  <c r="C487" i="1"/>
  <c r="D487" i="1" s="1"/>
  <c r="C489" i="1"/>
  <c r="D489" i="1" s="1"/>
  <c r="C491" i="1"/>
  <c r="D491" i="1" s="1"/>
  <c r="C493" i="1"/>
  <c r="D493" i="1" s="1"/>
  <c r="C495" i="1"/>
  <c r="D495" i="1" s="1"/>
  <c r="C497" i="1"/>
  <c r="D497" i="1" s="1"/>
  <c r="C499" i="1"/>
  <c r="D499" i="1" s="1"/>
  <c r="C501" i="1"/>
  <c r="D501" i="1" s="1"/>
  <c r="C503" i="1"/>
  <c r="D503" i="1" s="1"/>
  <c r="C505" i="1"/>
  <c r="D505" i="1" s="1"/>
  <c r="C507" i="1"/>
  <c r="D507" i="1" s="1"/>
  <c r="C509" i="1"/>
  <c r="D509" i="1" s="1"/>
  <c r="C511" i="1"/>
  <c r="D511" i="1" s="1"/>
  <c r="C513" i="1"/>
  <c r="D513" i="1" s="1"/>
  <c r="C515" i="1"/>
  <c r="D515" i="1" s="1"/>
  <c r="C517" i="1"/>
  <c r="D517" i="1" s="1"/>
  <c r="C519" i="1"/>
  <c r="D519" i="1" s="1"/>
  <c r="C521" i="1"/>
  <c r="D521" i="1" s="1"/>
  <c r="C523" i="1"/>
  <c r="D523" i="1" s="1"/>
  <c r="C525" i="1"/>
  <c r="D525" i="1" s="1"/>
  <c r="C527" i="1"/>
  <c r="D527" i="1" s="1"/>
  <c r="C529" i="1"/>
  <c r="D529" i="1" s="1"/>
  <c r="C531" i="1"/>
  <c r="D531" i="1" s="1"/>
  <c r="C533" i="1"/>
  <c r="D533" i="1" s="1"/>
  <c r="C535" i="1"/>
  <c r="D535" i="1" s="1"/>
  <c r="C537" i="1"/>
  <c r="D537" i="1" s="1"/>
  <c r="C539" i="1"/>
  <c r="D539" i="1" s="1"/>
  <c r="C541" i="1"/>
  <c r="D541" i="1" s="1"/>
  <c r="C543" i="1"/>
  <c r="D543" i="1" s="1"/>
  <c r="C545" i="1"/>
  <c r="D545" i="1" s="1"/>
  <c r="C547" i="1"/>
  <c r="D547" i="1" s="1"/>
  <c r="C549" i="1"/>
  <c r="D549" i="1" s="1"/>
  <c r="C551" i="1"/>
  <c r="D551" i="1" s="1"/>
  <c r="C553" i="1"/>
  <c r="D553" i="1" s="1"/>
  <c r="C555" i="1"/>
  <c r="D555" i="1" s="1"/>
  <c r="C557" i="1"/>
  <c r="D557" i="1" s="1"/>
  <c r="C559" i="1"/>
  <c r="D559" i="1" s="1"/>
  <c r="C561" i="1"/>
  <c r="D561" i="1" s="1"/>
  <c r="C563" i="1"/>
  <c r="D563" i="1" s="1"/>
  <c r="C565" i="1"/>
  <c r="D565" i="1" s="1"/>
  <c r="C567" i="1"/>
  <c r="D567" i="1" s="1"/>
  <c r="C569" i="1"/>
  <c r="D569" i="1" s="1"/>
  <c r="C571" i="1"/>
  <c r="D571" i="1" s="1"/>
  <c r="C573" i="1"/>
  <c r="D573" i="1" s="1"/>
  <c r="C575" i="1"/>
  <c r="D575" i="1" s="1"/>
  <c r="C577" i="1"/>
  <c r="D577" i="1" s="1"/>
  <c r="C579" i="1"/>
  <c r="D579" i="1" s="1"/>
  <c r="C581" i="1"/>
  <c r="D581" i="1" s="1"/>
  <c r="C583" i="1"/>
  <c r="D583" i="1" s="1"/>
  <c r="C585" i="1"/>
  <c r="D585" i="1" s="1"/>
  <c r="C587" i="1"/>
  <c r="D587" i="1" s="1"/>
  <c r="C589" i="1"/>
  <c r="D589" i="1" s="1"/>
  <c r="C591" i="1"/>
  <c r="D591" i="1" s="1"/>
  <c r="C593" i="1"/>
  <c r="D593" i="1" s="1"/>
  <c r="C595" i="1"/>
  <c r="D595" i="1" s="1"/>
  <c r="C597" i="1"/>
  <c r="D597" i="1" s="1"/>
  <c r="C599" i="1"/>
  <c r="D599" i="1" s="1"/>
  <c r="C601" i="1"/>
  <c r="D601" i="1" s="1"/>
  <c r="C603" i="1"/>
  <c r="D603" i="1" s="1"/>
  <c r="C605" i="1"/>
  <c r="D605" i="1" s="1"/>
  <c r="C607" i="1"/>
  <c r="D607" i="1" s="1"/>
  <c r="C609" i="1"/>
  <c r="D609" i="1" s="1"/>
  <c r="C611" i="1"/>
  <c r="D611" i="1" s="1"/>
  <c r="C613" i="1"/>
  <c r="D613" i="1" s="1"/>
  <c r="C615" i="1"/>
  <c r="D615" i="1" s="1"/>
  <c r="C617" i="1"/>
  <c r="D617" i="1" s="1"/>
  <c r="C619" i="1"/>
  <c r="D619" i="1" s="1"/>
  <c r="C621" i="1"/>
  <c r="D621" i="1" s="1"/>
  <c r="C623" i="1"/>
  <c r="D623" i="1" s="1"/>
  <c r="C625" i="1"/>
  <c r="D625" i="1" s="1"/>
  <c r="C627" i="1"/>
  <c r="D627" i="1" s="1"/>
  <c r="C629" i="1"/>
  <c r="D629" i="1" s="1"/>
  <c r="C631" i="1"/>
  <c r="D631" i="1" s="1"/>
  <c r="C633" i="1"/>
  <c r="D633" i="1" s="1"/>
  <c r="C635" i="1"/>
  <c r="D635" i="1" s="1"/>
  <c r="C637" i="1"/>
  <c r="D637" i="1" s="1"/>
  <c r="C639" i="1"/>
  <c r="D639" i="1" s="1"/>
  <c r="C641" i="1"/>
  <c r="D641" i="1" s="1"/>
  <c r="C643" i="1"/>
  <c r="D643" i="1" s="1"/>
  <c r="C645" i="1"/>
  <c r="D645" i="1" s="1"/>
  <c r="C647" i="1"/>
  <c r="D647" i="1" s="1"/>
  <c r="C649" i="1"/>
  <c r="D649" i="1" s="1"/>
  <c r="C651" i="1"/>
  <c r="D651" i="1" s="1"/>
  <c r="C653" i="1"/>
  <c r="D653" i="1" s="1"/>
  <c r="C655" i="1"/>
  <c r="D655" i="1" s="1"/>
  <c r="C657" i="1"/>
  <c r="D657" i="1" s="1"/>
  <c r="C659" i="1"/>
  <c r="D659" i="1" s="1"/>
  <c r="C661" i="1"/>
  <c r="D661" i="1" s="1"/>
  <c r="C663" i="1"/>
  <c r="D663" i="1" s="1"/>
  <c r="C665" i="1"/>
  <c r="D665" i="1" s="1"/>
  <c r="C667" i="1"/>
  <c r="D667" i="1" s="1"/>
  <c r="C669" i="1"/>
  <c r="D669" i="1" s="1"/>
  <c r="C671" i="1"/>
  <c r="D671" i="1" s="1"/>
  <c r="C673" i="1"/>
  <c r="D673" i="1" s="1"/>
  <c r="C675" i="1"/>
  <c r="D675" i="1" s="1"/>
  <c r="C677" i="1"/>
  <c r="D677" i="1" s="1"/>
  <c r="C679" i="1"/>
  <c r="D679" i="1" s="1"/>
  <c r="C681" i="1"/>
  <c r="D681" i="1" s="1"/>
  <c r="C683" i="1"/>
  <c r="D683" i="1" s="1"/>
  <c r="C685" i="1"/>
  <c r="D685" i="1" s="1"/>
  <c r="C687" i="1"/>
  <c r="D687" i="1" s="1"/>
  <c r="C689" i="1"/>
  <c r="D689" i="1" s="1"/>
  <c r="C691" i="1"/>
  <c r="D691" i="1" s="1"/>
  <c r="C693" i="1"/>
  <c r="D693" i="1" s="1"/>
  <c r="C695" i="1"/>
  <c r="D695" i="1" s="1"/>
  <c r="C697" i="1"/>
  <c r="D697" i="1" s="1"/>
  <c r="C699" i="1"/>
  <c r="D699" i="1" s="1"/>
  <c r="C701" i="1"/>
  <c r="D701" i="1" s="1"/>
  <c r="C703" i="1"/>
  <c r="D703" i="1" s="1"/>
  <c r="C705" i="1"/>
  <c r="D705" i="1" s="1"/>
  <c r="C707" i="1"/>
  <c r="D707" i="1" s="1"/>
  <c r="C709" i="1"/>
  <c r="D709" i="1" s="1"/>
  <c r="C711" i="1"/>
  <c r="D711" i="1" s="1"/>
  <c r="C713" i="1"/>
  <c r="D713" i="1" s="1"/>
  <c r="C715" i="1"/>
  <c r="D715" i="1" s="1"/>
  <c r="C717" i="1"/>
  <c r="D717" i="1" s="1"/>
  <c r="C719" i="1"/>
  <c r="D719" i="1" s="1"/>
  <c r="C721" i="1"/>
  <c r="D721" i="1" s="1"/>
  <c r="C723" i="1"/>
  <c r="D723" i="1" s="1"/>
  <c r="C725" i="1"/>
  <c r="D725" i="1" s="1"/>
  <c r="C727" i="1"/>
  <c r="D727" i="1" s="1"/>
  <c r="C729" i="1"/>
  <c r="D729" i="1" s="1"/>
  <c r="C731" i="1"/>
  <c r="D731" i="1" s="1"/>
  <c r="C733" i="1"/>
  <c r="D733" i="1" s="1"/>
  <c r="C735" i="1"/>
  <c r="D735" i="1" s="1"/>
  <c r="C737" i="1"/>
  <c r="D737" i="1" s="1"/>
  <c r="C739" i="1"/>
  <c r="D739" i="1" s="1"/>
  <c r="C741" i="1"/>
  <c r="D741" i="1" s="1"/>
  <c r="C743" i="1"/>
  <c r="D743" i="1" s="1"/>
  <c r="C745" i="1"/>
  <c r="D745" i="1" s="1"/>
  <c r="C747" i="1"/>
  <c r="D747" i="1" s="1"/>
  <c r="C749" i="1"/>
  <c r="D749" i="1" s="1"/>
  <c r="C751" i="1"/>
  <c r="D751" i="1" s="1"/>
  <c r="C753" i="1"/>
  <c r="D753" i="1" s="1"/>
  <c r="C755" i="1"/>
  <c r="D755" i="1" s="1"/>
  <c r="C757" i="1"/>
  <c r="D757" i="1" s="1"/>
  <c r="C759" i="1"/>
  <c r="D759" i="1" s="1"/>
  <c r="C761" i="1"/>
  <c r="D761" i="1" s="1"/>
  <c r="C763" i="1"/>
  <c r="D763" i="1" s="1"/>
  <c r="C765" i="1"/>
  <c r="D765" i="1" s="1"/>
  <c r="C767" i="1"/>
  <c r="D767" i="1" s="1"/>
  <c r="C769" i="1"/>
  <c r="D769" i="1" s="1"/>
  <c r="C771" i="1"/>
  <c r="D771" i="1" s="1"/>
  <c r="C773" i="1"/>
  <c r="D773" i="1" s="1"/>
  <c r="C775" i="1"/>
  <c r="D775" i="1" s="1"/>
  <c r="C777" i="1"/>
  <c r="D777" i="1" s="1"/>
  <c r="C779" i="1"/>
  <c r="D779" i="1" s="1"/>
  <c r="C781" i="1"/>
  <c r="D781" i="1" s="1"/>
  <c r="C783" i="1"/>
  <c r="D783" i="1" s="1"/>
  <c r="C785" i="1"/>
  <c r="D785" i="1" s="1"/>
  <c r="C787" i="1"/>
  <c r="D787" i="1" s="1"/>
  <c r="C789" i="1"/>
  <c r="D789" i="1" s="1"/>
  <c r="C791" i="1"/>
  <c r="D791" i="1" s="1"/>
  <c r="C793" i="1"/>
  <c r="D793" i="1" s="1"/>
  <c r="C795" i="1"/>
  <c r="D795" i="1" s="1"/>
  <c r="C797" i="1"/>
  <c r="D797" i="1" s="1"/>
  <c r="C799" i="1"/>
  <c r="D799" i="1" s="1"/>
  <c r="C801" i="1"/>
  <c r="D801" i="1" s="1"/>
  <c r="C803" i="1"/>
  <c r="D803" i="1" s="1"/>
  <c r="C805" i="1"/>
  <c r="D805" i="1" s="1"/>
  <c r="C807" i="1"/>
  <c r="D807" i="1" s="1"/>
  <c r="C809" i="1"/>
  <c r="D809" i="1" s="1"/>
  <c r="C811" i="1"/>
  <c r="D811" i="1" s="1"/>
  <c r="C813" i="1"/>
  <c r="D813" i="1" s="1"/>
  <c r="C815" i="1"/>
  <c r="D815" i="1" s="1"/>
  <c r="C817" i="1"/>
  <c r="D817" i="1" s="1"/>
  <c r="C819" i="1"/>
  <c r="D819" i="1" s="1"/>
  <c r="C821" i="1"/>
  <c r="D821" i="1" s="1"/>
  <c r="C823" i="1"/>
  <c r="D823" i="1" s="1"/>
  <c r="C825" i="1"/>
  <c r="D825" i="1" s="1"/>
  <c r="C827" i="1"/>
  <c r="D827" i="1" s="1"/>
  <c r="C829" i="1"/>
  <c r="D829" i="1" s="1"/>
  <c r="C831" i="1"/>
  <c r="D831" i="1" s="1"/>
  <c r="C833" i="1"/>
  <c r="D833" i="1" s="1"/>
  <c r="C835" i="1"/>
  <c r="D835" i="1" s="1"/>
  <c r="C837" i="1"/>
  <c r="D837" i="1" s="1"/>
  <c r="C839" i="1"/>
  <c r="D839" i="1" s="1"/>
  <c r="C841" i="1"/>
  <c r="D841" i="1" s="1"/>
  <c r="C843" i="1"/>
  <c r="D843" i="1" s="1"/>
  <c r="C845" i="1"/>
  <c r="D845" i="1" s="1"/>
  <c r="C847" i="1"/>
  <c r="D847" i="1" s="1"/>
  <c r="C849" i="1"/>
  <c r="D849" i="1" s="1"/>
  <c r="C851" i="1"/>
  <c r="D851" i="1" s="1"/>
  <c r="C853" i="1"/>
  <c r="D853" i="1" s="1"/>
  <c r="C855" i="1"/>
  <c r="D855" i="1" s="1"/>
  <c r="C857" i="1"/>
  <c r="D857" i="1" s="1"/>
  <c r="C859" i="1"/>
  <c r="D859" i="1" s="1"/>
  <c r="C861" i="1"/>
  <c r="D861" i="1" s="1"/>
  <c r="C863" i="1"/>
  <c r="D863" i="1" s="1"/>
  <c r="C865" i="1"/>
  <c r="D865" i="1" s="1"/>
  <c r="C867" i="1"/>
  <c r="D867" i="1" s="1"/>
  <c r="C869" i="1"/>
  <c r="D869" i="1" s="1"/>
  <c r="C871" i="1"/>
  <c r="D871" i="1" s="1"/>
  <c r="C873" i="1"/>
  <c r="D873" i="1" s="1"/>
  <c r="C875" i="1"/>
  <c r="D875" i="1" s="1"/>
  <c r="C877" i="1"/>
  <c r="D877" i="1" s="1"/>
  <c r="C879" i="1"/>
  <c r="D879" i="1" s="1"/>
  <c r="C881" i="1"/>
  <c r="D881" i="1" s="1"/>
  <c r="C883" i="1"/>
  <c r="D883" i="1" s="1"/>
  <c r="C885" i="1"/>
  <c r="D885" i="1" s="1"/>
  <c r="C887" i="1"/>
  <c r="D887" i="1" s="1"/>
  <c r="C889" i="1"/>
  <c r="D889" i="1" s="1"/>
  <c r="C891" i="1"/>
  <c r="D891" i="1" s="1"/>
  <c r="C893" i="1"/>
  <c r="D893" i="1" s="1"/>
  <c r="C895" i="1"/>
  <c r="D895" i="1" s="1"/>
  <c r="C897" i="1"/>
  <c r="D897" i="1" s="1"/>
  <c r="C899" i="1"/>
  <c r="D899" i="1" s="1"/>
  <c r="C901" i="1"/>
  <c r="D901" i="1" s="1"/>
  <c r="C903" i="1"/>
  <c r="D903" i="1" s="1"/>
  <c r="C905" i="1"/>
  <c r="D905" i="1" s="1"/>
  <c r="C907" i="1"/>
  <c r="D907" i="1" s="1"/>
  <c r="C909" i="1"/>
  <c r="D909" i="1" s="1"/>
  <c r="C911" i="1"/>
  <c r="D911" i="1" s="1"/>
  <c r="C913" i="1"/>
  <c r="D913" i="1" s="1"/>
  <c r="C915" i="1"/>
  <c r="D915" i="1" s="1"/>
  <c r="C917" i="1"/>
  <c r="D917" i="1" s="1"/>
  <c r="C919" i="1"/>
  <c r="D919" i="1" s="1"/>
  <c r="C921" i="1"/>
  <c r="D921" i="1" s="1"/>
  <c r="C923" i="1"/>
  <c r="D923" i="1" s="1"/>
  <c r="C925" i="1"/>
  <c r="D925" i="1" s="1"/>
  <c r="C927" i="1"/>
  <c r="D927" i="1" s="1"/>
  <c r="C929" i="1"/>
  <c r="D929" i="1" s="1"/>
  <c r="C931" i="1"/>
  <c r="D931" i="1" s="1"/>
  <c r="C933" i="1"/>
  <c r="D933" i="1" s="1"/>
  <c r="C935" i="1"/>
  <c r="D935" i="1" s="1"/>
  <c r="C937" i="1"/>
  <c r="D937" i="1" s="1"/>
  <c r="C939" i="1"/>
  <c r="D939" i="1" s="1"/>
  <c r="C941" i="1"/>
  <c r="D941" i="1" s="1"/>
  <c r="C943" i="1"/>
  <c r="D943" i="1" s="1"/>
  <c r="C945" i="1"/>
  <c r="D945" i="1" s="1"/>
  <c r="C947" i="1"/>
  <c r="D947" i="1" s="1"/>
  <c r="C949" i="1"/>
  <c r="D949" i="1" s="1"/>
  <c r="C951" i="1"/>
  <c r="D951" i="1" s="1"/>
  <c r="C953" i="1"/>
  <c r="D953" i="1" s="1"/>
  <c r="C955" i="1"/>
  <c r="D955" i="1" s="1"/>
  <c r="C957" i="1"/>
  <c r="D957" i="1" s="1"/>
  <c r="C959" i="1"/>
  <c r="D959" i="1" s="1"/>
  <c r="C961" i="1"/>
  <c r="D961" i="1" s="1"/>
  <c r="C963" i="1"/>
  <c r="D963" i="1" s="1"/>
  <c r="C965" i="1"/>
  <c r="D965" i="1" s="1"/>
  <c r="C967" i="1"/>
  <c r="D967" i="1" s="1"/>
  <c r="C969" i="1"/>
  <c r="D969" i="1" s="1"/>
  <c r="C971" i="1"/>
  <c r="D971" i="1" s="1"/>
  <c r="C973" i="1"/>
  <c r="D973" i="1" s="1"/>
  <c r="C975" i="1"/>
  <c r="D975" i="1" s="1"/>
  <c r="C977" i="1"/>
  <c r="D977" i="1" s="1"/>
  <c r="C979" i="1"/>
  <c r="D979" i="1" s="1"/>
  <c r="C981" i="1"/>
  <c r="D981" i="1" s="1"/>
  <c r="C983" i="1"/>
  <c r="D983" i="1" s="1"/>
  <c r="C985" i="1"/>
  <c r="D985" i="1" s="1"/>
  <c r="C987" i="1"/>
  <c r="D987" i="1" s="1"/>
  <c r="C989" i="1"/>
  <c r="D989" i="1" s="1"/>
  <c r="C991" i="1"/>
  <c r="D991" i="1" s="1"/>
  <c r="C993" i="1"/>
  <c r="D993" i="1" s="1"/>
  <c r="C995" i="1"/>
  <c r="D995" i="1" s="1"/>
  <c r="C997" i="1"/>
  <c r="D997" i="1" s="1"/>
  <c r="C999" i="1"/>
  <c r="D999" i="1" s="1"/>
  <c r="C1001" i="1"/>
  <c r="D1001" i="1" s="1"/>
  <c r="C1003" i="1"/>
  <c r="D1003" i="1" s="1"/>
  <c r="C1005" i="1"/>
  <c r="D1005" i="1" s="1"/>
  <c r="C1007" i="1"/>
  <c r="D1007" i="1" s="1"/>
  <c r="C1009" i="1"/>
  <c r="D1009" i="1" s="1"/>
  <c r="C1011" i="1"/>
  <c r="D1011" i="1" s="1"/>
  <c r="C1013" i="1"/>
  <c r="D1013" i="1" s="1"/>
  <c r="C1015" i="1"/>
  <c r="D1015" i="1" s="1"/>
  <c r="C1017" i="1"/>
  <c r="D1017" i="1" s="1"/>
  <c r="C1019" i="1"/>
  <c r="D1019" i="1" s="1"/>
  <c r="C1021" i="1"/>
  <c r="D1021" i="1" s="1"/>
  <c r="C1023" i="1"/>
  <c r="D1023" i="1" s="1"/>
  <c r="C1025" i="1"/>
  <c r="D1025" i="1" s="1"/>
  <c r="C1027" i="1"/>
  <c r="D1027" i="1" s="1"/>
  <c r="C1029" i="1"/>
  <c r="D1029" i="1" s="1"/>
  <c r="C1031" i="1"/>
  <c r="D1031" i="1" s="1"/>
  <c r="C1033" i="1"/>
  <c r="D1033" i="1" s="1"/>
  <c r="C1035" i="1"/>
  <c r="D1035" i="1" s="1"/>
  <c r="C1037" i="1"/>
  <c r="D1037" i="1" s="1"/>
  <c r="C1039" i="1"/>
  <c r="D1039" i="1" s="1"/>
  <c r="C1041" i="1"/>
  <c r="D1041" i="1" s="1"/>
  <c r="C1043" i="1"/>
  <c r="D1043" i="1" s="1"/>
  <c r="C1045" i="1"/>
  <c r="D1045" i="1" s="1"/>
  <c r="C1047" i="1"/>
  <c r="D1047" i="1" s="1"/>
  <c r="C1049" i="1"/>
  <c r="D1049" i="1" s="1"/>
  <c r="C1051" i="1"/>
  <c r="D1051" i="1" s="1"/>
  <c r="C1053" i="1"/>
  <c r="D1053" i="1" s="1"/>
  <c r="C1055" i="1"/>
  <c r="D1055" i="1" s="1"/>
  <c r="C1057" i="1"/>
  <c r="D1057" i="1" s="1"/>
  <c r="C1059" i="1"/>
  <c r="D1059" i="1" s="1"/>
  <c r="C1061" i="1"/>
  <c r="D1061" i="1" s="1"/>
  <c r="C1063" i="1"/>
  <c r="D1063" i="1" s="1"/>
  <c r="C1065" i="1"/>
  <c r="D1065" i="1" s="1"/>
  <c r="C1067" i="1"/>
  <c r="D1067" i="1" s="1"/>
  <c r="C1069" i="1"/>
  <c r="D1069" i="1" s="1"/>
  <c r="C1071" i="1"/>
  <c r="D1071" i="1" s="1"/>
  <c r="C1073" i="1"/>
  <c r="D1073" i="1" s="1"/>
  <c r="C1075" i="1"/>
  <c r="D1075" i="1" s="1"/>
  <c r="C1077" i="1"/>
  <c r="D1077" i="1" s="1"/>
  <c r="C1079" i="1"/>
  <c r="D1079" i="1" s="1"/>
  <c r="C1081" i="1"/>
  <c r="D1081" i="1" s="1"/>
  <c r="C1083" i="1"/>
  <c r="D1083" i="1" s="1"/>
  <c r="C1085" i="1"/>
  <c r="D1085" i="1" s="1"/>
  <c r="C1087" i="1"/>
  <c r="D1087" i="1" s="1"/>
  <c r="C1089" i="1"/>
  <c r="D1089" i="1" s="1"/>
  <c r="C1091" i="1"/>
  <c r="D1091" i="1" s="1"/>
  <c r="C1093" i="1"/>
  <c r="D1093" i="1" s="1"/>
  <c r="C1095" i="1"/>
  <c r="D1095" i="1" s="1"/>
  <c r="C1097" i="1"/>
  <c r="D1097" i="1" s="1"/>
  <c r="C1099" i="1"/>
  <c r="D1099" i="1" s="1"/>
  <c r="C1101" i="1"/>
  <c r="D1101" i="1" s="1"/>
  <c r="C1103" i="1"/>
  <c r="D1103" i="1" s="1"/>
  <c r="C1105" i="1"/>
  <c r="D1105" i="1" s="1"/>
  <c r="C1107" i="1"/>
  <c r="D1107" i="1" s="1"/>
  <c r="C1109" i="1"/>
  <c r="D1109" i="1" s="1"/>
  <c r="C1111" i="1"/>
  <c r="D1111" i="1" s="1"/>
  <c r="C1113" i="1"/>
  <c r="D1113" i="1" s="1"/>
  <c r="C1115" i="1"/>
  <c r="D1115" i="1" s="1"/>
  <c r="C1117" i="1"/>
  <c r="D1117" i="1" s="1"/>
  <c r="C1119" i="1"/>
  <c r="D1119" i="1" s="1"/>
  <c r="C1121" i="1"/>
  <c r="D1121" i="1" s="1"/>
  <c r="C1123" i="1"/>
  <c r="D1123" i="1" s="1"/>
  <c r="C1125" i="1"/>
  <c r="D1125" i="1" s="1"/>
  <c r="C1127" i="1"/>
  <c r="D1127" i="1" s="1"/>
  <c r="C1129" i="1"/>
  <c r="D1129" i="1" s="1"/>
  <c r="C1131" i="1"/>
  <c r="D1131" i="1" s="1"/>
  <c r="C1133" i="1"/>
  <c r="D1133" i="1" s="1"/>
  <c r="C1135" i="1"/>
  <c r="D1135" i="1" s="1"/>
  <c r="C1137" i="1"/>
  <c r="D1137" i="1" s="1"/>
  <c r="C1139" i="1"/>
  <c r="D1139" i="1" s="1"/>
  <c r="C1141" i="1"/>
  <c r="D1141" i="1" s="1"/>
  <c r="C1143" i="1"/>
  <c r="D1143" i="1" s="1"/>
  <c r="C1145" i="1"/>
  <c r="D1145" i="1" s="1"/>
  <c r="C1147" i="1"/>
  <c r="D1147" i="1" s="1"/>
  <c r="C1149" i="1"/>
  <c r="D1149" i="1" s="1"/>
  <c r="C1151" i="1"/>
  <c r="D1151" i="1" s="1"/>
  <c r="C1153" i="1"/>
  <c r="D1153" i="1" s="1"/>
  <c r="C1155" i="1"/>
  <c r="D1155" i="1" s="1"/>
  <c r="C1157" i="1"/>
  <c r="D1157" i="1" s="1"/>
  <c r="C1159" i="1"/>
  <c r="D1159" i="1" s="1"/>
  <c r="C1161" i="1"/>
  <c r="D1161" i="1" s="1"/>
  <c r="C1163" i="1"/>
  <c r="D1163" i="1" s="1"/>
  <c r="C1165" i="1"/>
  <c r="D1165" i="1" s="1"/>
  <c r="C1167" i="1"/>
  <c r="D1167" i="1" s="1"/>
  <c r="C1169" i="1"/>
  <c r="D1169" i="1" s="1"/>
  <c r="C1171" i="1"/>
  <c r="D1171" i="1" s="1"/>
  <c r="C1173" i="1"/>
  <c r="D1173" i="1" s="1"/>
  <c r="C1175" i="1"/>
  <c r="D1175" i="1" s="1"/>
  <c r="C1177" i="1"/>
  <c r="D1177" i="1" s="1"/>
  <c r="C1179" i="1"/>
  <c r="D1179" i="1" s="1"/>
  <c r="C1181" i="1"/>
  <c r="D1181" i="1" s="1"/>
  <c r="C1183" i="1"/>
  <c r="D1183" i="1" s="1"/>
  <c r="C1185" i="1"/>
  <c r="D1185" i="1" s="1"/>
  <c r="C1187" i="1"/>
  <c r="D1187" i="1" s="1"/>
  <c r="C1189" i="1"/>
  <c r="D1189" i="1" s="1"/>
  <c r="C1191" i="1"/>
  <c r="D1191" i="1" s="1"/>
  <c r="C1193" i="1"/>
  <c r="D1193" i="1" s="1"/>
  <c r="C1195" i="1"/>
  <c r="D1195" i="1" s="1"/>
  <c r="C1197" i="1"/>
  <c r="D1197" i="1" s="1"/>
  <c r="C1199" i="1"/>
  <c r="D1199" i="1" s="1"/>
  <c r="C1201" i="1"/>
  <c r="D1201" i="1" s="1"/>
  <c r="C1203" i="1"/>
  <c r="D1203" i="1" s="1"/>
  <c r="C1205" i="1"/>
  <c r="D1205" i="1" s="1"/>
  <c r="C1207" i="1"/>
  <c r="D1207" i="1" s="1"/>
  <c r="C1209" i="1"/>
  <c r="D1209" i="1" s="1"/>
  <c r="C1211" i="1"/>
  <c r="D1211" i="1" s="1"/>
  <c r="C1213" i="1"/>
  <c r="D1213" i="1" s="1"/>
  <c r="C1215" i="1"/>
  <c r="D1215" i="1" s="1"/>
  <c r="C1217" i="1"/>
  <c r="D1217" i="1" s="1"/>
  <c r="C1219" i="1"/>
  <c r="D1219" i="1" s="1"/>
  <c r="C1221" i="1"/>
  <c r="D1221" i="1" s="1"/>
  <c r="C1223" i="1"/>
  <c r="D1223" i="1" s="1"/>
  <c r="C1225" i="1"/>
  <c r="D1225" i="1" s="1"/>
  <c r="C1227" i="1"/>
  <c r="D1227" i="1" s="1"/>
  <c r="C1229" i="1"/>
  <c r="D1229" i="1" s="1"/>
  <c r="C1231" i="1"/>
  <c r="D1231" i="1" s="1"/>
  <c r="C1233" i="1"/>
  <c r="D1233" i="1" s="1"/>
  <c r="C1235" i="1"/>
  <c r="D1235" i="1" s="1"/>
  <c r="C1237" i="1"/>
  <c r="D1237" i="1" s="1"/>
  <c r="C1239" i="1"/>
  <c r="D1239" i="1" s="1"/>
  <c r="C1241" i="1"/>
  <c r="D1241" i="1" s="1"/>
  <c r="C1243" i="1"/>
  <c r="D1243" i="1" s="1"/>
  <c r="C1245" i="1"/>
  <c r="D1245" i="1" s="1"/>
  <c r="C1247" i="1"/>
  <c r="D1247" i="1" s="1"/>
  <c r="C1249" i="1"/>
  <c r="D1249" i="1" s="1"/>
  <c r="C1251" i="1"/>
  <c r="D1251" i="1" s="1"/>
  <c r="C1253" i="1"/>
  <c r="D1253" i="1" s="1"/>
  <c r="C1255" i="1"/>
  <c r="D1255" i="1" s="1"/>
  <c r="C1257" i="1"/>
  <c r="D1257" i="1" s="1"/>
  <c r="C1259" i="1"/>
  <c r="D1259" i="1" s="1"/>
  <c r="C1261" i="1"/>
  <c r="D1261" i="1" s="1"/>
  <c r="C1263" i="1"/>
  <c r="D1263" i="1" s="1"/>
  <c r="C1265" i="1"/>
  <c r="D1265" i="1" s="1"/>
  <c r="C1267" i="1"/>
  <c r="D1267" i="1" s="1"/>
  <c r="C1269" i="1"/>
  <c r="D1269" i="1" s="1"/>
  <c r="C1271" i="1"/>
  <c r="D1271" i="1" s="1"/>
  <c r="C1273" i="1"/>
  <c r="D1273" i="1" s="1"/>
  <c r="C1275" i="1"/>
  <c r="D1275" i="1" s="1"/>
  <c r="C1277" i="1"/>
  <c r="D1277" i="1" s="1"/>
  <c r="C1279" i="1"/>
  <c r="D1279" i="1" s="1"/>
  <c r="C1281" i="1"/>
  <c r="D1281" i="1" s="1"/>
  <c r="C1283" i="1"/>
  <c r="D1283" i="1" s="1"/>
  <c r="C1285" i="1"/>
  <c r="D1285" i="1" s="1"/>
  <c r="C1287" i="1"/>
  <c r="D1287" i="1" s="1"/>
  <c r="C1289" i="1"/>
  <c r="D1289" i="1" s="1"/>
  <c r="C1291" i="1"/>
  <c r="D1291" i="1" s="1"/>
  <c r="C1293" i="1"/>
  <c r="D1293" i="1" s="1"/>
  <c r="C1295" i="1"/>
  <c r="D1295" i="1" s="1"/>
  <c r="C1297" i="1"/>
  <c r="D1297" i="1" s="1"/>
  <c r="C1299" i="1"/>
  <c r="D1299" i="1" s="1"/>
  <c r="C1301" i="1"/>
  <c r="D1301" i="1" s="1"/>
  <c r="C1303" i="1"/>
  <c r="D1303" i="1" s="1"/>
  <c r="C1305" i="1"/>
  <c r="D1305" i="1" s="1"/>
  <c r="C1307" i="1"/>
  <c r="D1307" i="1" s="1"/>
  <c r="C1309" i="1"/>
  <c r="D1309" i="1" s="1"/>
  <c r="C1311" i="1"/>
  <c r="D1311" i="1" s="1"/>
  <c r="C1313" i="1"/>
  <c r="D1313" i="1" s="1"/>
  <c r="C1315" i="1"/>
  <c r="D1315" i="1" s="1"/>
  <c r="C1317" i="1"/>
  <c r="D1317" i="1" s="1"/>
  <c r="C1319" i="1"/>
  <c r="D1319" i="1" s="1"/>
  <c r="C1321" i="1"/>
  <c r="D1321" i="1" s="1"/>
  <c r="C1323" i="1"/>
  <c r="D1323" i="1" s="1"/>
  <c r="C1325" i="1"/>
  <c r="D1325" i="1" s="1"/>
  <c r="C1327" i="1"/>
  <c r="D1327" i="1" s="1"/>
  <c r="C1329" i="1"/>
  <c r="D1329" i="1" s="1"/>
  <c r="C1331" i="1"/>
  <c r="D1331" i="1" s="1"/>
  <c r="C1333" i="1"/>
  <c r="D1333" i="1" s="1"/>
  <c r="C1335" i="1"/>
  <c r="D1335" i="1" s="1"/>
  <c r="C1337" i="1"/>
  <c r="D1337" i="1" s="1"/>
  <c r="C1339" i="1"/>
  <c r="D1339" i="1" s="1"/>
  <c r="C1341" i="1"/>
  <c r="D1341" i="1" s="1"/>
  <c r="C1343" i="1"/>
  <c r="D1343" i="1" s="1"/>
  <c r="C1345" i="1"/>
  <c r="D1345" i="1" s="1"/>
  <c r="C1347" i="1"/>
  <c r="D1347" i="1" s="1"/>
  <c r="C1349" i="1"/>
  <c r="D1349" i="1" s="1"/>
  <c r="C1351" i="1"/>
  <c r="D1351" i="1" s="1"/>
  <c r="C1353" i="1"/>
  <c r="D1353" i="1" s="1"/>
  <c r="C1355" i="1"/>
  <c r="D1355" i="1" s="1"/>
  <c r="C1357" i="1"/>
  <c r="D1357" i="1" s="1"/>
  <c r="C1359" i="1"/>
  <c r="D1359" i="1" s="1"/>
  <c r="C1361" i="1"/>
  <c r="D1361" i="1" s="1"/>
  <c r="C1363" i="1"/>
  <c r="D1363" i="1" s="1"/>
  <c r="C1365" i="1"/>
  <c r="D1365" i="1" s="1"/>
  <c r="C1367" i="1"/>
  <c r="D1367" i="1" s="1"/>
  <c r="C1369" i="1"/>
  <c r="D1369" i="1" s="1"/>
  <c r="C1371" i="1"/>
  <c r="D1371" i="1" s="1"/>
  <c r="C1373" i="1"/>
  <c r="D1373" i="1" s="1"/>
  <c r="C1375" i="1"/>
  <c r="D1375" i="1" s="1"/>
  <c r="C1377" i="1"/>
  <c r="D1377" i="1" s="1"/>
  <c r="C1379" i="1"/>
  <c r="D1379" i="1" s="1"/>
  <c r="C1381" i="1"/>
  <c r="D1381" i="1" s="1"/>
  <c r="C1383" i="1"/>
  <c r="D1383" i="1" s="1"/>
  <c r="C1385" i="1"/>
  <c r="D1385" i="1" s="1"/>
  <c r="C1387" i="1"/>
  <c r="D1387" i="1" s="1"/>
  <c r="C1389" i="1"/>
  <c r="D1389" i="1" s="1"/>
  <c r="C1391" i="1"/>
  <c r="D1391" i="1" s="1"/>
  <c r="C1393" i="1"/>
  <c r="D1393" i="1" s="1"/>
  <c r="C1395" i="1"/>
  <c r="D1395" i="1" s="1"/>
  <c r="C1397" i="1"/>
  <c r="D1397" i="1" s="1"/>
  <c r="C1399" i="1"/>
  <c r="D1399" i="1" s="1"/>
  <c r="C1401" i="1"/>
  <c r="D1401" i="1" s="1"/>
  <c r="C1403" i="1"/>
  <c r="D1403" i="1" s="1"/>
  <c r="C1405" i="1"/>
  <c r="D1405" i="1" s="1"/>
  <c r="C1407" i="1"/>
  <c r="D1407" i="1" s="1"/>
  <c r="C1409" i="1"/>
  <c r="D1409" i="1" s="1"/>
  <c r="C1411" i="1"/>
  <c r="D1411" i="1" s="1"/>
  <c r="C1413" i="1"/>
  <c r="D1413" i="1" s="1"/>
  <c r="C1415" i="1"/>
  <c r="D1415" i="1" s="1"/>
  <c r="C1417" i="1"/>
  <c r="D1417" i="1" s="1"/>
  <c r="C1419" i="1"/>
  <c r="D1419" i="1" s="1"/>
  <c r="C1421" i="1"/>
  <c r="D1421" i="1" s="1"/>
  <c r="C1423" i="1"/>
  <c r="D1423" i="1" s="1"/>
  <c r="C1425" i="1"/>
  <c r="D1425" i="1" s="1"/>
  <c r="C1427" i="1"/>
  <c r="D1427" i="1" s="1"/>
  <c r="C1429" i="1"/>
  <c r="D1429" i="1" s="1"/>
  <c r="C1431" i="1"/>
  <c r="D1431" i="1" s="1"/>
  <c r="C1433" i="1"/>
  <c r="D1433" i="1" s="1"/>
  <c r="C1435" i="1"/>
  <c r="D1435" i="1" s="1"/>
  <c r="C1437" i="1"/>
  <c r="D1437" i="1" s="1"/>
  <c r="C1439" i="1"/>
  <c r="D1439" i="1" s="1"/>
  <c r="C1441" i="1"/>
  <c r="D1441" i="1" s="1"/>
  <c r="C1443" i="1"/>
  <c r="D1443" i="1" s="1"/>
  <c r="C1445" i="1"/>
  <c r="D1445" i="1" s="1"/>
  <c r="C1447" i="1"/>
  <c r="D1447" i="1" s="1"/>
  <c r="C1449" i="1"/>
  <c r="D1449" i="1" s="1"/>
  <c r="C1451" i="1"/>
  <c r="D1451" i="1" s="1"/>
  <c r="C1453" i="1"/>
  <c r="D1453" i="1" s="1"/>
  <c r="C1455" i="1"/>
  <c r="D1455" i="1" s="1"/>
  <c r="C1457" i="1"/>
  <c r="D1457" i="1" s="1"/>
  <c r="C1459" i="1"/>
  <c r="D1459" i="1" s="1"/>
  <c r="C1461" i="1"/>
  <c r="D1461" i="1" s="1"/>
  <c r="C1463" i="1"/>
  <c r="D1463" i="1" s="1"/>
  <c r="C1465" i="1"/>
  <c r="D1465" i="1" s="1"/>
  <c r="C1467" i="1"/>
  <c r="D1467" i="1" s="1"/>
  <c r="C1469" i="1"/>
  <c r="D1469" i="1" s="1"/>
  <c r="C1471" i="1"/>
  <c r="D1471" i="1" s="1"/>
  <c r="C1473" i="1"/>
  <c r="D1473" i="1" s="1"/>
  <c r="C1475" i="1"/>
  <c r="D1475" i="1" s="1"/>
  <c r="C1477" i="1"/>
  <c r="D1477" i="1" s="1"/>
  <c r="C1479" i="1"/>
  <c r="D1479" i="1" s="1"/>
  <c r="C1481" i="1"/>
  <c r="D1481" i="1" s="1"/>
  <c r="C1483" i="1"/>
  <c r="D1483" i="1" s="1"/>
  <c r="C1485" i="1"/>
  <c r="D1485" i="1" s="1"/>
  <c r="C1487" i="1"/>
  <c r="D1487" i="1" s="1"/>
  <c r="C1489" i="1"/>
  <c r="D1489" i="1" s="1"/>
  <c r="C1491" i="1"/>
  <c r="D1491" i="1" s="1"/>
  <c r="C1493" i="1"/>
  <c r="D1493" i="1" s="1"/>
  <c r="C1495" i="1"/>
  <c r="D1495" i="1" s="1"/>
  <c r="C1497" i="1"/>
  <c r="D1497" i="1" s="1"/>
  <c r="C1499" i="1"/>
  <c r="D1499" i="1" s="1"/>
  <c r="C1501" i="1"/>
  <c r="D1501" i="1" s="1"/>
  <c r="C1503" i="1"/>
  <c r="D1503" i="1" s="1"/>
  <c r="C1505" i="1"/>
  <c r="D1505" i="1" s="1"/>
  <c r="C1507" i="1"/>
  <c r="D1507" i="1" s="1"/>
  <c r="C1509" i="1"/>
  <c r="D1509" i="1" s="1"/>
  <c r="C1511" i="1"/>
  <c r="D1511" i="1" s="1"/>
  <c r="C1513" i="1"/>
  <c r="D1513" i="1" s="1"/>
  <c r="C1515" i="1"/>
  <c r="D1515" i="1" s="1"/>
  <c r="C1517" i="1"/>
  <c r="D1517" i="1" s="1"/>
  <c r="C1519" i="1"/>
  <c r="D1519" i="1" s="1"/>
  <c r="C1521" i="1"/>
  <c r="D1521" i="1" s="1"/>
  <c r="C1523" i="1"/>
  <c r="D1523" i="1" s="1"/>
  <c r="C1525" i="1"/>
  <c r="D1525" i="1" s="1"/>
  <c r="C1527" i="1"/>
  <c r="D1527" i="1" s="1"/>
  <c r="C1529" i="1"/>
  <c r="D1529" i="1" s="1"/>
  <c r="C1531" i="1"/>
  <c r="D1531" i="1" s="1"/>
  <c r="C1533" i="1"/>
  <c r="D1533" i="1" s="1"/>
  <c r="C1535" i="1"/>
  <c r="D1535" i="1" s="1"/>
  <c r="C1537" i="1"/>
  <c r="D1537" i="1" s="1"/>
  <c r="C1539" i="1"/>
  <c r="D1539" i="1" s="1"/>
  <c r="C1541" i="1"/>
  <c r="D1541" i="1" s="1"/>
  <c r="C1543" i="1"/>
  <c r="D1543" i="1" s="1"/>
  <c r="C1545" i="1"/>
  <c r="D1545" i="1" s="1"/>
  <c r="C1547" i="1"/>
  <c r="D1547" i="1" s="1"/>
  <c r="C1549" i="1"/>
  <c r="D1549" i="1" s="1"/>
  <c r="C1551" i="1"/>
  <c r="D1551" i="1" s="1"/>
  <c r="C1553" i="1"/>
  <c r="D1553" i="1" s="1"/>
  <c r="C1555" i="1"/>
  <c r="D1555" i="1" s="1"/>
  <c r="C1557" i="1"/>
  <c r="D1557" i="1" s="1"/>
  <c r="C1559" i="1"/>
  <c r="D1559" i="1" s="1"/>
  <c r="C1561" i="1"/>
  <c r="D1561" i="1" s="1"/>
  <c r="C1563" i="1"/>
  <c r="D1563" i="1" s="1"/>
  <c r="C1565" i="1"/>
  <c r="D1565" i="1" s="1"/>
  <c r="C1567" i="1"/>
  <c r="D1567" i="1" s="1"/>
  <c r="C1569" i="1"/>
  <c r="D1569" i="1" s="1"/>
  <c r="C1571" i="1"/>
  <c r="D1571" i="1" s="1"/>
  <c r="C1573" i="1"/>
  <c r="D1573" i="1" s="1"/>
  <c r="C1575" i="1"/>
  <c r="D1575" i="1" s="1"/>
  <c r="C1577" i="1"/>
  <c r="D1577" i="1" s="1"/>
  <c r="C1579" i="1"/>
  <c r="D1579" i="1" s="1"/>
  <c r="C1581" i="1"/>
  <c r="D1581" i="1" s="1"/>
  <c r="C1583" i="1"/>
  <c r="D1583" i="1" s="1"/>
  <c r="C1585" i="1"/>
  <c r="D1585" i="1" s="1"/>
  <c r="C1587" i="1"/>
  <c r="D1587" i="1" s="1"/>
  <c r="C1589" i="1"/>
  <c r="D1589" i="1" s="1"/>
  <c r="C1591" i="1"/>
  <c r="D1591" i="1" s="1"/>
  <c r="C1593" i="1"/>
  <c r="D1593" i="1" s="1"/>
  <c r="C1595" i="1"/>
  <c r="D1595" i="1" s="1"/>
  <c r="C1597" i="1"/>
  <c r="D1597" i="1" s="1"/>
  <c r="C1599" i="1"/>
  <c r="D1599" i="1" s="1"/>
  <c r="C1601" i="1"/>
  <c r="D1601" i="1" s="1"/>
  <c r="C5" i="1"/>
  <c r="D5" i="1" s="1"/>
  <c r="C2144" i="1"/>
  <c r="D2144" i="1" s="1"/>
  <c r="C2142" i="1"/>
  <c r="D2142" i="1" s="1"/>
  <c r="C2140" i="1"/>
  <c r="D2140" i="1" s="1"/>
  <c r="C2138" i="1"/>
  <c r="D2138" i="1" s="1"/>
  <c r="C2136" i="1"/>
  <c r="D2136" i="1" s="1"/>
  <c r="C2134" i="1"/>
  <c r="D2134" i="1" s="1"/>
  <c r="C2132" i="1"/>
  <c r="D2132" i="1" s="1"/>
  <c r="C2130" i="1"/>
  <c r="D2130" i="1" s="1"/>
  <c r="C2128" i="1"/>
  <c r="D2128" i="1" s="1"/>
  <c r="C2126" i="1"/>
  <c r="D2126" i="1" s="1"/>
  <c r="C2124" i="1"/>
  <c r="D2124" i="1" s="1"/>
  <c r="C2122" i="1"/>
  <c r="D2122" i="1" s="1"/>
  <c r="C2120" i="1"/>
  <c r="D2120" i="1" s="1"/>
  <c r="C2118" i="1"/>
  <c r="D2118" i="1" s="1"/>
  <c r="C2116" i="1"/>
  <c r="D2116" i="1" s="1"/>
  <c r="C2114" i="1"/>
  <c r="D2114" i="1" s="1"/>
  <c r="C2112" i="1"/>
  <c r="D2112" i="1" s="1"/>
  <c r="C2110" i="1"/>
  <c r="D2110" i="1" s="1"/>
  <c r="C2108" i="1"/>
  <c r="D2108" i="1" s="1"/>
  <c r="C2106" i="1"/>
  <c r="D2106" i="1" s="1"/>
  <c r="C2104" i="1"/>
  <c r="D2104" i="1" s="1"/>
  <c r="C2102" i="1"/>
  <c r="D2102" i="1" s="1"/>
  <c r="C2100" i="1"/>
  <c r="D2100" i="1" s="1"/>
  <c r="C2098" i="1"/>
  <c r="D2098" i="1" s="1"/>
  <c r="C2096" i="1"/>
  <c r="D2096" i="1" s="1"/>
  <c r="C2094" i="1"/>
  <c r="D2094" i="1" s="1"/>
  <c r="C2092" i="1"/>
  <c r="D2092" i="1" s="1"/>
  <c r="C2090" i="1"/>
  <c r="D2090" i="1" s="1"/>
  <c r="C2088" i="1"/>
  <c r="D2088" i="1" s="1"/>
  <c r="C2086" i="1"/>
  <c r="D2086" i="1" s="1"/>
  <c r="C2084" i="1"/>
  <c r="D2084" i="1" s="1"/>
  <c r="C2082" i="1"/>
  <c r="D2082" i="1" s="1"/>
  <c r="C2080" i="1"/>
  <c r="D2080" i="1" s="1"/>
  <c r="C2078" i="1"/>
  <c r="D2078" i="1" s="1"/>
  <c r="C2076" i="1"/>
  <c r="D2076" i="1" s="1"/>
  <c r="C2074" i="1"/>
  <c r="D2074" i="1" s="1"/>
  <c r="C2072" i="1"/>
  <c r="D2072" i="1" s="1"/>
  <c r="C2070" i="1"/>
  <c r="D2070" i="1" s="1"/>
  <c r="C2068" i="1"/>
  <c r="D2068" i="1" s="1"/>
  <c r="C2066" i="1"/>
  <c r="D2066" i="1" s="1"/>
  <c r="C2064" i="1"/>
  <c r="D2064" i="1" s="1"/>
  <c r="C2062" i="1"/>
  <c r="D2062" i="1" s="1"/>
  <c r="C2060" i="1"/>
  <c r="D2060" i="1" s="1"/>
  <c r="C2058" i="1"/>
  <c r="D2058" i="1" s="1"/>
  <c r="C2056" i="1"/>
  <c r="D2056" i="1" s="1"/>
  <c r="C2054" i="1"/>
  <c r="D2054" i="1" s="1"/>
  <c r="C2052" i="1"/>
  <c r="D2052" i="1" s="1"/>
  <c r="C2050" i="1"/>
  <c r="D2050" i="1" s="1"/>
  <c r="C2048" i="1"/>
  <c r="D2048" i="1" s="1"/>
  <c r="C2046" i="1"/>
  <c r="D2046" i="1" s="1"/>
  <c r="C2044" i="1"/>
  <c r="D2044" i="1" s="1"/>
  <c r="C2042" i="1"/>
  <c r="D2042" i="1" s="1"/>
  <c r="C2040" i="1"/>
  <c r="D2040" i="1" s="1"/>
  <c r="C2038" i="1"/>
  <c r="D2038" i="1" s="1"/>
  <c r="C2036" i="1"/>
  <c r="D2036" i="1" s="1"/>
  <c r="C2034" i="1"/>
  <c r="D2034" i="1" s="1"/>
  <c r="C2032" i="1"/>
  <c r="D2032" i="1" s="1"/>
  <c r="C2030" i="1"/>
  <c r="D2030" i="1" s="1"/>
  <c r="C2028" i="1"/>
  <c r="D2028" i="1" s="1"/>
  <c r="C2026" i="1"/>
  <c r="D2026" i="1" s="1"/>
  <c r="C2024" i="1"/>
  <c r="D2024" i="1" s="1"/>
  <c r="C2022" i="1"/>
  <c r="D2022" i="1" s="1"/>
  <c r="C2020" i="1"/>
  <c r="D2020" i="1" s="1"/>
  <c r="C2018" i="1"/>
  <c r="D2018" i="1" s="1"/>
  <c r="C2016" i="1"/>
  <c r="D2016" i="1" s="1"/>
  <c r="C2014" i="1"/>
  <c r="D2014" i="1" s="1"/>
  <c r="C2012" i="1"/>
  <c r="D2012" i="1" s="1"/>
  <c r="C2010" i="1"/>
  <c r="D2010" i="1" s="1"/>
  <c r="C2008" i="1"/>
  <c r="D2008" i="1" s="1"/>
  <c r="C2006" i="1"/>
  <c r="D2006" i="1" s="1"/>
  <c r="C2004" i="1"/>
  <c r="D2004" i="1" s="1"/>
  <c r="C2002" i="1"/>
  <c r="D2002" i="1" s="1"/>
  <c r="C2000" i="1"/>
  <c r="D2000" i="1" s="1"/>
  <c r="C1998" i="1"/>
  <c r="D1998" i="1" s="1"/>
  <c r="C1996" i="1"/>
  <c r="D1996" i="1" s="1"/>
  <c r="C1994" i="1"/>
  <c r="D1994" i="1" s="1"/>
  <c r="C1992" i="1"/>
  <c r="D1992" i="1" s="1"/>
  <c r="C1990" i="1"/>
  <c r="D1990" i="1" s="1"/>
  <c r="C1988" i="1"/>
  <c r="D1988" i="1" s="1"/>
  <c r="C1986" i="1"/>
  <c r="D1986" i="1" s="1"/>
  <c r="C1984" i="1"/>
  <c r="D1984" i="1" s="1"/>
  <c r="C1982" i="1"/>
  <c r="D1982" i="1" s="1"/>
  <c r="C1980" i="1"/>
  <c r="D1980" i="1" s="1"/>
  <c r="C1978" i="1"/>
  <c r="D1978" i="1" s="1"/>
  <c r="C1976" i="1"/>
  <c r="D1976" i="1" s="1"/>
  <c r="C1974" i="1"/>
  <c r="D1974" i="1" s="1"/>
  <c r="C1972" i="1"/>
  <c r="D1972" i="1" s="1"/>
  <c r="C1970" i="1"/>
  <c r="D1970" i="1" s="1"/>
  <c r="C1968" i="1"/>
  <c r="D1968" i="1" s="1"/>
  <c r="C1966" i="1"/>
  <c r="D1966" i="1" s="1"/>
  <c r="C1964" i="1"/>
  <c r="D1964" i="1" s="1"/>
  <c r="C1962" i="1"/>
  <c r="D1962" i="1" s="1"/>
  <c r="C1960" i="1"/>
  <c r="D1960" i="1" s="1"/>
  <c r="C1958" i="1"/>
  <c r="D1958" i="1" s="1"/>
  <c r="C1956" i="1"/>
  <c r="D1956" i="1" s="1"/>
  <c r="C1954" i="1"/>
  <c r="D1954" i="1" s="1"/>
  <c r="C1952" i="1"/>
  <c r="D1952" i="1" s="1"/>
  <c r="C1950" i="1"/>
  <c r="D1950" i="1" s="1"/>
  <c r="C1948" i="1"/>
  <c r="D1948" i="1" s="1"/>
  <c r="C1946" i="1"/>
  <c r="D1946" i="1" s="1"/>
  <c r="C1944" i="1"/>
  <c r="D1944" i="1" s="1"/>
  <c r="C1942" i="1"/>
  <c r="D1942" i="1" s="1"/>
  <c r="C1940" i="1"/>
  <c r="D1940" i="1" s="1"/>
  <c r="C1938" i="1"/>
  <c r="D1938" i="1" s="1"/>
  <c r="C1936" i="1"/>
  <c r="D1936" i="1" s="1"/>
  <c r="C1934" i="1"/>
  <c r="D1934" i="1" s="1"/>
  <c r="C1932" i="1"/>
  <c r="D1932" i="1" s="1"/>
  <c r="C1930" i="1"/>
  <c r="D1930" i="1" s="1"/>
  <c r="C1928" i="1"/>
  <c r="D1928" i="1" s="1"/>
  <c r="C1926" i="1"/>
  <c r="D1926" i="1" s="1"/>
  <c r="C1924" i="1"/>
  <c r="D1924" i="1" s="1"/>
  <c r="C1922" i="1"/>
  <c r="D1922" i="1" s="1"/>
  <c r="C1920" i="1"/>
  <c r="D1920" i="1" s="1"/>
  <c r="C1918" i="1"/>
  <c r="D1918" i="1" s="1"/>
  <c r="C1916" i="1"/>
  <c r="D1916" i="1" s="1"/>
  <c r="C1914" i="1"/>
  <c r="D1914" i="1" s="1"/>
  <c r="C1912" i="1"/>
  <c r="D1912" i="1" s="1"/>
  <c r="C1910" i="1"/>
  <c r="D1910" i="1" s="1"/>
  <c r="C1908" i="1"/>
  <c r="D1908" i="1" s="1"/>
  <c r="C1906" i="1"/>
  <c r="D1906" i="1" s="1"/>
  <c r="C1904" i="1"/>
  <c r="D1904" i="1" s="1"/>
  <c r="C1902" i="1"/>
  <c r="D1902" i="1" s="1"/>
  <c r="C1900" i="1"/>
  <c r="D1900" i="1" s="1"/>
  <c r="C1898" i="1"/>
  <c r="D1898" i="1" s="1"/>
  <c r="C1896" i="1"/>
  <c r="D1896" i="1" s="1"/>
  <c r="C1894" i="1"/>
  <c r="D1894" i="1" s="1"/>
  <c r="C1892" i="1"/>
  <c r="D1892" i="1" s="1"/>
  <c r="C1890" i="1"/>
  <c r="D1890" i="1" s="1"/>
  <c r="C1888" i="1"/>
  <c r="D1888" i="1" s="1"/>
  <c r="C1886" i="1"/>
  <c r="D1886" i="1" s="1"/>
  <c r="C1884" i="1"/>
  <c r="D1884" i="1" s="1"/>
  <c r="C1882" i="1"/>
  <c r="D1882" i="1" s="1"/>
  <c r="C1880" i="1"/>
  <c r="D1880" i="1" s="1"/>
  <c r="C1878" i="1"/>
  <c r="D1878" i="1" s="1"/>
  <c r="C1876" i="1"/>
  <c r="D1876" i="1" s="1"/>
  <c r="C1874" i="1"/>
  <c r="D1874" i="1" s="1"/>
  <c r="C1872" i="1"/>
  <c r="D1872" i="1" s="1"/>
  <c r="C1870" i="1"/>
  <c r="D1870" i="1" s="1"/>
  <c r="C1868" i="1"/>
  <c r="D1868" i="1" s="1"/>
  <c r="C1866" i="1"/>
  <c r="D1866" i="1" s="1"/>
  <c r="C1864" i="1"/>
  <c r="D1864" i="1" s="1"/>
  <c r="C1862" i="1"/>
  <c r="D1862" i="1" s="1"/>
  <c r="C1860" i="1"/>
  <c r="D1860" i="1" s="1"/>
  <c r="C1858" i="1"/>
  <c r="D1858" i="1" s="1"/>
  <c r="C1856" i="1"/>
  <c r="D1856" i="1" s="1"/>
  <c r="C1854" i="1"/>
  <c r="D1854" i="1" s="1"/>
  <c r="C1852" i="1"/>
  <c r="D1852" i="1" s="1"/>
  <c r="C1850" i="1"/>
  <c r="D1850" i="1" s="1"/>
  <c r="C1848" i="1"/>
  <c r="D1848" i="1" s="1"/>
  <c r="C1846" i="1"/>
  <c r="D1846" i="1" s="1"/>
  <c r="C1844" i="1"/>
  <c r="D1844" i="1" s="1"/>
  <c r="C1842" i="1"/>
  <c r="D1842" i="1" s="1"/>
  <c r="C1840" i="1"/>
  <c r="D1840" i="1" s="1"/>
  <c r="C1838" i="1"/>
  <c r="D1838" i="1" s="1"/>
  <c r="C1836" i="1"/>
  <c r="D1836" i="1" s="1"/>
  <c r="C1834" i="1"/>
  <c r="D1834" i="1" s="1"/>
  <c r="C1832" i="1"/>
  <c r="D1832" i="1" s="1"/>
  <c r="C1830" i="1"/>
  <c r="D1830" i="1" s="1"/>
  <c r="C1828" i="1"/>
  <c r="D1828" i="1" s="1"/>
  <c r="C1826" i="1"/>
  <c r="D1826" i="1" s="1"/>
  <c r="C1824" i="1"/>
  <c r="D1824" i="1" s="1"/>
  <c r="C1822" i="1"/>
  <c r="D1822" i="1" s="1"/>
  <c r="C1820" i="1"/>
  <c r="D1820" i="1" s="1"/>
  <c r="C1818" i="1"/>
  <c r="D1818" i="1" s="1"/>
  <c r="C1816" i="1"/>
  <c r="D1816" i="1" s="1"/>
  <c r="C1814" i="1"/>
  <c r="D1814" i="1" s="1"/>
  <c r="C1812" i="1"/>
  <c r="D1812" i="1" s="1"/>
  <c r="C1810" i="1"/>
  <c r="D1810" i="1" s="1"/>
  <c r="C1808" i="1"/>
  <c r="D1808" i="1" s="1"/>
  <c r="C1806" i="1"/>
  <c r="D1806" i="1" s="1"/>
  <c r="C1804" i="1"/>
  <c r="D1804" i="1" s="1"/>
  <c r="C1802" i="1"/>
  <c r="D1802" i="1" s="1"/>
  <c r="C1800" i="1"/>
  <c r="D1800" i="1" s="1"/>
  <c r="C1798" i="1"/>
  <c r="D1798" i="1" s="1"/>
  <c r="C1796" i="1"/>
  <c r="D1796" i="1" s="1"/>
  <c r="C1794" i="1"/>
  <c r="D1794" i="1" s="1"/>
  <c r="C1792" i="1"/>
  <c r="D1792" i="1" s="1"/>
  <c r="C1790" i="1"/>
  <c r="D1790" i="1" s="1"/>
  <c r="C1788" i="1"/>
  <c r="D1788" i="1" s="1"/>
  <c r="C1786" i="1"/>
  <c r="D1786" i="1" s="1"/>
  <c r="C1784" i="1"/>
  <c r="D1784" i="1" s="1"/>
  <c r="C1782" i="1"/>
  <c r="D1782" i="1" s="1"/>
  <c r="C1780" i="1"/>
  <c r="D1780" i="1" s="1"/>
  <c r="C1778" i="1"/>
  <c r="D1778" i="1" s="1"/>
  <c r="C1776" i="1"/>
  <c r="D1776" i="1" s="1"/>
  <c r="C1774" i="1"/>
  <c r="D1774" i="1" s="1"/>
  <c r="C1772" i="1"/>
  <c r="D1772" i="1" s="1"/>
  <c r="C1770" i="1"/>
  <c r="D1770" i="1" s="1"/>
  <c r="C1768" i="1"/>
  <c r="D1768" i="1" s="1"/>
  <c r="C1766" i="1"/>
  <c r="D1766" i="1" s="1"/>
  <c r="C1764" i="1"/>
  <c r="D1764" i="1" s="1"/>
  <c r="C1762" i="1"/>
  <c r="D1762" i="1" s="1"/>
  <c r="C1760" i="1"/>
  <c r="D1760" i="1" s="1"/>
  <c r="C1758" i="1"/>
  <c r="D1758" i="1" s="1"/>
  <c r="C1756" i="1"/>
  <c r="D1756" i="1" s="1"/>
  <c r="C1754" i="1"/>
  <c r="D1754" i="1" s="1"/>
  <c r="C1752" i="1"/>
  <c r="D1752" i="1" s="1"/>
  <c r="C1750" i="1"/>
  <c r="D1750" i="1" s="1"/>
  <c r="C1748" i="1"/>
  <c r="D1748" i="1" s="1"/>
  <c r="C1746" i="1"/>
  <c r="D1746" i="1" s="1"/>
  <c r="C1744" i="1"/>
  <c r="D1744" i="1" s="1"/>
  <c r="C1742" i="1"/>
  <c r="D1742" i="1" s="1"/>
  <c r="C1740" i="1"/>
  <c r="D1740" i="1" s="1"/>
  <c r="C1738" i="1"/>
  <c r="D1738" i="1" s="1"/>
  <c r="C1736" i="1"/>
  <c r="D1736" i="1" s="1"/>
  <c r="C1734" i="1"/>
  <c r="D1734" i="1" s="1"/>
  <c r="C1732" i="1"/>
  <c r="D1732" i="1" s="1"/>
  <c r="C1730" i="1"/>
  <c r="D1730" i="1" s="1"/>
  <c r="C1728" i="1"/>
  <c r="D1728" i="1" s="1"/>
  <c r="C1726" i="1"/>
  <c r="D1726" i="1" s="1"/>
  <c r="C1724" i="1"/>
  <c r="D1724" i="1" s="1"/>
  <c r="C1722" i="1"/>
  <c r="D1722" i="1" s="1"/>
  <c r="C1720" i="1"/>
  <c r="D1720" i="1" s="1"/>
  <c r="C1718" i="1"/>
  <c r="D1718" i="1" s="1"/>
  <c r="C1716" i="1"/>
  <c r="D1716" i="1" s="1"/>
  <c r="C1714" i="1"/>
  <c r="D1714" i="1" s="1"/>
  <c r="C1712" i="1"/>
  <c r="D1712" i="1" s="1"/>
  <c r="C1710" i="1"/>
  <c r="D1710" i="1" s="1"/>
  <c r="C1708" i="1"/>
  <c r="D1708" i="1" s="1"/>
  <c r="C1706" i="1"/>
  <c r="D1706" i="1" s="1"/>
  <c r="C1704" i="1"/>
  <c r="D1704" i="1" s="1"/>
  <c r="C1702" i="1"/>
  <c r="D1702" i="1" s="1"/>
  <c r="C1700" i="1"/>
  <c r="D1700" i="1" s="1"/>
  <c r="C1698" i="1"/>
  <c r="D1698" i="1" s="1"/>
  <c r="C1696" i="1"/>
  <c r="D1696" i="1" s="1"/>
  <c r="C1694" i="1"/>
  <c r="D1694" i="1" s="1"/>
  <c r="C1692" i="1"/>
  <c r="D1692" i="1" s="1"/>
  <c r="C1690" i="1"/>
  <c r="D1690" i="1" s="1"/>
  <c r="C1688" i="1"/>
  <c r="D1688" i="1" s="1"/>
  <c r="C1686" i="1"/>
  <c r="D1686" i="1" s="1"/>
  <c r="C1684" i="1"/>
  <c r="D1684" i="1" s="1"/>
  <c r="C1682" i="1"/>
  <c r="D1682" i="1" s="1"/>
  <c r="C1680" i="1"/>
  <c r="D1680" i="1" s="1"/>
  <c r="C1678" i="1"/>
  <c r="D1678" i="1" s="1"/>
  <c r="C1676" i="1"/>
  <c r="D1676" i="1" s="1"/>
  <c r="C1674" i="1"/>
  <c r="D1674" i="1" s="1"/>
  <c r="C1672" i="1"/>
  <c r="D1672" i="1" s="1"/>
  <c r="C1670" i="1"/>
  <c r="D1670" i="1" s="1"/>
  <c r="C1668" i="1"/>
  <c r="D1668" i="1" s="1"/>
  <c r="C1666" i="1"/>
  <c r="D1666" i="1" s="1"/>
  <c r="C1664" i="1"/>
  <c r="D1664" i="1" s="1"/>
  <c r="C1662" i="1"/>
  <c r="D1662" i="1" s="1"/>
  <c r="C1660" i="1"/>
  <c r="D1660" i="1" s="1"/>
  <c r="C1658" i="1"/>
  <c r="D1658" i="1" s="1"/>
  <c r="C1656" i="1"/>
  <c r="D1656" i="1" s="1"/>
  <c r="C1654" i="1"/>
  <c r="D1654" i="1" s="1"/>
  <c r="C1652" i="1"/>
  <c r="D1652" i="1" s="1"/>
  <c r="C1650" i="1"/>
  <c r="D1650" i="1" s="1"/>
  <c r="C1648" i="1"/>
  <c r="D1648" i="1" s="1"/>
  <c r="C1646" i="1"/>
  <c r="D1646" i="1" s="1"/>
  <c r="C1644" i="1"/>
  <c r="D1644" i="1" s="1"/>
  <c r="C1642" i="1"/>
  <c r="D1642" i="1" s="1"/>
  <c r="C1640" i="1"/>
  <c r="D1640" i="1" s="1"/>
  <c r="C1638" i="1"/>
  <c r="D1638" i="1" s="1"/>
  <c r="C1636" i="1"/>
  <c r="D1636" i="1" s="1"/>
  <c r="C1634" i="1"/>
  <c r="D1634" i="1" s="1"/>
  <c r="C1632" i="1"/>
  <c r="D1632" i="1" s="1"/>
  <c r="C1630" i="1"/>
  <c r="D1630" i="1" s="1"/>
  <c r="C1628" i="1"/>
  <c r="D1628" i="1" s="1"/>
  <c r="C1626" i="1"/>
  <c r="D1626" i="1" s="1"/>
  <c r="C1624" i="1"/>
  <c r="D1624" i="1" s="1"/>
  <c r="C1622" i="1"/>
  <c r="D1622" i="1" s="1"/>
  <c r="C1620" i="1"/>
  <c r="D1620" i="1" s="1"/>
  <c r="C1618" i="1"/>
  <c r="D1618" i="1" s="1"/>
  <c r="C1616" i="1"/>
  <c r="D1616" i="1" s="1"/>
  <c r="C1614" i="1"/>
  <c r="D1614" i="1" s="1"/>
  <c r="C1612" i="1"/>
  <c r="D1612" i="1" s="1"/>
  <c r="C1610" i="1"/>
  <c r="D1610" i="1" s="1"/>
  <c r="C1608" i="1"/>
  <c r="D1608" i="1" s="1"/>
  <c r="C1606" i="1"/>
  <c r="D1606" i="1" s="1"/>
  <c r="C1604" i="1"/>
  <c r="D1604" i="1" s="1"/>
  <c r="C1602" i="1"/>
  <c r="D1602" i="1" s="1"/>
  <c r="C1598" i="1"/>
  <c r="D1598" i="1" s="1"/>
  <c r="C1594" i="1"/>
  <c r="D1594" i="1" s="1"/>
  <c r="C1590" i="1"/>
  <c r="D1590" i="1" s="1"/>
  <c r="C1586" i="1"/>
  <c r="D1586" i="1" s="1"/>
  <c r="C1582" i="1"/>
  <c r="D1582" i="1" s="1"/>
</calcChain>
</file>

<file path=xl/comments1.xml><?xml version="1.0" encoding="utf-8"?>
<comments xmlns="http://schemas.openxmlformats.org/spreadsheetml/2006/main">
  <authors>
    <author>Author</author>
  </authors>
  <commentList>
    <comment ref="C8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a) vastus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b) vastus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c) vastus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d) vastus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A12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Tulu aastas R pluss omakapital K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C6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a) osa vastus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b) osa vastus</t>
        </r>
      </text>
    </comment>
    <comment ref="E6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c) osa vastus</t>
        </r>
      </text>
    </comment>
    <comment ref="B9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d) osa vastus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C8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a) osa vastus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b) osa vastus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186"/>
          </rPr>
          <t>Author:</t>
        </r>
        <r>
          <rPr>
            <sz val="9"/>
            <color indexed="81"/>
            <rFont val="Tahoma"/>
            <family val="2"/>
            <charset val="186"/>
          </rPr>
          <t xml:space="preserve">
c) osa vastus</t>
        </r>
      </text>
    </comment>
  </commentList>
</comments>
</file>

<file path=xl/sharedStrings.xml><?xml version="1.0" encoding="utf-8"?>
<sst xmlns="http://schemas.openxmlformats.org/spreadsheetml/2006/main" count="147" uniqueCount="107">
  <si>
    <t>Punktid</t>
  </si>
  <si>
    <t>Osavõtja ID</t>
  </si>
  <si>
    <t>Keskväärtus</t>
  </si>
  <si>
    <t>Standardhälve</t>
  </si>
  <si>
    <t>z</t>
  </si>
  <si>
    <t>|z|</t>
  </si>
  <si>
    <t>erandlik tulemus</t>
  </si>
  <si>
    <t>punkti</t>
  </si>
  <si>
    <t>n</t>
  </si>
  <si>
    <t>Ettevõtete arv</t>
  </si>
  <si>
    <t>Maksejõuetuse tekkimise tõenäosus</t>
  </si>
  <si>
    <t>p</t>
  </si>
  <si>
    <t>m</t>
  </si>
  <si>
    <t>P(x=m)</t>
  </si>
  <si>
    <t>P(x&lt;=m)</t>
  </si>
  <si>
    <t>P(x&gt;m)</t>
  </si>
  <si>
    <t>Keskmine kulu ühe kahjujuhtumi kohta</t>
  </si>
  <si>
    <t>Lubatud kahjujuhtumite arv</t>
  </si>
  <si>
    <t>c</t>
  </si>
  <si>
    <t>eurot</t>
  </si>
  <si>
    <t>Vajalikud rahalised ressursid</t>
  </si>
  <si>
    <t>R+K</t>
  </si>
  <si>
    <t>R</t>
  </si>
  <si>
    <t>Minimaalne vajalik tulu aastas</t>
  </si>
  <si>
    <t>Minimaalne omakapital</t>
  </si>
  <si>
    <t>K</t>
  </si>
  <si>
    <t>Kahjujuhtumi tõenäosus</t>
  </si>
  <si>
    <t>Normaaljaotusele vastav jaotustihedus</t>
  </si>
  <si>
    <t>Empiiriline jaotustihedus</t>
  </si>
  <si>
    <t>Suhteline sagedus</t>
  </si>
  <si>
    <t>Sagedus</t>
  </si>
  <si>
    <t>Klassi keskmine</t>
  </si>
  <si>
    <t>Ülemine piir</t>
  </si>
  <si>
    <t>Alumine piir</t>
  </si>
  <si>
    <t>Klassi laius</t>
  </si>
  <si>
    <t>Saadetiste arv</t>
  </si>
  <si>
    <t>Kullerfirma saadetised</t>
  </si>
  <si>
    <t>Vaatluste arv</t>
  </si>
  <si>
    <t>Õpikust näide 5.22</t>
  </si>
  <si>
    <t>P(x&lt;a)</t>
  </si>
  <si>
    <t>P(x&gt;a)</t>
  </si>
  <si>
    <t>a</t>
  </si>
  <si>
    <t>liitrit</t>
  </si>
  <si>
    <t>Tõenäosus</t>
  </si>
  <si>
    <t>Õpikust näide 5.25</t>
  </si>
  <si>
    <t>paari</t>
  </si>
  <si>
    <t>Hind hooajal</t>
  </si>
  <si>
    <t>Hind peale hooaega</t>
  </si>
  <si>
    <t>Omahind</t>
  </si>
  <si>
    <t>Lisakulu MC</t>
  </si>
  <si>
    <t>Tõenäosus p</t>
  </si>
  <si>
    <t>Tellimuse suurus Q</t>
  </si>
  <si>
    <t>mm</t>
  </si>
  <si>
    <t>Õpikust näide 5.26</t>
  </si>
  <si>
    <t>Kõrgemasse kvaliteediklassi kuuluvate toodete osakaal</t>
  </si>
  <si>
    <t>Lubatud kõrvalekalle keskmisest</t>
  </si>
  <si>
    <t>x</t>
  </si>
  <si>
    <t>p=P(X&lt;x)</t>
  </si>
  <si>
    <t>Keskmine reisijate arv</t>
  </si>
  <si>
    <t>Reiside arv aastas</t>
  </si>
  <si>
    <t>Mitmel reisil on mahajääjaid</t>
  </si>
  <si>
    <t>Lepingute arv</t>
  </si>
  <si>
    <t>Lisatulu MR</t>
  </si>
  <si>
    <t>β</t>
  </si>
  <si>
    <t>α</t>
  </si>
  <si>
    <t>Õpikust näide 5.3</t>
  </si>
  <si>
    <t>Kumulatiivne sagedus</t>
  </si>
  <si>
    <t>Tõenäosuste leidmine</t>
  </si>
  <si>
    <t>P(X&lt;=25)</t>
  </si>
  <si>
    <t>P(X&gt;25)</t>
  </si>
  <si>
    <t>Õpikust näide 5.31</t>
  </si>
  <si>
    <t>Õpikust näide 5.14</t>
  </si>
  <si>
    <t>Õpikust näide 5.12</t>
  </si>
  <si>
    <t>Õpikust näide 5.18</t>
  </si>
  <si>
    <t>Õpikust näide 5.27</t>
  </si>
  <si>
    <t>Õpikust näide 5.23</t>
  </si>
  <si>
    <t>Õpikust näide 5.20</t>
  </si>
  <si>
    <t>aastat</t>
  </si>
  <si>
    <t>Eksponentjaotuse parameeter</t>
  </si>
  <si>
    <t>μ</t>
  </si>
  <si>
    <t>λ</t>
  </si>
  <si>
    <t>P(X&lt;a)</t>
  </si>
  <si>
    <t>Kuu</t>
  </si>
  <si>
    <t>saadetist kuus</t>
  </si>
  <si>
    <t>Jaotusfunktsioon ja selle kasutamine</t>
  </si>
  <si>
    <t>Laenud ettevõtetele ja krediidirisk</t>
  </si>
  <si>
    <t>Kindlustusettevõtte minimaalne omakapital</t>
  </si>
  <si>
    <t>Bussireisijate arv</t>
  </si>
  <si>
    <t>Piduriketaste eluiga</t>
  </si>
  <si>
    <t>Kullerfirma saadetiste arvu jaotus</t>
  </si>
  <si>
    <t>Algandmed on allpool, alates reast 33</t>
  </si>
  <si>
    <t>Kullerfirma saadetiste arvu tõenäosuste leidmine</t>
  </si>
  <si>
    <t>Piima tellimuskoguse leidmine</t>
  </si>
  <si>
    <t>Varude juhtimine ja normaaljaotusele alluv nõudlus</t>
  </si>
  <si>
    <t>Lubatud kõrvalekalle nominaalsest</t>
  </si>
  <si>
    <t>Erandlikud tulemused matemaatikaolümpiaadil</t>
  </si>
  <si>
    <t>Õpikust näide 5.19</t>
  </si>
  <si>
    <t>Päringud veebiserverist</t>
  </si>
  <si>
    <t>Vahemiku laius</t>
  </si>
  <si>
    <t>Vahemiku keskpunkt</t>
  </si>
  <si>
    <t>Aegade aritmeetiline keskmine</t>
  </si>
  <si>
    <r>
      <t xml:space="preserve">Jaotuse parameeter </t>
    </r>
    <r>
      <rPr>
        <sz val="11"/>
        <color theme="1"/>
        <rFont val="Calibri"/>
        <family val="2"/>
        <charset val="186"/>
      </rPr>
      <t>λ</t>
    </r>
  </si>
  <si>
    <t>Ajavahemiku ülemine piir, min</t>
  </si>
  <si>
    <t>Suhteline sagedus-tihedus</t>
  </si>
  <si>
    <t>Eksponents-iaalse jaotuse jaotustihedus</t>
  </si>
  <si>
    <t>Kumulatiivne suhteline sagedus ehk jaotusfunktsioon</t>
  </si>
  <si>
    <t>P(30&lt;X&lt;=40)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</si>
</sst>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"/>
    <numFmt numFmtId="165" formatCode="0.000"/>
    <numFmt numFmtId="166" formatCode="0.00000"/>
    <numFmt numFmtId="167" formatCode="0.0"/>
    <numFmt numFmtId="168" formatCode="0.000000"/>
    <numFmt numFmtId="169" formatCode="m/yyyy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86"/>
    </font>
    <font>
      <sz val="10"/>
      <color theme="1"/>
      <name val="Calibri"/>
      <family val="2"/>
      <charset val="186"/>
    </font>
    <font>
      <sz val="10"/>
      <color theme="1"/>
      <name val="Calibri"/>
      <family val="2"/>
      <charset val="186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0"/>
      <name val="Arial Baltic"/>
      <charset val="186"/>
    </font>
    <font>
      <i/>
      <sz val="10"/>
      <color theme="1"/>
      <name val="Calibri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3" fillId="0" borderId="0"/>
    <xf numFmtId="0" fontId="3" fillId="0" borderId="0"/>
    <xf numFmtId="0" fontId="8" fillId="0" borderId="0"/>
    <xf numFmtId="0" fontId="9" fillId="0" borderId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36">
    <xf numFmtId="0" fontId="0" fillId="0" borderId="0" xfId="0"/>
    <xf numFmtId="2" fontId="0" fillId="0" borderId="0" xfId="0" applyNumberFormat="1"/>
    <xf numFmtId="0" fontId="0" fillId="2" borderId="0" xfId="0" applyFill="1"/>
    <xf numFmtId="0" fontId="0" fillId="3" borderId="0" xfId="0" applyFill="1" applyAlignment="1">
      <alignment horizontal="center"/>
    </xf>
    <xf numFmtId="2" fontId="0" fillId="2" borderId="0" xfId="0" applyNumberFormat="1" applyFill="1"/>
    <xf numFmtId="0" fontId="4" fillId="0" borderId="0" xfId="0" applyFont="1"/>
    <xf numFmtId="0" fontId="5" fillId="0" borderId="0" xfId="0" applyFont="1" applyAlignment="1">
      <alignment horizontal="center"/>
    </xf>
    <xf numFmtId="10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9" fontId="0" fillId="0" borderId="0" xfId="0" applyNumberFormat="1"/>
    <xf numFmtId="165" fontId="0" fillId="0" borderId="0" xfId="0" applyNumberFormat="1" applyFill="1"/>
    <xf numFmtId="0" fontId="0" fillId="0" borderId="0" xfId="0" applyAlignment="1">
      <alignment horizontal="center"/>
    </xf>
    <xf numFmtId="166" fontId="0" fillId="2" borderId="0" xfId="0" applyNumberFormat="1" applyFill="1"/>
    <xf numFmtId="167" fontId="0" fillId="2" borderId="0" xfId="0" applyNumberFormat="1" applyFill="1"/>
    <xf numFmtId="0" fontId="3" fillId="0" borderId="0" xfId="2"/>
    <xf numFmtId="165" fontId="3" fillId="0" borderId="0" xfId="2" applyNumberFormat="1"/>
    <xf numFmtId="167" fontId="3" fillId="0" borderId="0" xfId="2" applyNumberFormat="1"/>
    <xf numFmtId="0" fontId="3" fillId="3" borderId="0" xfId="2" applyFill="1"/>
    <xf numFmtId="168" fontId="3" fillId="0" borderId="0" xfId="2" applyNumberFormat="1"/>
    <xf numFmtId="0" fontId="3" fillId="3" borderId="0" xfId="2" applyFill="1" applyAlignment="1">
      <alignment horizontal="center" wrapText="1"/>
    </xf>
    <xf numFmtId="0" fontId="3" fillId="0" borderId="0" xfId="2" applyAlignment="1">
      <alignment horizontal="right"/>
    </xf>
    <xf numFmtId="0" fontId="0" fillId="0" borderId="0" xfId="0" applyAlignment="1">
      <alignment horizontal="right"/>
    </xf>
    <xf numFmtId="167" fontId="0" fillId="0" borderId="0" xfId="0" applyNumberFormat="1"/>
    <xf numFmtId="1" fontId="0" fillId="0" borderId="0" xfId="0" applyNumberFormat="1"/>
    <xf numFmtId="0" fontId="5" fillId="0" borderId="0" xfId="0" applyFont="1"/>
    <xf numFmtId="165" fontId="0" fillId="0" borderId="0" xfId="0" applyNumberFormat="1"/>
    <xf numFmtId="1" fontId="0" fillId="2" borderId="0" xfId="0" applyNumberFormat="1" applyFill="1"/>
    <xf numFmtId="0" fontId="10" fillId="0" borderId="0" xfId="0" applyFont="1" applyAlignment="1">
      <alignment horizontal="center"/>
    </xf>
    <xf numFmtId="0" fontId="11" fillId="0" borderId="0" xfId="0" applyFont="1"/>
    <xf numFmtId="0" fontId="0" fillId="3" borderId="0" xfId="0" applyFill="1" applyAlignment="1">
      <alignment horizontal="center" wrapText="1"/>
    </xf>
    <xf numFmtId="0" fontId="12" fillId="0" borderId="0" xfId="0" applyFont="1" applyAlignment="1">
      <alignment horizontal="center"/>
    </xf>
    <xf numFmtId="169" fontId="3" fillId="0" borderId="0" xfId="2" applyNumberFormat="1"/>
    <xf numFmtId="0" fontId="2" fillId="3" borderId="0" xfId="2" applyFont="1" applyFill="1" applyAlignment="1">
      <alignment horizontal="center"/>
    </xf>
    <xf numFmtId="0" fontId="3" fillId="3" borderId="0" xfId="2" applyFill="1" applyAlignment="1">
      <alignment horizontal="center"/>
    </xf>
    <xf numFmtId="0" fontId="1" fillId="0" borderId="0" xfId="2" applyFont="1"/>
  </cellXfs>
  <cellStyles count="8">
    <cellStyle name="Normal" xfId="0" builtinId="0"/>
    <cellStyle name="Normal 2" xfId="1"/>
    <cellStyle name="Normal 3" xfId="3"/>
    <cellStyle name="Normal 4" xfId="4"/>
    <cellStyle name="Normal 5" xfId="2"/>
    <cellStyle name="Percent 2" xfId="5"/>
    <cellStyle name="Percent 3" xfId="6"/>
    <cellStyle name="Percent 4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'N5.3'!$D$4</c:f>
              <c:strCache>
                <c:ptCount val="1"/>
                <c:pt idx="0">
                  <c:v>Kumulatiivne suhteline sagedus ehk jaotusfunktsioon</c:v>
                </c:pt>
              </c:strCache>
            </c:strRef>
          </c:tx>
          <c:marker>
            <c:symbol val="none"/>
          </c:marker>
          <c:xVal>
            <c:numRef>
              <c:f>'N5.3'!$A$5:$A$10</c:f>
              <c:numCache>
                <c:formatCode>General</c:formatCode>
                <c:ptCount val="6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50</c:v>
                </c:pt>
              </c:numCache>
            </c:numRef>
          </c:xVal>
          <c:yVal>
            <c:numRef>
              <c:f>'N5.3'!$D$5:$D$10</c:f>
              <c:numCache>
                <c:formatCode>0.00</c:formatCode>
                <c:ptCount val="6"/>
                <c:pt idx="0">
                  <c:v>0.15789473684210525</c:v>
                </c:pt>
                <c:pt idx="1">
                  <c:v>0.43421052631578949</c:v>
                </c:pt>
                <c:pt idx="2">
                  <c:v>0.73026315789473684</c:v>
                </c:pt>
                <c:pt idx="3">
                  <c:v>0.94078947368421051</c:v>
                </c:pt>
                <c:pt idx="4">
                  <c:v>0.98684210526315785</c:v>
                </c:pt>
                <c:pt idx="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F7-4B91-AD3E-9219FCA1E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63456"/>
        <c:axId val="49765376"/>
      </c:scatterChart>
      <c:valAx>
        <c:axId val="49763456"/>
        <c:scaling>
          <c:orientation val="minMax"/>
          <c:max val="50"/>
          <c:min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Punktid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765376"/>
        <c:crosses val="autoZero"/>
        <c:crossBetween val="midCat"/>
      </c:valAx>
      <c:valAx>
        <c:axId val="49765376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Jaotusfunktsioon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497634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Empiiriline</c:v>
          </c:tx>
          <c:marker>
            <c:symbol val="none"/>
          </c:marker>
          <c:xVal>
            <c:numRef>
              <c:f>'N5.19'!$C$8:$C$14</c:f>
              <c:numCache>
                <c:formatCode>General</c:formatCode>
                <c:ptCount val="7"/>
                <c:pt idx="0">
                  <c:v>0.5</c:v>
                </c:pt>
                <c:pt idx="1">
                  <c:v>2</c:v>
                </c:pt>
                <c:pt idx="2">
                  <c:v>4</c:v>
                </c:pt>
                <c:pt idx="3">
                  <c:v>10</c:v>
                </c:pt>
                <c:pt idx="4">
                  <c:v>32.5</c:v>
                </c:pt>
                <c:pt idx="5">
                  <c:v>65</c:v>
                </c:pt>
                <c:pt idx="6">
                  <c:v>90</c:v>
                </c:pt>
              </c:numCache>
            </c:numRef>
          </c:xVal>
          <c:yVal>
            <c:numRef>
              <c:f>'N5.19'!$F$8:$F$14</c:f>
              <c:numCache>
                <c:formatCode>General</c:formatCode>
                <c:ptCount val="7"/>
                <c:pt idx="0">
                  <c:v>0.1512455516014235</c:v>
                </c:pt>
                <c:pt idx="1">
                  <c:v>8.2295373665480426E-2</c:v>
                </c:pt>
                <c:pt idx="2">
                  <c:v>5.7384341637010679E-2</c:v>
                </c:pt>
                <c:pt idx="3">
                  <c:v>2.5266903914590751E-2</c:v>
                </c:pt>
                <c:pt idx="4">
                  <c:v>7.1428571428571426E-3</c:v>
                </c:pt>
                <c:pt idx="5">
                  <c:v>1.8386714116251483E-3</c:v>
                </c:pt>
                <c:pt idx="6">
                  <c:v>5.7829181494661918E-4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D4-439A-8D8E-28AF9374F096}"/>
            </c:ext>
          </c:extLst>
        </c:ser>
        <c:ser>
          <c:idx val="1"/>
          <c:order val="1"/>
          <c:tx>
            <c:v>Teoreetiline</c:v>
          </c:tx>
          <c:marker>
            <c:symbol val="none"/>
          </c:marker>
          <c:xVal>
            <c:numRef>
              <c:f>'N5.19'!$C$8:$C$14</c:f>
              <c:numCache>
                <c:formatCode>General</c:formatCode>
                <c:ptCount val="7"/>
                <c:pt idx="0">
                  <c:v>0.5</c:v>
                </c:pt>
                <c:pt idx="1">
                  <c:v>2</c:v>
                </c:pt>
                <c:pt idx="2">
                  <c:v>4</c:v>
                </c:pt>
                <c:pt idx="3">
                  <c:v>10</c:v>
                </c:pt>
                <c:pt idx="4">
                  <c:v>32.5</c:v>
                </c:pt>
                <c:pt idx="5">
                  <c:v>65</c:v>
                </c:pt>
                <c:pt idx="6">
                  <c:v>90</c:v>
                </c:pt>
              </c:numCache>
            </c:numRef>
          </c:xVal>
          <c:yVal>
            <c:numRef>
              <c:f>'N5.19'!$G$8:$G$14</c:f>
              <c:numCache>
                <c:formatCode>General</c:formatCode>
                <c:ptCount val="7"/>
                <c:pt idx="0">
                  <c:v>6.6809201123937859E-2</c:v>
                </c:pt>
                <c:pt idx="1">
                  <c:v>6.0225810787632603E-2</c:v>
                </c:pt>
                <c:pt idx="2">
                  <c:v>5.2445853521241884E-2</c:v>
                </c:pt>
                <c:pt idx="3">
                  <c:v>3.4633522463636199E-2</c:v>
                </c:pt>
                <c:pt idx="4">
                  <c:v>7.3062127630919979E-3</c:v>
                </c:pt>
                <c:pt idx="5">
                  <c:v>7.7184567874207563E-4</c:v>
                </c:pt>
                <c:pt idx="6">
                  <c:v>1.3697356381576231E-4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D4-439A-8D8E-28AF9374F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05888"/>
        <c:axId val="50007424"/>
      </c:scatterChart>
      <c:valAx>
        <c:axId val="50005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0007424"/>
        <c:crosses val="autoZero"/>
        <c:crossBetween val="midCat"/>
      </c:valAx>
      <c:valAx>
        <c:axId val="50007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000588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0103372935416"/>
          <c:y val="5.1400554097404488E-2"/>
          <c:w val="0.47539788694745211"/>
          <c:h val="0.74673228346456688"/>
        </c:manualLayout>
      </c:layout>
      <c:scatterChart>
        <c:scatterStyle val="lineMarker"/>
        <c:varyColors val="0"/>
        <c:ser>
          <c:idx val="1"/>
          <c:order val="0"/>
          <c:tx>
            <c:strRef>
              <c:f>'N5.22'!$F$11</c:f>
              <c:strCache>
                <c:ptCount val="1"/>
                <c:pt idx="0">
                  <c:v>Empiiriline jaotustihedus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square"/>
            <c:size val="7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xVal>
            <c:numRef>
              <c:f>'N5.22'!$C$12:$C$16</c:f>
              <c:numCache>
                <c:formatCode>General</c:formatCode>
                <c:ptCount val="5"/>
                <c:pt idx="0">
                  <c:v>1300</c:v>
                </c:pt>
                <c:pt idx="1">
                  <c:v>1500</c:v>
                </c:pt>
                <c:pt idx="2">
                  <c:v>1700</c:v>
                </c:pt>
                <c:pt idx="3">
                  <c:v>1900</c:v>
                </c:pt>
                <c:pt idx="4">
                  <c:v>2100</c:v>
                </c:pt>
              </c:numCache>
            </c:numRef>
          </c:xVal>
          <c:yVal>
            <c:numRef>
              <c:f>'N5.22'!$F$12:$F$16</c:f>
              <c:numCache>
                <c:formatCode>0.000000</c:formatCode>
                <c:ptCount val="5"/>
                <c:pt idx="0">
                  <c:v>4.1666666666666664E-4</c:v>
                </c:pt>
                <c:pt idx="1">
                  <c:v>8.3333333333333328E-4</c:v>
                </c:pt>
                <c:pt idx="2">
                  <c:v>1.9444444444444444E-3</c:v>
                </c:pt>
                <c:pt idx="3">
                  <c:v>1.3888888888888889E-3</c:v>
                </c:pt>
                <c:pt idx="4">
                  <c:v>4.1666666666666664E-4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F3B-4FF6-82E1-4688C1434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327424"/>
        <c:axId val="358329728"/>
      </c:scatterChart>
      <c:scatterChart>
        <c:scatterStyle val="smoothMarker"/>
        <c:varyColors val="0"/>
        <c:ser>
          <c:idx val="2"/>
          <c:order val="1"/>
          <c:tx>
            <c:strRef>
              <c:f>'N5.22'!$G$11</c:f>
              <c:strCache>
                <c:ptCount val="1"/>
                <c:pt idx="0">
                  <c:v>Normaaljaotusele vastav jaotustihedus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'N5.22'!$C$12:$C$16</c:f>
              <c:numCache>
                <c:formatCode>General</c:formatCode>
                <c:ptCount val="5"/>
                <c:pt idx="0">
                  <c:v>1300</c:v>
                </c:pt>
                <c:pt idx="1">
                  <c:v>1500</c:v>
                </c:pt>
                <c:pt idx="2">
                  <c:v>1700</c:v>
                </c:pt>
                <c:pt idx="3">
                  <c:v>1900</c:v>
                </c:pt>
                <c:pt idx="4">
                  <c:v>2100</c:v>
                </c:pt>
              </c:numCache>
            </c:numRef>
          </c:xVal>
          <c:yVal>
            <c:numRef>
              <c:f>'N5.22'!$G$12:$G$16</c:f>
              <c:numCache>
                <c:formatCode>0.000000</c:formatCode>
                <c:ptCount val="5"/>
                <c:pt idx="0">
                  <c:v>2.4864520634250501E-4</c:v>
                </c:pt>
                <c:pt idx="1">
                  <c:v>1.0037607253932026E-3</c:v>
                </c:pt>
                <c:pt idx="2">
                  <c:v>1.7803651651861583E-3</c:v>
                </c:pt>
                <c:pt idx="3">
                  <c:v>1.3874481399912997E-3</c:v>
                </c:pt>
                <c:pt idx="4">
                  <c:v>4.7506519244225592E-4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3B-4FF6-82E1-4688C1434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8327424"/>
        <c:axId val="358329728"/>
      </c:scatterChart>
      <c:valAx>
        <c:axId val="358327424"/>
        <c:scaling>
          <c:orientation val="minMax"/>
          <c:max val="2200"/>
          <c:min val="12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Saadetiste arv kuus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58329728"/>
        <c:crosses val="autoZero"/>
        <c:crossBetween val="midCat"/>
        <c:majorUnit val="200"/>
      </c:valAx>
      <c:valAx>
        <c:axId val="3583297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Jaotustihedus</a:t>
                </a:r>
              </a:p>
            </c:rich>
          </c:tx>
          <c:overlay val="0"/>
        </c:title>
        <c:numFmt formatCode="0.0000" sourceLinked="0"/>
        <c:majorTickMark val="out"/>
        <c:minorTickMark val="none"/>
        <c:tickLblPos val="nextTo"/>
        <c:crossAx val="3583274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224790</xdr:colOff>
      <xdr:row>3</xdr:row>
      <xdr:rowOff>49530</xdr:rowOff>
    </xdr:from>
    <xdr:to>
      <xdr:col>11</xdr:col>
      <xdr:colOff>529590</xdr:colOff>
      <xdr:row>16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60960</xdr:colOff>
          <xdr:row>12</xdr:row>
          <xdr:rowOff>15240</xdr:rowOff>
        </xdr:from>
        <xdr:to>
          <xdr:col>4</xdr:col>
          <xdr:colOff>266700</xdr:colOff>
          <xdr:row>14</xdr:row>
          <xdr:rowOff>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9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3</xdr:col>
      <xdr:colOff>373380</xdr:colOff>
      <xdr:row>16</xdr:row>
      <xdr:rowOff>30480</xdr:rowOff>
    </xdr:from>
    <xdr:to>
      <xdr:col>7</xdr:col>
      <xdr:colOff>129540</xdr:colOff>
      <xdr:row>20</xdr:row>
      <xdr:rowOff>144780</xdr:rowOff>
    </xdr:to>
    <xdr:sp macro="" textlink="">
      <xdr:nvSpPr>
        <xdr:cNvPr id="4" name="Line Callout 1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2202180" y="2956560"/>
          <a:ext cx="2194560" cy="845820"/>
        </a:xfrm>
        <a:prstGeom prst="borderCallout1">
          <a:avLst>
            <a:gd name="adj1" fmla="val 18750"/>
            <a:gd name="adj2" fmla="val -8333"/>
            <a:gd name="adj3" fmla="val -20927"/>
            <a:gd name="adj4" fmla="val -19940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NORM.INV</a:t>
          </a:r>
        </a:p>
        <a:p>
          <a:pPr algn="l"/>
          <a:r>
            <a:rPr lang="et-EE" sz="1100" b="1"/>
            <a:t>Probability </a:t>
          </a:r>
          <a:r>
            <a:rPr lang="et-EE" sz="1100"/>
            <a:t>- tõenäosus;</a:t>
          </a:r>
        </a:p>
        <a:p>
          <a:pPr algn="l"/>
          <a:r>
            <a:rPr lang="et-EE" sz="1100" b="1"/>
            <a:t>Mean</a:t>
          </a:r>
          <a:r>
            <a:rPr lang="et-EE" sz="1100"/>
            <a:t> - keskväärtus;</a:t>
          </a:r>
        </a:p>
        <a:p>
          <a:pPr algn="l"/>
          <a:r>
            <a:rPr lang="et-EE" sz="1100" b="1"/>
            <a:t>Standard_dev</a:t>
          </a:r>
          <a:r>
            <a:rPr lang="et-EE" sz="1100"/>
            <a:t> - standardhälve.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</xdr:colOff>
      <xdr:row>12</xdr:row>
      <xdr:rowOff>68580</xdr:rowOff>
    </xdr:from>
    <xdr:to>
      <xdr:col>7</xdr:col>
      <xdr:colOff>426720</xdr:colOff>
      <xdr:row>17</xdr:row>
      <xdr:rowOff>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5181600" y="2080260"/>
          <a:ext cx="2171700" cy="845820"/>
        </a:xfrm>
        <a:prstGeom prst="borderCallout1">
          <a:avLst>
            <a:gd name="adj1" fmla="val 18750"/>
            <a:gd name="adj2" fmla="val -8333"/>
            <a:gd name="adj3" fmla="val -29035"/>
            <a:gd name="adj4" fmla="val -34309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NORM.INV</a:t>
          </a:r>
        </a:p>
        <a:p>
          <a:pPr algn="l"/>
          <a:r>
            <a:rPr lang="et-EE" sz="1100" b="1"/>
            <a:t>Probability </a:t>
          </a:r>
          <a:r>
            <a:rPr lang="et-EE" sz="1100"/>
            <a:t>- tõenäosus;</a:t>
          </a:r>
        </a:p>
        <a:p>
          <a:pPr algn="l"/>
          <a:r>
            <a:rPr lang="et-EE" sz="1100" b="1"/>
            <a:t>Mean</a:t>
          </a:r>
          <a:r>
            <a:rPr lang="et-EE" sz="1100"/>
            <a:t> - keskväärtus;</a:t>
          </a:r>
        </a:p>
        <a:p>
          <a:pPr algn="l"/>
          <a:r>
            <a:rPr lang="et-EE" sz="1100" b="1"/>
            <a:t>Standard_dev</a:t>
          </a:r>
          <a:r>
            <a:rPr lang="et-EE" sz="1100"/>
            <a:t> - standardhälve.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0</xdr:row>
      <xdr:rowOff>53340</xdr:rowOff>
    </xdr:from>
    <xdr:to>
      <xdr:col>10</xdr:col>
      <xdr:colOff>480060</xdr:colOff>
      <xdr:row>8</xdr:row>
      <xdr:rowOff>83820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686300" y="53340"/>
          <a:ext cx="3413760" cy="1310640"/>
        </a:xfrm>
        <a:prstGeom prst="borderCallout1">
          <a:avLst>
            <a:gd name="adj1" fmla="val 18750"/>
            <a:gd name="adj2" fmla="val -8333"/>
            <a:gd name="adj3" fmla="val 74736"/>
            <a:gd name="adj4" fmla="val -40977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BINOM.DIST</a:t>
          </a:r>
        </a:p>
        <a:p>
          <a:pPr algn="l"/>
          <a:r>
            <a:rPr lang="et-EE" sz="1100" b="1"/>
            <a:t>Number_s</a:t>
          </a:r>
          <a:r>
            <a:rPr lang="et-EE" sz="1100"/>
            <a:t> - positiivsete sündmuste arv m;</a:t>
          </a:r>
        </a:p>
        <a:p>
          <a:pPr algn="l"/>
          <a:r>
            <a:rPr lang="et-EE" sz="1100" b="1"/>
            <a:t>Trials</a:t>
          </a:r>
          <a:r>
            <a:rPr lang="et-EE" sz="1100"/>
            <a:t> - katsete arv n;</a:t>
          </a:r>
        </a:p>
        <a:p>
          <a:pPr algn="l"/>
          <a:r>
            <a:rPr lang="et-EE" sz="1100" b="1"/>
            <a:t>Probability_s</a:t>
          </a:r>
          <a:r>
            <a:rPr lang="et-EE" sz="1100"/>
            <a:t> - üksiku positiivse tulemuse tõenäosus p;</a:t>
          </a:r>
        </a:p>
        <a:p>
          <a:pPr algn="l"/>
          <a:r>
            <a:rPr lang="et-EE" sz="1100" b="1"/>
            <a:t>Cumulative</a:t>
          </a:r>
          <a:r>
            <a:rPr lang="et-EE" sz="1100"/>
            <a:t> - tõenäosuse leidmisel 0, jaotusfunktsiooni väärtuse leidmisel 1.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198120</xdr:colOff>
      <xdr:row>3</xdr:row>
      <xdr:rowOff>0</xdr:rowOff>
    </xdr:from>
    <xdr:to>
      <xdr:col>10</xdr:col>
      <xdr:colOff>563880</xdr:colOff>
      <xdr:row>10</xdr:row>
      <xdr:rowOff>30480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4472940" y="365760"/>
          <a:ext cx="3413760" cy="1310640"/>
        </a:xfrm>
        <a:prstGeom prst="borderCallout1">
          <a:avLst>
            <a:gd name="adj1" fmla="val 18750"/>
            <a:gd name="adj2" fmla="val -8333"/>
            <a:gd name="adj3" fmla="val 74736"/>
            <a:gd name="adj4" fmla="val -40977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BINOM.INV</a:t>
          </a:r>
        </a:p>
        <a:p>
          <a:pPr algn="l"/>
          <a:r>
            <a:rPr lang="et-EE" sz="1100" b="1"/>
            <a:t>Trials</a:t>
          </a:r>
          <a:r>
            <a:rPr lang="et-EE" sz="1100"/>
            <a:t> - katsete arv n;</a:t>
          </a:r>
        </a:p>
        <a:p>
          <a:pPr algn="l"/>
          <a:r>
            <a:rPr lang="et-EE" sz="1100" b="1"/>
            <a:t>Probability_s</a:t>
          </a:r>
          <a:r>
            <a:rPr lang="et-EE" sz="1100"/>
            <a:t> - üksiku positiivse tulemuse tõenäosus p;</a:t>
          </a:r>
        </a:p>
        <a:p>
          <a:pPr algn="l"/>
          <a:r>
            <a:rPr lang="et-EE" sz="1100" b="1"/>
            <a:t>Alpha</a:t>
          </a:r>
          <a:r>
            <a:rPr lang="et-EE" sz="1100"/>
            <a:t> - kriteerium, millest jaotusfunktsiooni väärtus peab olema suurem.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10</xdr:row>
      <xdr:rowOff>106680</xdr:rowOff>
    </xdr:from>
    <xdr:to>
      <xdr:col>9</xdr:col>
      <xdr:colOff>60960</xdr:colOff>
      <xdr:row>17</xdr:row>
      <xdr:rowOff>137160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3230880" y="1752600"/>
          <a:ext cx="3413760" cy="1310640"/>
        </a:xfrm>
        <a:prstGeom prst="borderCallout1">
          <a:avLst>
            <a:gd name="adj1" fmla="val 18750"/>
            <a:gd name="adj2" fmla="val -8333"/>
            <a:gd name="adj3" fmla="val -63636"/>
            <a:gd name="adj4" fmla="val -19549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POISSON.DIST</a:t>
          </a:r>
        </a:p>
        <a:p>
          <a:pPr algn="l"/>
          <a:r>
            <a:rPr lang="et-EE" sz="1100" b="1"/>
            <a:t>X </a:t>
          </a:r>
          <a:r>
            <a:rPr lang="et-EE" sz="1100"/>
            <a:t>- juhusliku suuruse väärtus;</a:t>
          </a:r>
        </a:p>
        <a:p>
          <a:pPr algn="l"/>
          <a:r>
            <a:rPr lang="et-EE" sz="1100" b="1"/>
            <a:t>Mean</a:t>
          </a:r>
          <a:r>
            <a:rPr lang="et-EE" sz="1100"/>
            <a:t> - keskväärtus</a:t>
          </a:r>
          <a:r>
            <a:rPr lang="et-EE" sz="1100" baseline="0"/>
            <a:t> </a:t>
          </a:r>
          <a:r>
            <a:rPr lang="el-GR" sz="1100" baseline="0"/>
            <a:t>λ</a:t>
          </a:r>
          <a:r>
            <a:rPr lang="et-EE" sz="1100"/>
            <a:t>;</a:t>
          </a:r>
        </a:p>
        <a:p>
          <a:pPr algn="l"/>
          <a:r>
            <a:rPr lang="et-EE" sz="1100" b="1"/>
            <a:t>Cumulative</a:t>
          </a:r>
          <a:r>
            <a:rPr lang="et-EE" sz="1100"/>
            <a:t> - tõenäosuse leidmisel 0, jaotusfunktsiooni väärtuse leidmisel 1.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556260</xdr:colOff>
      <xdr:row>15</xdr:row>
      <xdr:rowOff>118110</xdr:rowOff>
    </xdr:from>
    <xdr:to>
      <xdr:col>7</xdr:col>
      <xdr:colOff>274320</xdr:colOff>
      <xdr:row>30</xdr:row>
      <xdr:rowOff>118110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213360</xdr:colOff>
      <xdr:row>7</xdr:row>
      <xdr:rowOff>160020</xdr:rowOff>
    </xdr:from>
    <xdr:to>
      <xdr:col>13</xdr:col>
      <xdr:colOff>579120</xdr:colOff>
      <xdr:row>15</xdr:row>
      <xdr:rowOff>7620</xdr:rowOff>
    </xdr:to>
    <xdr:sp macro="" textlink="">
      <xdr:nvSpPr>
        <xdr:cNvPr id="4" name="Line Callout 1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5676900" y="1805940"/>
          <a:ext cx="3413760" cy="1310640"/>
        </a:xfrm>
        <a:prstGeom prst="borderCallout1">
          <a:avLst>
            <a:gd name="adj1" fmla="val 18750"/>
            <a:gd name="adj2" fmla="val -8333"/>
            <a:gd name="adj3" fmla="val -1426"/>
            <a:gd name="adj4" fmla="val -24237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EXPON.DIST</a:t>
          </a:r>
        </a:p>
        <a:p>
          <a:pPr algn="l"/>
          <a:r>
            <a:rPr lang="et-EE" sz="1100" b="1"/>
            <a:t>X </a:t>
          </a:r>
          <a:r>
            <a:rPr lang="et-EE" sz="1100"/>
            <a:t>- juhusliku suuruse väärtus;</a:t>
          </a:r>
        </a:p>
        <a:p>
          <a:pPr algn="l"/>
          <a:r>
            <a:rPr lang="et-EE" sz="1100" b="1"/>
            <a:t>Lambda</a:t>
          </a:r>
          <a:r>
            <a:rPr lang="et-EE" sz="1100"/>
            <a:t> - parameeter</a:t>
          </a:r>
          <a:r>
            <a:rPr lang="et-EE" sz="1100" baseline="0"/>
            <a:t> </a:t>
          </a:r>
          <a:r>
            <a:rPr lang="el-GR" sz="1100" baseline="0"/>
            <a:t>λ</a:t>
          </a:r>
          <a:r>
            <a:rPr lang="et-EE" sz="1100"/>
            <a:t>;</a:t>
          </a:r>
        </a:p>
        <a:p>
          <a:pPr algn="l"/>
          <a:r>
            <a:rPr lang="et-EE" sz="1100" b="1"/>
            <a:t>Cumulative</a:t>
          </a:r>
          <a:r>
            <a:rPr lang="et-EE" sz="1100"/>
            <a:t> - jaotustiheduse leidmisel 0, tõenäosuse leidmisel 1.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</xdr:colOff>
      <xdr:row>10</xdr:row>
      <xdr:rowOff>0</xdr:rowOff>
    </xdr:from>
    <xdr:to>
      <xdr:col>9</xdr:col>
      <xdr:colOff>480060</xdr:colOff>
      <xdr:row>15</xdr:row>
      <xdr:rowOff>68580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710940" y="1645920"/>
          <a:ext cx="3413760" cy="982980"/>
        </a:xfrm>
        <a:prstGeom prst="borderCallout1">
          <a:avLst>
            <a:gd name="adj1" fmla="val 18750"/>
            <a:gd name="adj2" fmla="val -8333"/>
            <a:gd name="adj3" fmla="val -33597"/>
            <a:gd name="adj4" fmla="val -26691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EXPON.DIST</a:t>
          </a:r>
        </a:p>
        <a:p>
          <a:pPr algn="l"/>
          <a:r>
            <a:rPr lang="et-EE" sz="1100" b="1"/>
            <a:t>X </a:t>
          </a:r>
          <a:r>
            <a:rPr lang="et-EE" sz="1100"/>
            <a:t>- juhusliku suuruse väärtus;</a:t>
          </a:r>
        </a:p>
        <a:p>
          <a:pPr algn="l"/>
          <a:r>
            <a:rPr lang="et-EE" sz="1100" b="1"/>
            <a:t>Lambda</a:t>
          </a:r>
          <a:r>
            <a:rPr lang="et-EE" sz="1100"/>
            <a:t> - parameeter</a:t>
          </a:r>
          <a:r>
            <a:rPr lang="et-EE" sz="1100" baseline="0"/>
            <a:t> </a:t>
          </a:r>
          <a:r>
            <a:rPr lang="el-GR" sz="1100" baseline="0"/>
            <a:t>λ</a:t>
          </a:r>
          <a:r>
            <a:rPr lang="et-EE" sz="1100"/>
            <a:t>;</a:t>
          </a:r>
        </a:p>
        <a:p>
          <a:pPr algn="l"/>
          <a:r>
            <a:rPr lang="et-EE" sz="1100" b="1"/>
            <a:t>Cumulative</a:t>
          </a:r>
          <a:r>
            <a:rPr lang="et-EE" sz="1100"/>
            <a:t> - tõenäosuse leidmisel 1, jaotustiheduse  leidmisel 0.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17</xdr:row>
      <xdr:rowOff>45720</xdr:rowOff>
    </xdr:from>
    <xdr:to>
      <xdr:col>7</xdr:col>
      <xdr:colOff>57150</xdr:colOff>
      <xdr:row>31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83820</xdr:colOff>
      <xdr:row>10</xdr:row>
      <xdr:rowOff>0</xdr:rowOff>
    </xdr:from>
    <xdr:to>
      <xdr:col>12</xdr:col>
      <xdr:colOff>579120</xdr:colOff>
      <xdr:row>13</xdr:row>
      <xdr:rowOff>68580</xdr:rowOff>
    </xdr:to>
    <xdr:sp macro="" textlink="">
      <xdr:nvSpPr>
        <xdr:cNvPr id="3" name="Line Callout 1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5737860" y="1280160"/>
          <a:ext cx="3413760" cy="944880"/>
        </a:xfrm>
        <a:prstGeom prst="borderCallout1">
          <a:avLst>
            <a:gd name="adj1" fmla="val 18750"/>
            <a:gd name="adj2" fmla="val -8333"/>
            <a:gd name="adj3" fmla="val 63633"/>
            <a:gd name="adj4" fmla="val -19995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NORM.DIST</a:t>
          </a:r>
        </a:p>
        <a:p>
          <a:pPr algn="l"/>
          <a:r>
            <a:rPr lang="et-EE" sz="1100" b="1"/>
            <a:t>X </a:t>
          </a:r>
          <a:r>
            <a:rPr lang="et-EE" sz="1100"/>
            <a:t>- juhusliku suuruse väärtus;</a:t>
          </a:r>
        </a:p>
        <a:p>
          <a:pPr algn="l"/>
          <a:r>
            <a:rPr lang="et-EE" sz="1100" b="1"/>
            <a:t>Mean</a:t>
          </a:r>
          <a:r>
            <a:rPr lang="et-EE" sz="1100"/>
            <a:t> - keskväärtus;</a:t>
          </a:r>
        </a:p>
        <a:p>
          <a:pPr algn="l"/>
          <a:r>
            <a:rPr lang="et-EE" sz="1100" b="1"/>
            <a:t>Standard_de</a:t>
          </a:r>
          <a:r>
            <a:rPr lang="et-EE" sz="1100"/>
            <a:t>v - standardhälve;</a:t>
          </a:r>
        </a:p>
        <a:p>
          <a:pPr algn="l"/>
          <a:r>
            <a:rPr lang="et-EE" sz="1100" b="1"/>
            <a:t>Cumulative</a:t>
          </a:r>
          <a:r>
            <a:rPr lang="et-EE" sz="1100"/>
            <a:t> -  jaotustiheduse leidmisel 0.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441960</xdr:colOff>
      <xdr:row>8</xdr:row>
      <xdr:rowOff>30480</xdr:rowOff>
    </xdr:from>
    <xdr:to>
      <xdr:col>10</xdr:col>
      <xdr:colOff>541020</xdr:colOff>
      <xdr:row>15</xdr:row>
      <xdr:rowOff>60960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2880360" y="1310640"/>
          <a:ext cx="3756660" cy="1310640"/>
        </a:xfrm>
        <a:prstGeom prst="borderCallout1">
          <a:avLst>
            <a:gd name="adj1" fmla="val 18750"/>
            <a:gd name="adj2" fmla="val -8333"/>
            <a:gd name="adj3" fmla="val -2008"/>
            <a:gd name="adj4" fmla="val -27242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NORM.DIST</a:t>
          </a:r>
        </a:p>
        <a:p>
          <a:pPr algn="l"/>
          <a:r>
            <a:rPr lang="et-EE" sz="1100" b="1"/>
            <a:t>X </a:t>
          </a:r>
          <a:r>
            <a:rPr lang="et-EE" sz="1100"/>
            <a:t>- juhusliku suuruse väärtus;</a:t>
          </a:r>
        </a:p>
        <a:p>
          <a:pPr algn="l"/>
          <a:r>
            <a:rPr lang="et-EE" sz="1100" b="1"/>
            <a:t>Mean</a:t>
          </a:r>
          <a:r>
            <a:rPr lang="et-EE" sz="1100"/>
            <a:t> - keskväärtus;</a:t>
          </a:r>
        </a:p>
        <a:p>
          <a:pPr algn="l"/>
          <a:r>
            <a:rPr lang="et-EE" sz="1100" b="1"/>
            <a:t>Standard_dev</a:t>
          </a:r>
          <a:r>
            <a:rPr lang="et-EE" sz="1100"/>
            <a:t> - standardhälve;</a:t>
          </a:r>
        </a:p>
        <a:p>
          <a:pPr algn="l"/>
          <a:r>
            <a:rPr lang="et-EE" sz="1100" b="1"/>
            <a:t>Cumulative</a:t>
          </a:r>
          <a:r>
            <a:rPr lang="et-EE" sz="1100"/>
            <a:t> -  jaotusfunktsiooni väärtuse (tõenäosuse) leidmisel 1.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182880</xdr:colOff>
      <xdr:row>7</xdr:row>
      <xdr:rowOff>76200</xdr:rowOff>
    </xdr:from>
    <xdr:to>
      <xdr:col>7</xdr:col>
      <xdr:colOff>563880</xdr:colOff>
      <xdr:row>12</xdr:row>
      <xdr:rowOff>7620</xdr:rowOff>
    </xdr:to>
    <xdr:sp macro="" textlink="">
      <xdr:nvSpPr>
        <xdr:cNvPr id="2" name="Line Callout 1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2621280" y="1173480"/>
          <a:ext cx="2209800" cy="845820"/>
        </a:xfrm>
        <a:prstGeom prst="borderCallout1">
          <a:avLst>
            <a:gd name="adj1" fmla="val 18750"/>
            <a:gd name="adj2" fmla="val -8333"/>
            <a:gd name="adj3" fmla="val 5199"/>
            <a:gd name="adj4" fmla="val -21157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NORM.INV</a:t>
          </a:r>
        </a:p>
        <a:p>
          <a:pPr algn="l"/>
          <a:r>
            <a:rPr lang="et-EE" sz="1100" b="1"/>
            <a:t>Probability </a:t>
          </a:r>
          <a:r>
            <a:rPr lang="et-EE" sz="1100"/>
            <a:t>- tõenäosus;</a:t>
          </a:r>
        </a:p>
        <a:p>
          <a:pPr algn="l"/>
          <a:r>
            <a:rPr lang="et-EE" sz="1100" b="1"/>
            <a:t>Mean</a:t>
          </a:r>
          <a:r>
            <a:rPr lang="et-EE" sz="1100"/>
            <a:t> - keskväärtus;</a:t>
          </a:r>
        </a:p>
        <a:p>
          <a:pPr algn="l"/>
          <a:r>
            <a:rPr lang="et-EE" sz="1100" b="1"/>
            <a:t>Standard_dev</a:t>
          </a:r>
          <a:r>
            <a:rPr lang="et-EE" sz="1100"/>
            <a:t> - standardhälve.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C1" sqref="C1"/>
    </sheetView>
  </sheetViews>
  <sheetFormatPr defaultRowHeight="14.4" x14ac:dyDescent="0.3"/>
  <cols>
    <col min="2" max="2" width="11.6640625" customWidth="1"/>
    <col min="3" max="3" width="12.33203125" customWidth="1"/>
    <col min="4" max="4" width="22.33203125" customWidth="1"/>
  </cols>
  <sheetData>
    <row r="1" spans="1:4" x14ac:dyDescent="0.3">
      <c r="A1" s="5" t="s">
        <v>65</v>
      </c>
    </row>
    <row r="2" spans="1:4" x14ac:dyDescent="0.3">
      <c r="A2" s="5" t="s">
        <v>84</v>
      </c>
    </row>
    <row r="4" spans="1:4" ht="44.4" customHeight="1" x14ac:dyDescent="0.3">
      <c r="A4" s="30" t="s">
        <v>0</v>
      </c>
      <c r="B4" s="30" t="s">
        <v>30</v>
      </c>
      <c r="C4" s="30" t="s">
        <v>66</v>
      </c>
      <c r="D4" s="30" t="s">
        <v>105</v>
      </c>
    </row>
    <row r="5" spans="1:4" x14ac:dyDescent="0.3">
      <c r="A5">
        <v>20</v>
      </c>
      <c r="B5">
        <v>24</v>
      </c>
      <c r="C5">
        <f>B5</f>
        <v>24</v>
      </c>
      <c r="D5" s="1">
        <f>C5/$C$10</f>
        <v>0.15789473684210525</v>
      </c>
    </row>
    <row r="6" spans="1:4" x14ac:dyDescent="0.3">
      <c r="A6">
        <v>25</v>
      </c>
      <c r="B6">
        <v>42</v>
      </c>
      <c r="C6">
        <f>C5+B6</f>
        <v>66</v>
      </c>
      <c r="D6" s="1">
        <f t="shared" ref="D6:D10" si="0">C6/$C$10</f>
        <v>0.43421052631578949</v>
      </c>
    </row>
    <row r="7" spans="1:4" x14ac:dyDescent="0.3">
      <c r="A7">
        <v>30</v>
      </c>
      <c r="B7">
        <v>45</v>
      </c>
      <c r="C7">
        <f t="shared" ref="C7:C10" si="1">C6+B7</f>
        <v>111</v>
      </c>
      <c r="D7" s="1">
        <f t="shared" si="0"/>
        <v>0.73026315789473684</v>
      </c>
    </row>
    <row r="8" spans="1:4" x14ac:dyDescent="0.3">
      <c r="A8">
        <v>35</v>
      </c>
      <c r="B8">
        <v>32</v>
      </c>
      <c r="C8">
        <f t="shared" si="1"/>
        <v>143</v>
      </c>
      <c r="D8" s="1">
        <f t="shared" si="0"/>
        <v>0.94078947368421051</v>
      </c>
    </row>
    <row r="9" spans="1:4" x14ac:dyDescent="0.3">
      <c r="A9">
        <v>40</v>
      </c>
      <c r="B9">
        <v>7</v>
      </c>
      <c r="C9">
        <f t="shared" si="1"/>
        <v>150</v>
      </c>
      <c r="D9" s="1">
        <f t="shared" si="0"/>
        <v>0.98684210526315785</v>
      </c>
    </row>
    <row r="10" spans="1:4" x14ac:dyDescent="0.3">
      <c r="A10">
        <v>50</v>
      </c>
      <c r="B10">
        <v>2</v>
      </c>
      <c r="C10">
        <f t="shared" si="1"/>
        <v>152</v>
      </c>
      <c r="D10" s="1">
        <f t="shared" si="0"/>
        <v>1</v>
      </c>
    </row>
    <row r="12" spans="1:4" x14ac:dyDescent="0.3">
      <c r="A12" t="s">
        <v>67</v>
      </c>
    </row>
    <row r="13" spans="1:4" x14ac:dyDescent="0.3">
      <c r="A13">
        <v>1</v>
      </c>
      <c r="B13" t="s">
        <v>68</v>
      </c>
      <c r="C13" s="1">
        <f>D6</f>
        <v>0.43421052631578949</v>
      </c>
    </row>
    <row r="14" spans="1:4" x14ac:dyDescent="0.3">
      <c r="A14">
        <v>2</v>
      </c>
      <c r="B14" t="s">
        <v>69</v>
      </c>
      <c r="C14" s="1">
        <f>1-C13</f>
        <v>0.56578947368421051</v>
      </c>
    </row>
    <row r="15" spans="1:4" x14ac:dyDescent="0.3">
      <c r="A15">
        <v>3</v>
      </c>
      <c r="B15" s="29" t="s">
        <v>106</v>
      </c>
      <c r="C15" s="1">
        <f>D9-D7</f>
        <v>0.25657894736842102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5"/>
  <sheetViews>
    <sheetView workbookViewId="0">
      <selection activeCell="C15" sqref="C15"/>
    </sheetView>
  </sheetViews>
  <sheetFormatPr defaultRowHeight="14.4" x14ac:dyDescent="0.3"/>
  <sheetData>
    <row r="1" spans="1:4" x14ac:dyDescent="0.3">
      <c r="A1" s="5" t="s">
        <v>53</v>
      </c>
    </row>
    <row r="2" spans="1:4" x14ac:dyDescent="0.3">
      <c r="A2" s="5" t="s">
        <v>93</v>
      </c>
    </row>
    <row r="4" spans="1:4" x14ac:dyDescent="0.3">
      <c r="B4" s="22" t="s">
        <v>2</v>
      </c>
      <c r="C4">
        <v>400</v>
      </c>
      <c r="D4" t="s">
        <v>45</v>
      </c>
    </row>
    <row r="5" spans="1:4" x14ac:dyDescent="0.3">
      <c r="B5" s="22" t="s">
        <v>3</v>
      </c>
      <c r="C5">
        <v>142</v>
      </c>
      <c r="D5" t="s">
        <v>45</v>
      </c>
    </row>
    <row r="7" spans="1:4" x14ac:dyDescent="0.3">
      <c r="B7" s="22" t="s">
        <v>46</v>
      </c>
      <c r="C7">
        <v>50</v>
      </c>
      <c r="D7" t="s">
        <v>19</v>
      </c>
    </row>
    <row r="8" spans="1:4" x14ac:dyDescent="0.3">
      <c r="B8" s="22" t="s">
        <v>47</v>
      </c>
      <c r="C8">
        <v>25</v>
      </c>
      <c r="D8" t="s">
        <v>19</v>
      </c>
    </row>
    <row r="9" spans="1:4" x14ac:dyDescent="0.3">
      <c r="B9" t="s">
        <v>48</v>
      </c>
      <c r="C9">
        <v>35</v>
      </c>
      <c r="D9" t="s">
        <v>19</v>
      </c>
    </row>
    <row r="11" spans="1:4" x14ac:dyDescent="0.3">
      <c r="B11" s="22" t="s">
        <v>62</v>
      </c>
      <c r="C11">
        <f>C7-C9</f>
        <v>15</v>
      </c>
      <c r="D11" t="s">
        <v>19</v>
      </c>
    </row>
    <row r="12" spans="1:4" x14ac:dyDescent="0.3">
      <c r="B12" s="22" t="s">
        <v>49</v>
      </c>
      <c r="C12">
        <f>C9-C8</f>
        <v>10</v>
      </c>
      <c r="D12" t="s">
        <v>19</v>
      </c>
    </row>
    <row r="14" spans="1:4" x14ac:dyDescent="0.3">
      <c r="B14" s="22" t="s">
        <v>50</v>
      </c>
      <c r="C14" s="26">
        <f>C11/(C11+C12)</f>
        <v>0.6</v>
      </c>
    </row>
    <row r="15" spans="1:4" x14ac:dyDescent="0.3">
      <c r="B15" s="22" t="s">
        <v>51</v>
      </c>
      <c r="C15" s="27">
        <f>_xlfn.NORM.INV(C14,C4,C5)</f>
        <v>435.97528864528357</v>
      </c>
      <c r="D15" t="s">
        <v>45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COEE2" shapeId="9217" r:id="rId4">
          <objectPr defaultSize="0" autoPict="0" r:id="rId5">
            <anchor moveWithCells="1" sizeWithCells="1">
              <from>
                <xdr:col>3</xdr:col>
                <xdr:colOff>60960</xdr:colOff>
                <xdr:row>12</xdr:row>
                <xdr:rowOff>15240</xdr:rowOff>
              </from>
              <to>
                <xdr:col>4</xdr:col>
                <xdr:colOff>266700</xdr:colOff>
                <xdr:row>14</xdr:row>
                <xdr:rowOff>0</xdr:rowOff>
              </to>
            </anchor>
          </objectPr>
        </oleObject>
      </mc:Choice>
      <mc:Fallback>
        <oleObject progId="Equation.COEE2" shapeId="9217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B1" sqref="B1"/>
    </sheetView>
  </sheetViews>
  <sheetFormatPr defaultRowHeight="14.4" x14ac:dyDescent="0.3"/>
  <cols>
    <col min="1" max="1" width="47.6640625" customWidth="1"/>
  </cols>
  <sheetData>
    <row r="1" spans="1:3" x14ac:dyDescent="0.3">
      <c r="A1" s="5" t="s">
        <v>74</v>
      </c>
    </row>
    <row r="2" spans="1:3" x14ac:dyDescent="0.3">
      <c r="A2" s="5" t="s">
        <v>94</v>
      </c>
    </row>
    <row r="4" spans="1:3" x14ac:dyDescent="0.3">
      <c r="A4" s="22" t="s">
        <v>2</v>
      </c>
      <c r="B4" s="24">
        <v>5</v>
      </c>
      <c r="C4" t="s">
        <v>52</v>
      </c>
    </row>
    <row r="5" spans="1:3" x14ac:dyDescent="0.3">
      <c r="A5" s="22" t="s">
        <v>3</v>
      </c>
      <c r="B5" s="23">
        <v>0.8</v>
      </c>
      <c r="C5" t="s">
        <v>52</v>
      </c>
    </row>
    <row r="7" spans="1:3" x14ac:dyDescent="0.3">
      <c r="A7" s="22" t="s">
        <v>54</v>
      </c>
      <c r="B7" s="10">
        <v>0.5</v>
      </c>
    </row>
    <row r="9" spans="1:3" x14ac:dyDescent="0.3">
      <c r="B9" s="3" t="s">
        <v>57</v>
      </c>
      <c r="C9" s="3" t="s">
        <v>56</v>
      </c>
    </row>
    <row r="10" spans="1:3" x14ac:dyDescent="0.3">
      <c r="B10">
        <f>(1-B7)/2</f>
        <v>0.25</v>
      </c>
      <c r="C10" s="1">
        <f>_xlfn.NORM.INV(B10,$B$4,$B$5)</f>
        <v>4.4604081998431342</v>
      </c>
    </row>
    <row r="11" spans="1:3" x14ac:dyDescent="0.3">
      <c r="B11">
        <f>B7+B10</f>
        <v>0.75</v>
      </c>
      <c r="C11" s="1">
        <f>_xlfn.NORM.INV(B11,$B$4,$B$5)</f>
        <v>5.5395918001568658</v>
      </c>
    </row>
    <row r="13" spans="1:3" x14ac:dyDescent="0.3">
      <c r="A13" s="22" t="s">
        <v>55</v>
      </c>
      <c r="B13" s="4">
        <f>(C11-C10)/2</f>
        <v>0.53959180015686581</v>
      </c>
      <c r="C13" t="s">
        <v>52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45"/>
  <sheetViews>
    <sheetView workbookViewId="0">
      <selection activeCell="C1" sqref="C1"/>
    </sheetView>
  </sheetViews>
  <sheetFormatPr defaultRowHeight="14.4" x14ac:dyDescent="0.3"/>
  <cols>
    <col min="1" max="1" width="10.5546875" customWidth="1"/>
    <col min="6" max="6" width="12.77734375" customWidth="1"/>
  </cols>
  <sheetData>
    <row r="1" spans="1:8" x14ac:dyDescent="0.3">
      <c r="A1" s="5" t="s">
        <v>70</v>
      </c>
    </row>
    <row r="2" spans="1:8" x14ac:dyDescent="0.3">
      <c r="A2" s="5" t="s">
        <v>95</v>
      </c>
    </row>
    <row r="4" spans="1:8" x14ac:dyDescent="0.3">
      <c r="A4" s="3" t="s">
        <v>1</v>
      </c>
      <c r="B4" s="3" t="s">
        <v>0</v>
      </c>
      <c r="C4" s="3" t="s">
        <v>4</v>
      </c>
      <c r="D4" s="3" t="s">
        <v>5</v>
      </c>
    </row>
    <row r="5" spans="1:8" x14ac:dyDescent="0.3">
      <c r="A5">
        <v>1</v>
      </c>
      <c r="B5">
        <v>146</v>
      </c>
      <c r="C5" s="1">
        <f>(B5-$G$5)/$G$6</f>
        <v>4.3593997023049926</v>
      </c>
      <c r="D5" s="4">
        <f>ABS(C5)</f>
        <v>4.3593997023049926</v>
      </c>
      <c r="F5" t="s">
        <v>2</v>
      </c>
      <c r="G5" s="1">
        <f>AVERAGE(B5:B2145)</f>
        <v>61.447454460532462</v>
      </c>
      <c r="H5" t="s">
        <v>7</v>
      </c>
    </row>
    <row r="6" spans="1:8" x14ac:dyDescent="0.3">
      <c r="A6">
        <v>2</v>
      </c>
      <c r="B6">
        <v>140</v>
      </c>
      <c r="C6" s="1">
        <f t="shared" ref="C6:C69" si="0">(B6-$G$5)/$G$6</f>
        <v>4.0500488951004874</v>
      </c>
      <c r="D6" s="4">
        <f t="shared" ref="D6:D69" si="1">ABS(C6)</f>
        <v>4.0500488951004874</v>
      </c>
      <c r="F6" t="s">
        <v>3</v>
      </c>
      <c r="G6" s="1">
        <f>STDEVP(B5:B2145)</f>
        <v>19.395456097948795</v>
      </c>
      <c r="H6" t="s">
        <v>7</v>
      </c>
    </row>
    <row r="7" spans="1:8" x14ac:dyDescent="0.3">
      <c r="A7">
        <v>3</v>
      </c>
      <c r="B7">
        <v>139</v>
      </c>
      <c r="C7" s="1">
        <f t="shared" si="0"/>
        <v>3.9984904272330701</v>
      </c>
      <c r="D7" s="4">
        <f t="shared" si="1"/>
        <v>3.9984904272330701</v>
      </c>
    </row>
    <row r="8" spans="1:8" x14ac:dyDescent="0.3">
      <c r="A8">
        <v>4</v>
      </c>
      <c r="B8">
        <v>139</v>
      </c>
      <c r="C8" s="1">
        <f t="shared" si="0"/>
        <v>3.9984904272330701</v>
      </c>
      <c r="D8" s="4">
        <f t="shared" si="1"/>
        <v>3.9984904272330701</v>
      </c>
      <c r="F8" s="2"/>
      <c r="G8" t="s">
        <v>6</v>
      </c>
    </row>
    <row r="9" spans="1:8" x14ac:dyDescent="0.3">
      <c r="A9">
        <v>5</v>
      </c>
      <c r="B9">
        <v>139</v>
      </c>
      <c r="C9" s="1">
        <f t="shared" si="0"/>
        <v>3.9984904272330701</v>
      </c>
      <c r="D9" s="4">
        <f t="shared" si="1"/>
        <v>3.9984904272330701</v>
      </c>
    </row>
    <row r="10" spans="1:8" x14ac:dyDescent="0.3">
      <c r="A10">
        <v>6</v>
      </c>
      <c r="B10">
        <v>135</v>
      </c>
      <c r="C10" s="1">
        <f t="shared" si="0"/>
        <v>3.7922565557633998</v>
      </c>
      <c r="D10" s="4">
        <f t="shared" si="1"/>
        <v>3.7922565557633998</v>
      </c>
    </row>
    <row r="11" spans="1:8" x14ac:dyDescent="0.3">
      <c r="A11">
        <v>7</v>
      </c>
      <c r="B11">
        <v>131</v>
      </c>
      <c r="C11" s="1">
        <f t="shared" si="0"/>
        <v>3.5860226842937299</v>
      </c>
      <c r="D11" s="4">
        <f t="shared" si="1"/>
        <v>3.5860226842937299</v>
      </c>
    </row>
    <row r="12" spans="1:8" x14ac:dyDescent="0.3">
      <c r="A12">
        <v>8</v>
      </c>
      <c r="B12">
        <v>129</v>
      </c>
      <c r="C12" s="1">
        <f t="shared" si="0"/>
        <v>3.482905748558895</v>
      </c>
      <c r="D12" s="4">
        <f t="shared" si="1"/>
        <v>3.482905748558895</v>
      </c>
    </row>
    <row r="13" spans="1:8" x14ac:dyDescent="0.3">
      <c r="A13">
        <v>9</v>
      </c>
      <c r="B13">
        <v>127</v>
      </c>
      <c r="C13" s="1">
        <f t="shared" si="0"/>
        <v>3.3797888128240596</v>
      </c>
      <c r="D13" s="4">
        <f t="shared" si="1"/>
        <v>3.3797888128240596</v>
      </c>
    </row>
    <row r="14" spans="1:8" x14ac:dyDescent="0.3">
      <c r="A14">
        <v>10</v>
      </c>
      <c r="B14">
        <v>126</v>
      </c>
      <c r="C14" s="1">
        <f t="shared" si="0"/>
        <v>3.3282303449566424</v>
      </c>
      <c r="D14" s="4">
        <f t="shared" si="1"/>
        <v>3.3282303449566424</v>
      </c>
    </row>
    <row r="15" spans="1:8" x14ac:dyDescent="0.3">
      <c r="A15">
        <v>11</v>
      </c>
      <c r="B15">
        <v>126</v>
      </c>
      <c r="C15" s="1">
        <f t="shared" si="0"/>
        <v>3.3282303449566424</v>
      </c>
      <c r="D15" s="4">
        <f t="shared" si="1"/>
        <v>3.3282303449566424</v>
      </c>
    </row>
    <row r="16" spans="1:8" x14ac:dyDescent="0.3">
      <c r="A16">
        <v>12</v>
      </c>
      <c r="B16">
        <v>126</v>
      </c>
      <c r="C16" s="1">
        <f t="shared" si="0"/>
        <v>3.3282303449566424</v>
      </c>
      <c r="D16" s="4">
        <f t="shared" si="1"/>
        <v>3.3282303449566424</v>
      </c>
    </row>
    <row r="17" spans="1:4" x14ac:dyDescent="0.3">
      <c r="A17">
        <v>13</v>
      </c>
      <c r="B17">
        <v>126</v>
      </c>
      <c r="C17" s="1">
        <f t="shared" si="0"/>
        <v>3.3282303449566424</v>
      </c>
      <c r="D17" s="4">
        <f t="shared" si="1"/>
        <v>3.3282303449566424</v>
      </c>
    </row>
    <row r="18" spans="1:4" x14ac:dyDescent="0.3">
      <c r="A18">
        <v>14</v>
      </c>
      <c r="B18">
        <v>125</v>
      </c>
      <c r="C18" s="1">
        <f t="shared" si="0"/>
        <v>3.2766718770892251</v>
      </c>
      <c r="D18" s="4">
        <f t="shared" si="1"/>
        <v>3.2766718770892251</v>
      </c>
    </row>
    <row r="19" spans="1:4" x14ac:dyDescent="0.3">
      <c r="A19">
        <v>15</v>
      </c>
      <c r="B19">
        <v>125</v>
      </c>
      <c r="C19" s="1">
        <f t="shared" si="0"/>
        <v>3.2766718770892251</v>
      </c>
      <c r="D19" s="4">
        <f t="shared" si="1"/>
        <v>3.2766718770892251</v>
      </c>
    </row>
    <row r="20" spans="1:4" x14ac:dyDescent="0.3">
      <c r="A20">
        <v>16</v>
      </c>
      <c r="B20">
        <v>122</v>
      </c>
      <c r="C20" s="1">
        <f t="shared" si="0"/>
        <v>3.1219964734869725</v>
      </c>
      <c r="D20" s="4">
        <f t="shared" si="1"/>
        <v>3.1219964734869725</v>
      </c>
    </row>
    <row r="21" spans="1:4" x14ac:dyDescent="0.3">
      <c r="A21">
        <v>17</v>
      </c>
      <c r="B21">
        <v>120</v>
      </c>
      <c r="C21" s="1">
        <f t="shared" si="0"/>
        <v>3.0188795377521376</v>
      </c>
      <c r="D21" s="4">
        <f t="shared" si="1"/>
        <v>3.0188795377521376</v>
      </c>
    </row>
    <row r="22" spans="1:4" x14ac:dyDescent="0.3">
      <c r="A22">
        <v>18</v>
      </c>
      <c r="B22">
        <v>119</v>
      </c>
      <c r="C22" s="1">
        <f t="shared" si="0"/>
        <v>2.9673210698847203</v>
      </c>
      <c r="D22" s="1">
        <f t="shared" si="1"/>
        <v>2.9673210698847203</v>
      </c>
    </row>
    <row r="23" spans="1:4" x14ac:dyDescent="0.3">
      <c r="A23">
        <v>19</v>
      </c>
      <c r="B23">
        <v>119</v>
      </c>
      <c r="C23" s="1">
        <f t="shared" si="0"/>
        <v>2.9673210698847203</v>
      </c>
      <c r="D23" s="1">
        <f t="shared" si="1"/>
        <v>2.9673210698847203</v>
      </c>
    </row>
    <row r="24" spans="1:4" x14ac:dyDescent="0.3">
      <c r="A24">
        <v>20</v>
      </c>
      <c r="B24">
        <v>118</v>
      </c>
      <c r="C24" s="1">
        <f t="shared" si="0"/>
        <v>2.9157626020173026</v>
      </c>
      <c r="D24" s="1">
        <f t="shared" si="1"/>
        <v>2.9157626020173026</v>
      </c>
    </row>
    <row r="25" spans="1:4" x14ac:dyDescent="0.3">
      <c r="A25">
        <v>21</v>
      </c>
      <c r="B25">
        <v>118</v>
      </c>
      <c r="C25" s="1">
        <f t="shared" si="0"/>
        <v>2.9157626020173026</v>
      </c>
      <c r="D25" s="1">
        <f t="shared" si="1"/>
        <v>2.9157626020173026</v>
      </c>
    </row>
    <row r="26" spans="1:4" x14ac:dyDescent="0.3">
      <c r="A26">
        <v>22</v>
      </c>
      <c r="B26">
        <v>117</v>
      </c>
      <c r="C26" s="1">
        <f t="shared" si="0"/>
        <v>2.864204134149885</v>
      </c>
      <c r="D26" s="1">
        <f t="shared" si="1"/>
        <v>2.864204134149885</v>
      </c>
    </row>
    <row r="27" spans="1:4" x14ac:dyDescent="0.3">
      <c r="A27">
        <v>23</v>
      </c>
      <c r="B27">
        <v>115</v>
      </c>
      <c r="C27" s="1">
        <f t="shared" si="0"/>
        <v>2.76108719841505</v>
      </c>
      <c r="D27" s="1">
        <f t="shared" si="1"/>
        <v>2.76108719841505</v>
      </c>
    </row>
    <row r="28" spans="1:4" x14ac:dyDescent="0.3">
      <c r="A28">
        <v>24</v>
      </c>
      <c r="B28">
        <v>115</v>
      </c>
      <c r="C28" s="1">
        <f t="shared" si="0"/>
        <v>2.76108719841505</v>
      </c>
      <c r="D28" s="1">
        <f t="shared" si="1"/>
        <v>2.76108719841505</v>
      </c>
    </row>
    <row r="29" spans="1:4" x14ac:dyDescent="0.3">
      <c r="A29">
        <v>25</v>
      </c>
      <c r="B29">
        <v>114</v>
      </c>
      <c r="C29" s="1">
        <f t="shared" si="0"/>
        <v>2.7095287305476328</v>
      </c>
      <c r="D29" s="1">
        <f t="shared" si="1"/>
        <v>2.7095287305476328</v>
      </c>
    </row>
    <row r="30" spans="1:4" x14ac:dyDescent="0.3">
      <c r="A30">
        <v>26</v>
      </c>
      <c r="B30">
        <v>114</v>
      </c>
      <c r="C30" s="1">
        <f t="shared" si="0"/>
        <v>2.7095287305476328</v>
      </c>
      <c r="D30" s="1">
        <f t="shared" si="1"/>
        <v>2.7095287305476328</v>
      </c>
    </row>
    <row r="31" spans="1:4" x14ac:dyDescent="0.3">
      <c r="A31">
        <v>27</v>
      </c>
      <c r="B31">
        <v>114</v>
      </c>
      <c r="C31" s="1">
        <f t="shared" si="0"/>
        <v>2.7095287305476328</v>
      </c>
      <c r="D31" s="1">
        <f t="shared" si="1"/>
        <v>2.7095287305476328</v>
      </c>
    </row>
    <row r="32" spans="1:4" x14ac:dyDescent="0.3">
      <c r="A32">
        <v>28</v>
      </c>
      <c r="B32">
        <v>113</v>
      </c>
      <c r="C32" s="1">
        <f t="shared" si="0"/>
        <v>2.6579702626802151</v>
      </c>
      <c r="D32" s="1">
        <f t="shared" si="1"/>
        <v>2.6579702626802151</v>
      </c>
    </row>
    <row r="33" spans="1:4" x14ac:dyDescent="0.3">
      <c r="A33">
        <v>29</v>
      </c>
      <c r="B33">
        <v>111</v>
      </c>
      <c r="C33" s="1">
        <f t="shared" si="0"/>
        <v>2.5548533269453801</v>
      </c>
      <c r="D33" s="1">
        <f t="shared" si="1"/>
        <v>2.5548533269453801</v>
      </c>
    </row>
    <row r="34" spans="1:4" x14ac:dyDescent="0.3">
      <c r="A34">
        <v>30</v>
      </c>
      <c r="B34">
        <v>111</v>
      </c>
      <c r="C34" s="1">
        <f t="shared" si="0"/>
        <v>2.5548533269453801</v>
      </c>
      <c r="D34" s="1">
        <f t="shared" si="1"/>
        <v>2.5548533269453801</v>
      </c>
    </row>
    <row r="35" spans="1:4" x14ac:dyDescent="0.3">
      <c r="A35">
        <v>31</v>
      </c>
      <c r="B35">
        <v>111</v>
      </c>
      <c r="C35" s="1">
        <f t="shared" si="0"/>
        <v>2.5548533269453801</v>
      </c>
      <c r="D35" s="1">
        <f t="shared" si="1"/>
        <v>2.5548533269453801</v>
      </c>
    </row>
    <row r="36" spans="1:4" x14ac:dyDescent="0.3">
      <c r="A36">
        <v>32</v>
      </c>
      <c r="B36">
        <v>111</v>
      </c>
      <c r="C36" s="1">
        <f t="shared" si="0"/>
        <v>2.5548533269453801</v>
      </c>
      <c r="D36" s="1">
        <f t="shared" si="1"/>
        <v>2.5548533269453801</v>
      </c>
    </row>
    <row r="37" spans="1:4" x14ac:dyDescent="0.3">
      <c r="A37">
        <v>33</v>
      </c>
      <c r="B37">
        <v>111</v>
      </c>
      <c r="C37" s="1">
        <f t="shared" si="0"/>
        <v>2.5548533269453801</v>
      </c>
      <c r="D37" s="1">
        <f t="shared" si="1"/>
        <v>2.5548533269453801</v>
      </c>
    </row>
    <row r="38" spans="1:4" x14ac:dyDescent="0.3">
      <c r="A38">
        <v>34</v>
      </c>
      <c r="B38">
        <v>110</v>
      </c>
      <c r="C38" s="1">
        <f t="shared" si="0"/>
        <v>2.5032948590779625</v>
      </c>
      <c r="D38" s="1">
        <f t="shared" si="1"/>
        <v>2.5032948590779625</v>
      </c>
    </row>
    <row r="39" spans="1:4" x14ac:dyDescent="0.3">
      <c r="A39">
        <v>35</v>
      </c>
      <c r="B39">
        <v>110</v>
      </c>
      <c r="C39" s="1">
        <f t="shared" si="0"/>
        <v>2.5032948590779625</v>
      </c>
      <c r="D39" s="1">
        <f t="shared" si="1"/>
        <v>2.5032948590779625</v>
      </c>
    </row>
    <row r="40" spans="1:4" x14ac:dyDescent="0.3">
      <c r="A40">
        <v>36</v>
      </c>
      <c r="B40">
        <v>109</v>
      </c>
      <c r="C40" s="1">
        <f t="shared" si="0"/>
        <v>2.4517363912105452</v>
      </c>
      <c r="D40" s="1">
        <f t="shared" si="1"/>
        <v>2.4517363912105452</v>
      </c>
    </row>
    <row r="41" spans="1:4" x14ac:dyDescent="0.3">
      <c r="A41">
        <v>37</v>
      </c>
      <c r="B41">
        <v>109</v>
      </c>
      <c r="C41" s="1">
        <f t="shared" si="0"/>
        <v>2.4517363912105452</v>
      </c>
      <c r="D41" s="1">
        <f t="shared" si="1"/>
        <v>2.4517363912105452</v>
      </c>
    </row>
    <row r="42" spans="1:4" x14ac:dyDescent="0.3">
      <c r="A42">
        <v>38</v>
      </c>
      <c r="B42">
        <v>109</v>
      </c>
      <c r="C42" s="1">
        <f t="shared" si="0"/>
        <v>2.4517363912105452</v>
      </c>
      <c r="D42" s="1">
        <f t="shared" si="1"/>
        <v>2.4517363912105452</v>
      </c>
    </row>
    <row r="43" spans="1:4" x14ac:dyDescent="0.3">
      <c r="A43">
        <v>39</v>
      </c>
      <c r="B43">
        <v>108</v>
      </c>
      <c r="C43" s="1">
        <f t="shared" si="0"/>
        <v>2.4001779233431275</v>
      </c>
      <c r="D43" s="1">
        <f t="shared" si="1"/>
        <v>2.4001779233431275</v>
      </c>
    </row>
    <row r="44" spans="1:4" x14ac:dyDescent="0.3">
      <c r="A44">
        <v>40</v>
      </c>
      <c r="B44">
        <v>108</v>
      </c>
      <c r="C44" s="1">
        <f t="shared" si="0"/>
        <v>2.4001779233431275</v>
      </c>
      <c r="D44" s="1">
        <f t="shared" si="1"/>
        <v>2.4001779233431275</v>
      </c>
    </row>
    <row r="45" spans="1:4" x14ac:dyDescent="0.3">
      <c r="A45">
        <v>41</v>
      </c>
      <c r="B45">
        <v>107</v>
      </c>
      <c r="C45" s="1">
        <f t="shared" si="0"/>
        <v>2.3486194554757098</v>
      </c>
      <c r="D45" s="1">
        <f t="shared" si="1"/>
        <v>2.3486194554757098</v>
      </c>
    </row>
    <row r="46" spans="1:4" x14ac:dyDescent="0.3">
      <c r="A46">
        <v>42</v>
      </c>
      <c r="B46">
        <v>107</v>
      </c>
      <c r="C46" s="1">
        <f t="shared" si="0"/>
        <v>2.3486194554757098</v>
      </c>
      <c r="D46" s="1">
        <f t="shared" si="1"/>
        <v>2.3486194554757098</v>
      </c>
    </row>
    <row r="47" spans="1:4" x14ac:dyDescent="0.3">
      <c r="A47">
        <v>43</v>
      </c>
      <c r="B47">
        <v>106</v>
      </c>
      <c r="C47" s="1">
        <f t="shared" si="0"/>
        <v>2.2970609876082926</v>
      </c>
      <c r="D47" s="1">
        <f t="shared" si="1"/>
        <v>2.2970609876082926</v>
      </c>
    </row>
    <row r="48" spans="1:4" x14ac:dyDescent="0.3">
      <c r="A48">
        <v>44</v>
      </c>
      <c r="B48">
        <v>106</v>
      </c>
      <c r="C48" s="1">
        <f t="shared" si="0"/>
        <v>2.2970609876082926</v>
      </c>
      <c r="D48" s="1">
        <f t="shared" si="1"/>
        <v>2.2970609876082926</v>
      </c>
    </row>
    <row r="49" spans="1:4" x14ac:dyDescent="0.3">
      <c r="A49">
        <v>45</v>
      </c>
      <c r="B49">
        <v>106</v>
      </c>
      <c r="C49" s="1">
        <f t="shared" si="0"/>
        <v>2.2970609876082926</v>
      </c>
      <c r="D49" s="1">
        <f t="shared" si="1"/>
        <v>2.2970609876082926</v>
      </c>
    </row>
    <row r="50" spans="1:4" x14ac:dyDescent="0.3">
      <c r="A50">
        <v>46</v>
      </c>
      <c r="B50">
        <v>106</v>
      </c>
      <c r="C50" s="1">
        <f t="shared" si="0"/>
        <v>2.2970609876082926</v>
      </c>
      <c r="D50" s="1">
        <f t="shared" si="1"/>
        <v>2.2970609876082926</v>
      </c>
    </row>
    <row r="51" spans="1:4" x14ac:dyDescent="0.3">
      <c r="A51">
        <v>47</v>
      </c>
      <c r="B51">
        <v>105</v>
      </c>
      <c r="C51" s="1">
        <f t="shared" si="0"/>
        <v>2.2455025197408749</v>
      </c>
      <c r="D51" s="1">
        <f t="shared" si="1"/>
        <v>2.2455025197408749</v>
      </c>
    </row>
    <row r="52" spans="1:4" x14ac:dyDescent="0.3">
      <c r="A52">
        <v>48</v>
      </c>
      <c r="B52">
        <v>105</v>
      </c>
      <c r="C52" s="1">
        <f t="shared" si="0"/>
        <v>2.2455025197408749</v>
      </c>
      <c r="D52" s="1">
        <f t="shared" si="1"/>
        <v>2.2455025197408749</v>
      </c>
    </row>
    <row r="53" spans="1:4" x14ac:dyDescent="0.3">
      <c r="A53">
        <v>49</v>
      </c>
      <c r="B53">
        <v>105</v>
      </c>
      <c r="C53" s="1">
        <f t="shared" si="0"/>
        <v>2.2455025197408749</v>
      </c>
      <c r="D53" s="1">
        <f t="shared" si="1"/>
        <v>2.2455025197408749</v>
      </c>
    </row>
    <row r="54" spans="1:4" x14ac:dyDescent="0.3">
      <c r="A54">
        <v>50</v>
      </c>
      <c r="B54">
        <v>105</v>
      </c>
      <c r="C54" s="1">
        <f t="shared" si="0"/>
        <v>2.2455025197408749</v>
      </c>
      <c r="D54" s="1">
        <f t="shared" si="1"/>
        <v>2.2455025197408749</v>
      </c>
    </row>
    <row r="55" spans="1:4" x14ac:dyDescent="0.3">
      <c r="A55">
        <v>51</v>
      </c>
      <c r="B55">
        <v>105</v>
      </c>
      <c r="C55" s="1">
        <f t="shared" si="0"/>
        <v>2.2455025197408749</v>
      </c>
      <c r="D55" s="1">
        <f t="shared" si="1"/>
        <v>2.2455025197408749</v>
      </c>
    </row>
    <row r="56" spans="1:4" x14ac:dyDescent="0.3">
      <c r="A56">
        <v>52</v>
      </c>
      <c r="B56">
        <v>105</v>
      </c>
      <c r="C56" s="1">
        <f t="shared" si="0"/>
        <v>2.2455025197408749</v>
      </c>
      <c r="D56" s="1">
        <f t="shared" si="1"/>
        <v>2.2455025197408749</v>
      </c>
    </row>
    <row r="57" spans="1:4" x14ac:dyDescent="0.3">
      <c r="A57">
        <v>53</v>
      </c>
      <c r="B57">
        <v>104</v>
      </c>
      <c r="C57" s="1">
        <f t="shared" si="0"/>
        <v>2.1939440518734576</v>
      </c>
      <c r="D57" s="1">
        <f t="shared" si="1"/>
        <v>2.1939440518734576</v>
      </c>
    </row>
    <row r="58" spans="1:4" x14ac:dyDescent="0.3">
      <c r="A58">
        <v>54</v>
      </c>
      <c r="B58">
        <v>104</v>
      </c>
      <c r="C58" s="1">
        <f t="shared" si="0"/>
        <v>2.1939440518734576</v>
      </c>
      <c r="D58" s="1">
        <f t="shared" si="1"/>
        <v>2.1939440518734576</v>
      </c>
    </row>
    <row r="59" spans="1:4" x14ac:dyDescent="0.3">
      <c r="A59">
        <v>55</v>
      </c>
      <c r="B59">
        <v>104</v>
      </c>
      <c r="C59" s="1">
        <f t="shared" si="0"/>
        <v>2.1939440518734576</v>
      </c>
      <c r="D59" s="1">
        <f t="shared" si="1"/>
        <v>2.1939440518734576</v>
      </c>
    </row>
    <row r="60" spans="1:4" x14ac:dyDescent="0.3">
      <c r="A60">
        <v>56</v>
      </c>
      <c r="B60">
        <v>103</v>
      </c>
      <c r="C60" s="1">
        <f t="shared" si="0"/>
        <v>2.14238558400604</v>
      </c>
      <c r="D60" s="1">
        <f t="shared" si="1"/>
        <v>2.14238558400604</v>
      </c>
    </row>
    <row r="61" spans="1:4" x14ac:dyDescent="0.3">
      <c r="A61">
        <v>57</v>
      </c>
      <c r="B61">
        <v>103</v>
      </c>
      <c r="C61" s="1">
        <f t="shared" si="0"/>
        <v>2.14238558400604</v>
      </c>
      <c r="D61" s="1">
        <f t="shared" si="1"/>
        <v>2.14238558400604</v>
      </c>
    </row>
    <row r="62" spans="1:4" x14ac:dyDescent="0.3">
      <c r="A62">
        <v>58</v>
      </c>
      <c r="B62">
        <v>103</v>
      </c>
      <c r="C62" s="1">
        <f t="shared" si="0"/>
        <v>2.14238558400604</v>
      </c>
      <c r="D62" s="1">
        <f t="shared" si="1"/>
        <v>2.14238558400604</v>
      </c>
    </row>
    <row r="63" spans="1:4" x14ac:dyDescent="0.3">
      <c r="A63">
        <v>59</v>
      </c>
      <c r="B63">
        <v>103</v>
      </c>
      <c r="C63" s="1">
        <f t="shared" si="0"/>
        <v>2.14238558400604</v>
      </c>
      <c r="D63" s="1">
        <f t="shared" si="1"/>
        <v>2.14238558400604</v>
      </c>
    </row>
    <row r="64" spans="1:4" x14ac:dyDescent="0.3">
      <c r="A64">
        <v>60</v>
      </c>
      <c r="B64">
        <v>103</v>
      </c>
      <c r="C64" s="1">
        <f t="shared" si="0"/>
        <v>2.14238558400604</v>
      </c>
      <c r="D64" s="1">
        <f t="shared" si="1"/>
        <v>2.14238558400604</v>
      </c>
    </row>
    <row r="65" spans="1:4" x14ac:dyDescent="0.3">
      <c r="A65">
        <v>61</v>
      </c>
      <c r="B65">
        <v>103</v>
      </c>
      <c r="C65" s="1">
        <f t="shared" si="0"/>
        <v>2.14238558400604</v>
      </c>
      <c r="D65" s="1">
        <f t="shared" si="1"/>
        <v>2.14238558400604</v>
      </c>
    </row>
    <row r="66" spans="1:4" x14ac:dyDescent="0.3">
      <c r="A66">
        <v>62</v>
      </c>
      <c r="B66">
        <v>102</v>
      </c>
      <c r="C66" s="1">
        <f t="shared" si="0"/>
        <v>2.0908271161386223</v>
      </c>
      <c r="D66" s="1">
        <f t="shared" si="1"/>
        <v>2.0908271161386223</v>
      </c>
    </row>
    <row r="67" spans="1:4" x14ac:dyDescent="0.3">
      <c r="A67">
        <v>63</v>
      </c>
      <c r="B67">
        <v>102</v>
      </c>
      <c r="C67" s="1">
        <f t="shared" si="0"/>
        <v>2.0908271161386223</v>
      </c>
      <c r="D67" s="1">
        <f t="shared" si="1"/>
        <v>2.0908271161386223</v>
      </c>
    </row>
    <row r="68" spans="1:4" x14ac:dyDescent="0.3">
      <c r="A68">
        <v>64</v>
      </c>
      <c r="B68">
        <v>102</v>
      </c>
      <c r="C68" s="1">
        <f t="shared" si="0"/>
        <v>2.0908271161386223</v>
      </c>
      <c r="D68" s="1">
        <f t="shared" si="1"/>
        <v>2.0908271161386223</v>
      </c>
    </row>
    <row r="69" spans="1:4" x14ac:dyDescent="0.3">
      <c r="A69">
        <v>65</v>
      </c>
      <c r="B69">
        <v>102</v>
      </c>
      <c r="C69" s="1">
        <f t="shared" si="0"/>
        <v>2.0908271161386223</v>
      </c>
      <c r="D69" s="1">
        <f t="shared" si="1"/>
        <v>2.0908271161386223</v>
      </c>
    </row>
    <row r="70" spans="1:4" x14ac:dyDescent="0.3">
      <c r="A70">
        <v>66</v>
      </c>
      <c r="B70">
        <v>102</v>
      </c>
      <c r="C70" s="1">
        <f t="shared" ref="C70:C133" si="2">(B70-$G$5)/$G$6</f>
        <v>2.0908271161386223</v>
      </c>
      <c r="D70" s="1">
        <f t="shared" ref="D70:D133" si="3">ABS(C70)</f>
        <v>2.0908271161386223</v>
      </c>
    </row>
    <row r="71" spans="1:4" x14ac:dyDescent="0.3">
      <c r="A71">
        <v>67</v>
      </c>
      <c r="B71">
        <v>101</v>
      </c>
      <c r="C71" s="1">
        <f t="shared" si="2"/>
        <v>2.039268648271205</v>
      </c>
      <c r="D71" s="1">
        <f t="shared" si="3"/>
        <v>2.039268648271205</v>
      </c>
    </row>
    <row r="72" spans="1:4" x14ac:dyDescent="0.3">
      <c r="A72">
        <v>68</v>
      </c>
      <c r="B72">
        <v>101</v>
      </c>
      <c r="C72" s="1">
        <f t="shared" si="2"/>
        <v>2.039268648271205</v>
      </c>
      <c r="D72" s="1">
        <f t="shared" si="3"/>
        <v>2.039268648271205</v>
      </c>
    </row>
    <row r="73" spans="1:4" x14ac:dyDescent="0.3">
      <c r="A73">
        <v>69</v>
      </c>
      <c r="B73">
        <v>101</v>
      </c>
      <c r="C73" s="1">
        <f t="shared" si="2"/>
        <v>2.039268648271205</v>
      </c>
      <c r="D73" s="1">
        <f t="shared" si="3"/>
        <v>2.039268648271205</v>
      </c>
    </row>
    <row r="74" spans="1:4" x14ac:dyDescent="0.3">
      <c r="A74">
        <v>70</v>
      </c>
      <c r="B74">
        <v>101</v>
      </c>
      <c r="C74" s="1">
        <f t="shared" si="2"/>
        <v>2.039268648271205</v>
      </c>
      <c r="D74" s="1">
        <f t="shared" si="3"/>
        <v>2.039268648271205</v>
      </c>
    </row>
    <row r="75" spans="1:4" x14ac:dyDescent="0.3">
      <c r="A75">
        <v>71</v>
      </c>
      <c r="B75">
        <v>100</v>
      </c>
      <c r="C75" s="1">
        <f t="shared" si="2"/>
        <v>1.9877101804037873</v>
      </c>
      <c r="D75" s="1">
        <f t="shared" si="3"/>
        <v>1.9877101804037873</v>
      </c>
    </row>
    <row r="76" spans="1:4" x14ac:dyDescent="0.3">
      <c r="A76">
        <v>72</v>
      </c>
      <c r="B76">
        <v>100</v>
      </c>
      <c r="C76" s="1">
        <f t="shared" si="2"/>
        <v>1.9877101804037873</v>
      </c>
      <c r="D76" s="1">
        <f t="shared" si="3"/>
        <v>1.9877101804037873</v>
      </c>
    </row>
    <row r="77" spans="1:4" x14ac:dyDescent="0.3">
      <c r="A77">
        <v>73</v>
      </c>
      <c r="B77">
        <v>100</v>
      </c>
      <c r="C77" s="1">
        <f t="shared" si="2"/>
        <v>1.9877101804037873</v>
      </c>
      <c r="D77" s="1">
        <f t="shared" si="3"/>
        <v>1.9877101804037873</v>
      </c>
    </row>
    <row r="78" spans="1:4" x14ac:dyDescent="0.3">
      <c r="A78">
        <v>74</v>
      </c>
      <c r="B78">
        <v>100</v>
      </c>
      <c r="C78" s="1">
        <f t="shared" si="2"/>
        <v>1.9877101804037873</v>
      </c>
      <c r="D78" s="1">
        <f t="shared" si="3"/>
        <v>1.9877101804037873</v>
      </c>
    </row>
    <row r="79" spans="1:4" x14ac:dyDescent="0.3">
      <c r="A79">
        <v>75</v>
      </c>
      <c r="B79">
        <v>100</v>
      </c>
      <c r="C79" s="1">
        <f t="shared" si="2"/>
        <v>1.9877101804037873</v>
      </c>
      <c r="D79" s="1">
        <f t="shared" si="3"/>
        <v>1.9877101804037873</v>
      </c>
    </row>
    <row r="80" spans="1:4" x14ac:dyDescent="0.3">
      <c r="A80">
        <v>76</v>
      </c>
      <c r="B80">
        <v>100</v>
      </c>
      <c r="C80" s="1">
        <f t="shared" si="2"/>
        <v>1.9877101804037873</v>
      </c>
      <c r="D80" s="1">
        <f t="shared" si="3"/>
        <v>1.9877101804037873</v>
      </c>
    </row>
    <row r="81" spans="1:4" x14ac:dyDescent="0.3">
      <c r="A81">
        <v>77</v>
      </c>
      <c r="B81">
        <v>100</v>
      </c>
      <c r="C81" s="1">
        <f t="shared" si="2"/>
        <v>1.9877101804037873</v>
      </c>
      <c r="D81" s="1">
        <f t="shared" si="3"/>
        <v>1.9877101804037873</v>
      </c>
    </row>
    <row r="82" spans="1:4" x14ac:dyDescent="0.3">
      <c r="A82">
        <v>78</v>
      </c>
      <c r="B82">
        <v>99</v>
      </c>
      <c r="C82" s="1">
        <f t="shared" si="2"/>
        <v>1.9361517125363699</v>
      </c>
      <c r="D82" s="1">
        <f t="shared" si="3"/>
        <v>1.9361517125363699</v>
      </c>
    </row>
    <row r="83" spans="1:4" x14ac:dyDescent="0.3">
      <c r="A83">
        <v>79</v>
      </c>
      <c r="B83">
        <v>99</v>
      </c>
      <c r="C83" s="1">
        <f t="shared" si="2"/>
        <v>1.9361517125363699</v>
      </c>
      <c r="D83" s="1">
        <f t="shared" si="3"/>
        <v>1.9361517125363699</v>
      </c>
    </row>
    <row r="84" spans="1:4" x14ac:dyDescent="0.3">
      <c r="A84">
        <v>80</v>
      </c>
      <c r="B84">
        <v>99</v>
      </c>
      <c r="C84" s="1">
        <f t="shared" si="2"/>
        <v>1.9361517125363699</v>
      </c>
      <c r="D84" s="1">
        <f t="shared" si="3"/>
        <v>1.9361517125363699</v>
      </c>
    </row>
    <row r="85" spans="1:4" x14ac:dyDescent="0.3">
      <c r="A85">
        <v>81</v>
      </c>
      <c r="B85">
        <v>99</v>
      </c>
      <c r="C85" s="1">
        <f t="shared" si="2"/>
        <v>1.9361517125363699</v>
      </c>
      <c r="D85" s="1">
        <f t="shared" si="3"/>
        <v>1.9361517125363699</v>
      </c>
    </row>
    <row r="86" spans="1:4" x14ac:dyDescent="0.3">
      <c r="A86">
        <v>82</v>
      </c>
      <c r="B86">
        <v>99</v>
      </c>
      <c r="C86" s="1">
        <f t="shared" si="2"/>
        <v>1.9361517125363699</v>
      </c>
      <c r="D86" s="1">
        <f t="shared" si="3"/>
        <v>1.9361517125363699</v>
      </c>
    </row>
    <row r="87" spans="1:4" x14ac:dyDescent="0.3">
      <c r="A87">
        <v>83</v>
      </c>
      <c r="B87">
        <v>99</v>
      </c>
      <c r="C87" s="1">
        <f t="shared" si="2"/>
        <v>1.9361517125363699</v>
      </c>
      <c r="D87" s="1">
        <f t="shared" si="3"/>
        <v>1.9361517125363699</v>
      </c>
    </row>
    <row r="88" spans="1:4" x14ac:dyDescent="0.3">
      <c r="A88">
        <v>84</v>
      </c>
      <c r="B88">
        <v>99</v>
      </c>
      <c r="C88" s="1">
        <f t="shared" si="2"/>
        <v>1.9361517125363699</v>
      </c>
      <c r="D88" s="1">
        <f t="shared" si="3"/>
        <v>1.9361517125363699</v>
      </c>
    </row>
    <row r="89" spans="1:4" x14ac:dyDescent="0.3">
      <c r="A89">
        <v>85</v>
      </c>
      <c r="B89">
        <v>99</v>
      </c>
      <c r="C89" s="1">
        <f t="shared" si="2"/>
        <v>1.9361517125363699</v>
      </c>
      <c r="D89" s="1">
        <f t="shared" si="3"/>
        <v>1.9361517125363699</v>
      </c>
    </row>
    <row r="90" spans="1:4" x14ac:dyDescent="0.3">
      <c r="A90">
        <v>86</v>
      </c>
      <c r="B90">
        <v>99</v>
      </c>
      <c r="C90" s="1">
        <f t="shared" si="2"/>
        <v>1.9361517125363699</v>
      </c>
      <c r="D90" s="1">
        <f t="shared" si="3"/>
        <v>1.9361517125363699</v>
      </c>
    </row>
    <row r="91" spans="1:4" x14ac:dyDescent="0.3">
      <c r="A91">
        <v>87</v>
      </c>
      <c r="B91">
        <v>99</v>
      </c>
      <c r="C91" s="1">
        <f t="shared" si="2"/>
        <v>1.9361517125363699</v>
      </c>
      <c r="D91" s="1">
        <f t="shared" si="3"/>
        <v>1.9361517125363699</v>
      </c>
    </row>
    <row r="92" spans="1:4" x14ac:dyDescent="0.3">
      <c r="A92">
        <v>88</v>
      </c>
      <c r="B92">
        <v>99</v>
      </c>
      <c r="C92" s="1">
        <f t="shared" si="2"/>
        <v>1.9361517125363699</v>
      </c>
      <c r="D92" s="1">
        <f t="shared" si="3"/>
        <v>1.9361517125363699</v>
      </c>
    </row>
    <row r="93" spans="1:4" x14ac:dyDescent="0.3">
      <c r="A93">
        <v>89</v>
      </c>
      <c r="B93">
        <v>98</v>
      </c>
      <c r="C93" s="1">
        <f t="shared" si="2"/>
        <v>1.8845932446689524</v>
      </c>
      <c r="D93" s="1">
        <f t="shared" si="3"/>
        <v>1.8845932446689524</v>
      </c>
    </row>
    <row r="94" spans="1:4" x14ac:dyDescent="0.3">
      <c r="A94">
        <v>90</v>
      </c>
      <c r="B94">
        <v>98</v>
      </c>
      <c r="C94" s="1">
        <f t="shared" si="2"/>
        <v>1.8845932446689524</v>
      </c>
      <c r="D94" s="1">
        <f t="shared" si="3"/>
        <v>1.8845932446689524</v>
      </c>
    </row>
    <row r="95" spans="1:4" x14ac:dyDescent="0.3">
      <c r="A95">
        <v>91</v>
      </c>
      <c r="B95">
        <v>98</v>
      </c>
      <c r="C95" s="1">
        <f t="shared" si="2"/>
        <v>1.8845932446689524</v>
      </c>
      <c r="D95" s="1">
        <f t="shared" si="3"/>
        <v>1.8845932446689524</v>
      </c>
    </row>
    <row r="96" spans="1:4" x14ac:dyDescent="0.3">
      <c r="A96">
        <v>92</v>
      </c>
      <c r="B96">
        <v>98</v>
      </c>
      <c r="C96" s="1">
        <f t="shared" si="2"/>
        <v>1.8845932446689524</v>
      </c>
      <c r="D96" s="1">
        <f t="shared" si="3"/>
        <v>1.8845932446689524</v>
      </c>
    </row>
    <row r="97" spans="1:4" x14ac:dyDescent="0.3">
      <c r="A97">
        <v>93</v>
      </c>
      <c r="B97">
        <v>98</v>
      </c>
      <c r="C97" s="1">
        <f t="shared" si="2"/>
        <v>1.8845932446689524</v>
      </c>
      <c r="D97" s="1">
        <f t="shared" si="3"/>
        <v>1.8845932446689524</v>
      </c>
    </row>
    <row r="98" spans="1:4" x14ac:dyDescent="0.3">
      <c r="A98">
        <v>94</v>
      </c>
      <c r="B98">
        <v>98</v>
      </c>
      <c r="C98" s="1">
        <f t="shared" si="2"/>
        <v>1.8845932446689524</v>
      </c>
      <c r="D98" s="1">
        <f t="shared" si="3"/>
        <v>1.8845932446689524</v>
      </c>
    </row>
    <row r="99" spans="1:4" x14ac:dyDescent="0.3">
      <c r="A99">
        <v>95</v>
      </c>
      <c r="B99">
        <v>98</v>
      </c>
      <c r="C99" s="1">
        <f t="shared" si="2"/>
        <v>1.8845932446689524</v>
      </c>
      <c r="D99" s="1">
        <f t="shared" si="3"/>
        <v>1.8845932446689524</v>
      </c>
    </row>
    <row r="100" spans="1:4" x14ac:dyDescent="0.3">
      <c r="A100">
        <v>96</v>
      </c>
      <c r="B100">
        <v>98</v>
      </c>
      <c r="C100" s="1">
        <f t="shared" si="2"/>
        <v>1.8845932446689524</v>
      </c>
      <c r="D100" s="1">
        <f t="shared" si="3"/>
        <v>1.8845932446689524</v>
      </c>
    </row>
    <row r="101" spans="1:4" x14ac:dyDescent="0.3">
      <c r="A101">
        <v>97</v>
      </c>
      <c r="B101">
        <v>98</v>
      </c>
      <c r="C101" s="1">
        <f t="shared" si="2"/>
        <v>1.8845932446689524</v>
      </c>
      <c r="D101" s="1">
        <f t="shared" si="3"/>
        <v>1.8845932446689524</v>
      </c>
    </row>
    <row r="102" spans="1:4" x14ac:dyDescent="0.3">
      <c r="A102">
        <v>98</v>
      </c>
      <c r="B102">
        <v>97</v>
      </c>
      <c r="C102" s="1">
        <f t="shared" si="2"/>
        <v>1.8330347768015349</v>
      </c>
      <c r="D102" s="1">
        <f t="shared" si="3"/>
        <v>1.8330347768015349</v>
      </c>
    </row>
    <row r="103" spans="1:4" x14ac:dyDescent="0.3">
      <c r="A103">
        <v>99</v>
      </c>
      <c r="B103">
        <v>97</v>
      </c>
      <c r="C103" s="1">
        <f t="shared" si="2"/>
        <v>1.8330347768015349</v>
      </c>
      <c r="D103" s="1">
        <f t="shared" si="3"/>
        <v>1.8330347768015349</v>
      </c>
    </row>
    <row r="104" spans="1:4" x14ac:dyDescent="0.3">
      <c r="A104">
        <v>100</v>
      </c>
      <c r="B104">
        <v>97</v>
      </c>
      <c r="C104" s="1">
        <f t="shared" si="2"/>
        <v>1.8330347768015349</v>
      </c>
      <c r="D104" s="1">
        <f t="shared" si="3"/>
        <v>1.8330347768015349</v>
      </c>
    </row>
    <row r="105" spans="1:4" x14ac:dyDescent="0.3">
      <c r="A105">
        <v>101</v>
      </c>
      <c r="B105">
        <v>97</v>
      </c>
      <c r="C105" s="1">
        <f t="shared" si="2"/>
        <v>1.8330347768015349</v>
      </c>
      <c r="D105" s="1">
        <f t="shared" si="3"/>
        <v>1.8330347768015349</v>
      </c>
    </row>
    <row r="106" spans="1:4" x14ac:dyDescent="0.3">
      <c r="A106">
        <v>102</v>
      </c>
      <c r="B106">
        <v>97</v>
      </c>
      <c r="C106" s="1">
        <f t="shared" si="2"/>
        <v>1.8330347768015349</v>
      </c>
      <c r="D106" s="1">
        <f t="shared" si="3"/>
        <v>1.8330347768015349</v>
      </c>
    </row>
    <row r="107" spans="1:4" x14ac:dyDescent="0.3">
      <c r="A107">
        <v>103</v>
      </c>
      <c r="B107">
        <v>96</v>
      </c>
      <c r="C107" s="1">
        <f t="shared" si="2"/>
        <v>1.7814763089341172</v>
      </c>
      <c r="D107" s="1">
        <f t="shared" si="3"/>
        <v>1.7814763089341172</v>
      </c>
    </row>
    <row r="108" spans="1:4" x14ac:dyDescent="0.3">
      <c r="A108">
        <v>104</v>
      </c>
      <c r="B108">
        <v>96</v>
      </c>
      <c r="C108" s="1">
        <f t="shared" si="2"/>
        <v>1.7814763089341172</v>
      </c>
      <c r="D108" s="1">
        <f t="shared" si="3"/>
        <v>1.7814763089341172</v>
      </c>
    </row>
    <row r="109" spans="1:4" x14ac:dyDescent="0.3">
      <c r="A109">
        <v>105</v>
      </c>
      <c r="B109">
        <v>96</v>
      </c>
      <c r="C109" s="1">
        <f t="shared" si="2"/>
        <v>1.7814763089341172</v>
      </c>
      <c r="D109" s="1">
        <f t="shared" si="3"/>
        <v>1.7814763089341172</v>
      </c>
    </row>
    <row r="110" spans="1:4" x14ac:dyDescent="0.3">
      <c r="A110">
        <v>106</v>
      </c>
      <c r="B110">
        <v>96</v>
      </c>
      <c r="C110" s="1">
        <f t="shared" si="2"/>
        <v>1.7814763089341172</v>
      </c>
      <c r="D110" s="1">
        <f t="shared" si="3"/>
        <v>1.7814763089341172</v>
      </c>
    </row>
    <row r="111" spans="1:4" x14ac:dyDescent="0.3">
      <c r="A111">
        <v>107</v>
      </c>
      <c r="B111">
        <v>96</v>
      </c>
      <c r="C111" s="1">
        <f t="shared" si="2"/>
        <v>1.7814763089341172</v>
      </c>
      <c r="D111" s="1">
        <f t="shared" si="3"/>
        <v>1.7814763089341172</v>
      </c>
    </row>
    <row r="112" spans="1:4" x14ac:dyDescent="0.3">
      <c r="A112">
        <v>108</v>
      </c>
      <c r="B112">
        <v>96</v>
      </c>
      <c r="C112" s="1">
        <f t="shared" si="2"/>
        <v>1.7814763089341172</v>
      </c>
      <c r="D112" s="1">
        <f t="shared" si="3"/>
        <v>1.7814763089341172</v>
      </c>
    </row>
    <row r="113" spans="1:4" x14ac:dyDescent="0.3">
      <c r="A113">
        <v>109</v>
      </c>
      <c r="B113">
        <v>96</v>
      </c>
      <c r="C113" s="1">
        <f t="shared" si="2"/>
        <v>1.7814763089341172</v>
      </c>
      <c r="D113" s="1">
        <f t="shared" si="3"/>
        <v>1.7814763089341172</v>
      </c>
    </row>
    <row r="114" spans="1:4" x14ac:dyDescent="0.3">
      <c r="A114">
        <v>110</v>
      </c>
      <c r="B114">
        <v>95</v>
      </c>
      <c r="C114" s="1">
        <f t="shared" si="2"/>
        <v>1.7299178410666998</v>
      </c>
      <c r="D114" s="1">
        <f t="shared" si="3"/>
        <v>1.7299178410666998</v>
      </c>
    </row>
    <row r="115" spans="1:4" x14ac:dyDescent="0.3">
      <c r="A115">
        <v>111</v>
      </c>
      <c r="B115">
        <v>95</v>
      </c>
      <c r="C115" s="1">
        <f t="shared" si="2"/>
        <v>1.7299178410666998</v>
      </c>
      <c r="D115" s="1">
        <f t="shared" si="3"/>
        <v>1.7299178410666998</v>
      </c>
    </row>
    <row r="116" spans="1:4" x14ac:dyDescent="0.3">
      <c r="A116">
        <v>112</v>
      </c>
      <c r="B116">
        <v>95</v>
      </c>
      <c r="C116" s="1">
        <f t="shared" si="2"/>
        <v>1.7299178410666998</v>
      </c>
      <c r="D116" s="1">
        <f t="shared" si="3"/>
        <v>1.7299178410666998</v>
      </c>
    </row>
    <row r="117" spans="1:4" x14ac:dyDescent="0.3">
      <c r="A117">
        <v>113</v>
      </c>
      <c r="B117">
        <v>95</v>
      </c>
      <c r="C117" s="1">
        <f t="shared" si="2"/>
        <v>1.7299178410666998</v>
      </c>
      <c r="D117" s="1">
        <f t="shared" si="3"/>
        <v>1.7299178410666998</v>
      </c>
    </row>
    <row r="118" spans="1:4" x14ac:dyDescent="0.3">
      <c r="A118">
        <v>114</v>
      </c>
      <c r="B118">
        <v>95</v>
      </c>
      <c r="C118" s="1">
        <f t="shared" si="2"/>
        <v>1.7299178410666998</v>
      </c>
      <c r="D118" s="1">
        <f t="shared" si="3"/>
        <v>1.7299178410666998</v>
      </c>
    </row>
    <row r="119" spans="1:4" x14ac:dyDescent="0.3">
      <c r="A119">
        <v>115</v>
      </c>
      <c r="B119">
        <v>95</v>
      </c>
      <c r="C119" s="1">
        <f t="shared" si="2"/>
        <v>1.7299178410666998</v>
      </c>
      <c r="D119" s="1">
        <f t="shared" si="3"/>
        <v>1.7299178410666998</v>
      </c>
    </row>
    <row r="120" spans="1:4" x14ac:dyDescent="0.3">
      <c r="A120">
        <v>116</v>
      </c>
      <c r="B120">
        <v>95</v>
      </c>
      <c r="C120" s="1">
        <f t="shared" si="2"/>
        <v>1.7299178410666998</v>
      </c>
      <c r="D120" s="1">
        <f t="shared" si="3"/>
        <v>1.7299178410666998</v>
      </c>
    </row>
    <row r="121" spans="1:4" x14ac:dyDescent="0.3">
      <c r="A121">
        <v>117</v>
      </c>
      <c r="B121">
        <v>95</v>
      </c>
      <c r="C121" s="1">
        <f t="shared" si="2"/>
        <v>1.7299178410666998</v>
      </c>
      <c r="D121" s="1">
        <f t="shared" si="3"/>
        <v>1.7299178410666998</v>
      </c>
    </row>
    <row r="122" spans="1:4" x14ac:dyDescent="0.3">
      <c r="A122">
        <v>118</v>
      </c>
      <c r="B122">
        <v>95</v>
      </c>
      <c r="C122" s="1">
        <f t="shared" si="2"/>
        <v>1.7299178410666998</v>
      </c>
      <c r="D122" s="1">
        <f t="shared" si="3"/>
        <v>1.7299178410666998</v>
      </c>
    </row>
    <row r="123" spans="1:4" x14ac:dyDescent="0.3">
      <c r="A123">
        <v>119</v>
      </c>
      <c r="B123">
        <v>94</v>
      </c>
      <c r="C123" s="1">
        <f t="shared" si="2"/>
        <v>1.6783593731992823</v>
      </c>
      <c r="D123" s="1">
        <f t="shared" si="3"/>
        <v>1.6783593731992823</v>
      </c>
    </row>
    <row r="124" spans="1:4" x14ac:dyDescent="0.3">
      <c r="A124">
        <v>120</v>
      </c>
      <c r="B124">
        <v>94</v>
      </c>
      <c r="C124" s="1">
        <f t="shared" si="2"/>
        <v>1.6783593731992823</v>
      </c>
      <c r="D124" s="1">
        <f t="shared" si="3"/>
        <v>1.6783593731992823</v>
      </c>
    </row>
    <row r="125" spans="1:4" x14ac:dyDescent="0.3">
      <c r="A125">
        <v>121</v>
      </c>
      <c r="B125">
        <v>94</v>
      </c>
      <c r="C125" s="1">
        <f t="shared" si="2"/>
        <v>1.6783593731992823</v>
      </c>
      <c r="D125" s="1">
        <f t="shared" si="3"/>
        <v>1.6783593731992823</v>
      </c>
    </row>
    <row r="126" spans="1:4" x14ac:dyDescent="0.3">
      <c r="A126">
        <v>122</v>
      </c>
      <c r="B126">
        <v>94</v>
      </c>
      <c r="C126" s="1">
        <f t="shared" si="2"/>
        <v>1.6783593731992823</v>
      </c>
      <c r="D126" s="1">
        <f t="shared" si="3"/>
        <v>1.6783593731992823</v>
      </c>
    </row>
    <row r="127" spans="1:4" x14ac:dyDescent="0.3">
      <c r="A127">
        <v>123</v>
      </c>
      <c r="B127">
        <v>94</v>
      </c>
      <c r="C127" s="1">
        <f t="shared" si="2"/>
        <v>1.6783593731992823</v>
      </c>
      <c r="D127" s="1">
        <f t="shared" si="3"/>
        <v>1.6783593731992823</v>
      </c>
    </row>
    <row r="128" spans="1:4" x14ac:dyDescent="0.3">
      <c r="A128">
        <v>124</v>
      </c>
      <c r="B128">
        <v>94</v>
      </c>
      <c r="C128" s="1">
        <f t="shared" si="2"/>
        <v>1.6783593731992823</v>
      </c>
      <c r="D128" s="1">
        <f t="shared" si="3"/>
        <v>1.6783593731992823</v>
      </c>
    </row>
    <row r="129" spans="1:4" x14ac:dyDescent="0.3">
      <c r="A129">
        <v>125</v>
      </c>
      <c r="B129">
        <v>94</v>
      </c>
      <c r="C129" s="1">
        <f t="shared" si="2"/>
        <v>1.6783593731992823</v>
      </c>
      <c r="D129" s="1">
        <f t="shared" si="3"/>
        <v>1.6783593731992823</v>
      </c>
    </row>
    <row r="130" spans="1:4" x14ac:dyDescent="0.3">
      <c r="A130">
        <v>126</v>
      </c>
      <c r="B130">
        <v>94</v>
      </c>
      <c r="C130" s="1">
        <f t="shared" si="2"/>
        <v>1.6783593731992823</v>
      </c>
      <c r="D130" s="1">
        <f t="shared" si="3"/>
        <v>1.6783593731992823</v>
      </c>
    </row>
    <row r="131" spans="1:4" x14ac:dyDescent="0.3">
      <c r="A131">
        <v>127</v>
      </c>
      <c r="B131">
        <v>94</v>
      </c>
      <c r="C131" s="1">
        <f t="shared" si="2"/>
        <v>1.6783593731992823</v>
      </c>
      <c r="D131" s="1">
        <f t="shared" si="3"/>
        <v>1.6783593731992823</v>
      </c>
    </row>
    <row r="132" spans="1:4" x14ac:dyDescent="0.3">
      <c r="A132">
        <v>128</v>
      </c>
      <c r="B132">
        <v>93</v>
      </c>
      <c r="C132" s="1">
        <f t="shared" si="2"/>
        <v>1.6268009053318648</v>
      </c>
      <c r="D132" s="1">
        <f t="shared" si="3"/>
        <v>1.6268009053318648</v>
      </c>
    </row>
    <row r="133" spans="1:4" x14ac:dyDescent="0.3">
      <c r="A133">
        <v>129</v>
      </c>
      <c r="B133">
        <v>93</v>
      </c>
      <c r="C133" s="1">
        <f t="shared" si="2"/>
        <v>1.6268009053318648</v>
      </c>
      <c r="D133" s="1">
        <f t="shared" si="3"/>
        <v>1.6268009053318648</v>
      </c>
    </row>
    <row r="134" spans="1:4" x14ac:dyDescent="0.3">
      <c r="A134">
        <v>130</v>
      </c>
      <c r="B134">
        <v>93</v>
      </c>
      <c r="C134" s="1">
        <f t="shared" ref="C134:C197" si="4">(B134-$G$5)/$G$6</f>
        <v>1.6268009053318648</v>
      </c>
      <c r="D134" s="1">
        <f t="shared" ref="D134:D197" si="5">ABS(C134)</f>
        <v>1.6268009053318648</v>
      </c>
    </row>
    <row r="135" spans="1:4" x14ac:dyDescent="0.3">
      <c r="A135">
        <v>131</v>
      </c>
      <c r="B135">
        <v>93</v>
      </c>
      <c r="C135" s="1">
        <f t="shared" si="4"/>
        <v>1.6268009053318648</v>
      </c>
      <c r="D135" s="1">
        <f t="shared" si="5"/>
        <v>1.6268009053318648</v>
      </c>
    </row>
    <row r="136" spans="1:4" x14ac:dyDescent="0.3">
      <c r="A136">
        <v>132</v>
      </c>
      <c r="B136">
        <v>93</v>
      </c>
      <c r="C136" s="1">
        <f t="shared" si="4"/>
        <v>1.6268009053318648</v>
      </c>
      <c r="D136" s="1">
        <f t="shared" si="5"/>
        <v>1.6268009053318648</v>
      </c>
    </row>
    <row r="137" spans="1:4" x14ac:dyDescent="0.3">
      <c r="A137">
        <v>133</v>
      </c>
      <c r="B137">
        <v>93</v>
      </c>
      <c r="C137" s="1">
        <f t="shared" si="4"/>
        <v>1.6268009053318648</v>
      </c>
      <c r="D137" s="1">
        <f t="shared" si="5"/>
        <v>1.6268009053318648</v>
      </c>
    </row>
    <row r="138" spans="1:4" x14ac:dyDescent="0.3">
      <c r="A138">
        <v>134</v>
      </c>
      <c r="B138">
        <v>93</v>
      </c>
      <c r="C138" s="1">
        <f t="shared" si="4"/>
        <v>1.6268009053318648</v>
      </c>
      <c r="D138" s="1">
        <f t="shared" si="5"/>
        <v>1.6268009053318648</v>
      </c>
    </row>
    <row r="139" spans="1:4" x14ac:dyDescent="0.3">
      <c r="A139">
        <v>135</v>
      </c>
      <c r="B139">
        <v>93</v>
      </c>
      <c r="C139" s="1">
        <f t="shared" si="4"/>
        <v>1.6268009053318648</v>
      </c>
      <c r="D139" s="1">
        <f t="shared" si="5"/>
        <v>1.6268009053318648</v>
      </c>
    </row>
    <row r="140" spans="1:4" x14ac:dyDescent="0.3">
      <c r="A140">
        <v>136</v>
      </c>
      <c r="B140">
        <v>93</v>
      </c>
      <c r="C140" s="1">
        <f t="shared" si="4"/>
        <v>1.6268009053318648</v>
      </c>
      <c r="D140" s="1">
        <f t="shared" si="5"/>
        <v>1.6268009053318648</v>
      </c>
    </row>
    <row r="141" spans="1:4" x14ac:dyDescent="0.3">
      <c r="A141">
        <v>137</v>
      </c>
      <c r="B141">
        <v>93</v>
      </c>
      <c r="C141" s="1">
        <f t="shared" si="4"/>
        <v>1.6268009053318648</v>
      </c>
      <c r="D141" s="1">
        <f t="shared" si="5"/>
        <v>1.6268009053318648</v>
      </c>
    </row>
    <row r="142" spans="1:4" x14ac:dyDescent="0.3">
      <c r="A142">
        <v>138</v>
      </c>
      <c r="B142">
        <v>93</v>
      </c>
      <c r="C142" s="1">
        <f t="shared" si="4"/>
        <v>1.6268009053318648</v>
      </c>
      <c r="D142" s="1">
        <f t="shared" si="5"/>
        <v>1.6268009053318648</v>
      </c>
    </row>
    <row r="143" spans="1:4" x14ac:dyDescent="0.3">
      <c r="A143">
        <v>139</v>
      </c>
      <c r="B143">
        <v>93</v>
      </c>
      <c r="C143" s="1">
        <f t="shared" si="4"/>
        <v>1.6268009053318648</v>
      </c>
      <c r="D143" s="1">
        <f t="shared" si="5"/>
        <v>1.6268009053318648</v>
      </c>
    </row>
    <row r="144" spans="1:4" x14ac:dyDescent="0.3">
      <c r="A144">
        <v>140</v>
      </c>
      <c r="B144">
        <v>92</v>
      </c>
      <c r="C144" s="1">
        <f t="shared" si="4"/>
        <v>1.5752424374644474</v>
      </c>
      <c r="D144" s="1">
        <f t="shared" si="5"/>
        <v>1.5752424374644474</v>
      </c>
    </row>
    <row r="145" spans="1:4" x14ac:dyDescent="0.3">
      <c r="A145">
        <v>141</v>
      </c>
      <c r="B145">
        <v>92</v>
      </c>
      <c r="C145" s="1">
        <f t="shared" si="4"/>
        <v>1.5752424374644474</v>
      </c>
      <c r="D145" s="1">
        <f t="shared" si="5"/>
        <v>1.5752424374644474</v>
      </c>
    </row>
    <row r="146" spans="1:4" x14ac:dyDescent="0.3">
      <c r="A146">
        <v>142</v>
      </c>
      <c r="B146">
        <v>92</v>
      </c>
      <c r="C146" s="1">
        <f t="shared" si="4"/>
        <v>1.5752424374644474</v>
      </c>
      <c r="D146" s="1">
        <f t="shared" si="5"/>
        <v>1.5752424374644474</v>
      </c>
    </row>
    <row r="147" spans="1:4" x14ac:dyDescent="0.3">
      <c r="A147">
        <v>143</v>
      </c>
      <c r="B147">
        <v>92</v>
      </c>
      <c r="C147" s="1">
        <f t="shared" si="4"/>
        <v>1.5752424374644474</v>
      </c>
      <c r="D147" s="1">
        <f t="shared" si="5"/>
        <v>1.5752424374644474</v>
      </c>
    </row>
    <row r="148" spans="1:4" x14ac:dyDescent="0.3">
      <c r="A148">
        <v>144</v>
      </c>
      <c r="B148">
        <v>92</v>
      </c>
      <c r="C148" s="1">
        <f t="shared" si="4"/>
        <v>1.5752424374644474</v>
      </c>
      <c r="D148" s="1">
        <f t="shared" si="5"/>
        <v>1.5752424374644474</v>
      </c>
    </row>
    <row r="149" spans="1:4" x14ac:dyDescent="0.3">
      <c r="A149">
        <v>145</v>
      </c>
      <c r="B149">
        <v>92</v>
      </c>
      <c r="C149" s="1">
        <f t="shared" si="4"/>
        <v>1.5752424374644474</v>
      </c>
      <c r="D149" s="1">
        <f t="shared" si="5"/>
        <v>1.5752424374644474</v>
      </c>
    </row>
    <row r="150" spans="1:4" x14ac:dyDescent="0.3">
      <c r="A150">
        <v>146</v>
      </c>
      <c r="B150">
        <v>92</v>
      </c>
      <c r="C150" s="1">
        <f t="shared" si="4"/>
        <v>1.5752424374644474</v>
      </c>
      <c r="D150" s="1">
        <f t="shared" si="5"/>
        <v>1.5752424374644474</v>
      </c>
    </row>
    <row r="151" spans="1:4" x14ac:dyDescent="0.3">
      <c r="A151">
        <v>147</v>
      </c>
      <c r="B151">
        <v>92</v>
      </c>
      <c r="C151" s="1">
        <f t="shared" si="4"/>
        <v>1.5752424374644474</v>
      </c>
      <c r="D151" s="1">
        <f t="shared" si="5"/>
        <v>1.5752424374644474</v>
      </c>
    </row>
    <row r="152" spans="1:4" x14ac:dyDescent="0.3">
      <c r="A152">
        <v>148</v>
      </c>
      <c r="B152">
        <v>92</v>
      </c>
      <c r="C152" s="1">
        <f t="shared" si="4"/>
        <v>1.5752424374644474</v>
      </c>
      <c r="D152" s="1">
        <f t="shared" si="5"/>
        <v>1.5752424374644474</v>
      </c>
    </row>
    <row r="153" spans="1:4" x14ac:dyDescent="0.3">
      <c r="A153">
        <v>149</v>
      </c>
      <c r="B153">
        <v>92</v>
      </c>
      <c r="C153" s="1">
        <f t="shared" si="4"/>
        <v>1.5752424374644474</v>
      </c>
      <c r="D153" s="1">
        <f t="shared" si="5"/>
        <v>1.5752424374644474</v>
      </c>
    </row>
    <row r="154" spans="1:4" x14ac:dyDescent="0.3">
      <c r="A154">
        <v>150</v>
      </c>
      <c r="B154">
        <v>92</v>
      </c>
      <c r="C154" s="1">
        <f t="shared" si="4"/>
        <v>1.5752424374644474</v>
      </c>
      <c r="D154" s="1">
        <f t="shared" si="5"/>
        <v>1.5752424374644474</v>
      </c>
    </row>
    <row r="155" spans="1:4" x14ac:dyDescent="0.3">
      <c r="A155">
        <v>151</v>
      </c>
      <c r="B155">
        <v>92</v>
      </c>
      <c r="C155" s="1">
        <f t="shared" si="4"/>
        <v>1.5752424374644474</v>
      </c>
      <c r="D155" s="1">
        <f t="shared" si="5"/>
        <v>1.5752424374644474</v>
      </c>
    </row>
    <row r="156" spans="1:4" x14ac:dyDescent="0.3">
      <c r="A156">
        <v>152</v>
      </c>
      <c r="B156">
        <v>92</v>
      </c>
      <c r="C156" s="1">
        <f t="shared" si="4"/>
        <v>1.5752424374644474</v>
      </c>
      <c r="D156" s="1">
        <f t="shared" si="5"/>
        <v>1.5752424374644474</v>
      </c>
    </row>
    <row r="157" spans="1:4" x14ac:dyDescent="0.3">
      <c r="A157">
        <v>153</v>
      </c>
      <c r="B157">
        <v>92</v>
      </c>
      <c r="C157" s="1">
        <f t="shared" si="4"/>
        <v>1.5752424374644474</v>
      </c>
      <c r="D157" s="1">
        <f t="shared" si="5"/>
        <v>1.5752424374644474</v>
      </c>
    </row>
    <row r="158" spans="1:4" x14ac:dyDescent="0.3">
      <c r="A158">
        <v>154</v>
      </c>
      <c r="B158">
        <v>92</v>
      </c>
      <c r="C158" s="1">
        <f t="shared" si="4"/>
        <v>1.5752424374644474</v>
      </c>
      <c r="D158" s="1">
        <f t="shared" si="5"/>
        <v>1.5752424374644474</v>
      </c>
    </row>
    <row r="159" spans="1:4" x14ac:dyDescent="0.3">
      <c r="A159">
        <v>155</v>
      </c>
      <c r="B159">
        <v>91</v>
      </c>
      <c r="C159" s="1">
        <f t="shared" si="4"/>
        <v>1.5236839695970297</v>
      </c>
      <c r="D159" s="1">
        <f t="shared" si="5"/>
        <v>1.5236839695970297</v>
      </c>
    </row>
    <row r="160" spans="1:4" x14ac:dyDescent="0.3">
      <c r="A160">
        <v>156</v>
      </c>
      <c r="B160">
        <v>91</v>
      </c>
      <c r="C160" s="1">
        <f t="shared" si="4"/>
        <v>1.5236839695970297</v>
      </c>
      <c r="D160" s="1">
        <f t="shared" si="5"/>
        <v>1.5236839695970297</v>
      </c>
    </row>
    <row r="161" spans="1:4" x14ac:dyDescent="0.3">
      <c r="A161">
        <v>157</v>
      </c>
      <c r="B161">
        <v>91</v>
      </c>
      <c r="C161" s="1">
        <f t="shared" si="4"/>
        <v>1.5236839695970297</v>
      </c>
      <c r="D161" s="1">
        <f t="shared" si="5"/>
        <v>1.5236839695970297</v>
      </c>
    </row>
    <row r="162" spans="1:4" x14ac:dyDescent="0.3">
      <c r="A162">
        <v>158</v>
      </c>
      <c r="B162">
        <v>91</v>
      </c>
      <c r="C162" s="1">
        <f t="shared" si="4"/>
        <v>1.5236839695970297</v>
      </c>
      <c r="D162" s="1">
        <f t="shared" si="5"/>
        <v>1.5236839695970297</v>
      </c>
    </row>
    <row r="163" spans="1:4" x14ac:dyDescent="0.3">
      <c r="A163">
        <v>159</v>
      </c>
      <c r="B163">
        <v>91</v>
      </c>
      <c r="C163" s="1">
        <f t="shared" si="4"/>
        <v>1.5236839695970297</v>
      </c>
      <c r="D163" s="1">
        <f t="shared" si="5"/>
        <v>1.5236839695970297</v>
      </c>
    </row>
    <row r="164" spans="1:4" x14ac:dyDescent="0.3">
      <c r="A164">
        <v>160</v>
      </c>
      <c r="B164">
        <v>91</v>
      </c>
      <c r="C164" s="1">
        <f t="shared" si="4"/>
        <v>1.5236839695970297</v>
      </c>
      <c r="D164" s="1">
        <f t="shared" si="5"/>
        <v>1.5236839695970297</v>
      </c>
    </row>
    <row r="165" spans="1:4" x14ac:dyDescent="0.3">
      <c r="A165">
        <v>161</v>
      </c>
      <c r="B165">
        <v>91</v>
      </c>
      <c r="C165" s="1">
        <f t="shared" si="4"/>
        <v>1.5236839695970297</v>
      </c>
      <c r="D165" s="1">
        <f t="shared" si="5"/>
        <v>1.5236839695970297</v>
      </c>
    </row>
    <row r="166" spans="1:4" x14ac:dyDescent="0.3">
      <c r="A166">
        <v>162</v>
      </c>
      <c r="B166">
        <v>91</v>
      </c>
      <c r="C166" s="1">
        <f t="shared" si="4"/>
        <v>1.5236839695970297</v>
      </c>
      <c r="D166" s="1">
        <f t="shared" si="5"/>
        <v>1.5236839695970297</v>
      </c>
    </row>
    <row r="167" spans="1:4" x14ac:dyDescent="0.3">
      <c r="A167">
        <v>163</v>
      </c>
      <c r="B167">
        <v>91</v>
      </c>
      <c r="C167" s="1">
        <f t="shared" si="4"/>
        <v>1.5236839695970297</v>
      </c>
      <c r="D167" s="1">
        <f t="shared" si="5"/>
        <v>1.5236839695970297</v>
      </c>
    </row>
    <row r="168" spans="1:4" x14ac:dyDescent="0.3">
      <c r="A168">
        <v>164</v>
      </c>
      <c r="B168">
        <v>90</v>
      </c>
      <c r="C168" s="1">
        <f t="shared" si="4"/>
        <v>1.4721255017296122</v>
      </c>
      <c r="D168" s="1">
        <f t="shared" si="5"/>
        <v>1.4721255017296122</v>
      </c>
    </row>
    <row r="169" spans="1:4" x14ac:dyDescent="0.3">
      <c r="A169">
        <v>165</v>
      </c>
      <c r="B169">
        <v>90</v>
      </c>
      <c r="C169" s="1">
        <f t="shared" si="4"/>
        <v>1.4721255017296122</v>
      </c>
      <c r="D169" s="1">
        <f t="shared" si="5"/>
        <v>1.4721255017296122</v>
      </c>
    </row>
    <row r="170" spans="1:4" x14ac:dyDescent="0.3">
      <c r="A170">
        <v>166</v>
      </c>
      <c r="B170">
        <v>90</v>
      </c>
      <c r="C170" s="1">
        <f t="shared" si="4"/>
        <v>1.4721255017296122</v>
      </c>
      <c r="D170" s="1">
        <f t="shared" si="5"/>
        <v>1.4721255017296122</v>
      </c>
    </row>
    <row r="171" spans="1:4" x14ac:dyDescent="0.3">
      <c r="A171">
        <v>167</v>
      </c>
      <c r="B171">
        <v>90</v>
      </c>
      <c r="C171" s="1">
        <f t="shared" si="4"/>
        <v>1.4721255017296122</v>
      </c>
      <c r="D171" s="1">
        <f t="shared" si="5"/>
        <v>1.4721255017296122</v>
      </c>
    </row>
    <row r="172" spans="1:4" x14ac:dyDescent="0.3">
      <c r="A172">
        <v>168</v>
      </c>
      <c r="B172">
        <v>90</v>
      </c>
      <c r="C172" s="1">
        <f t="shared" si="4"/>
        <v>1.4721255017296122</v>
      </c>
      <c r="D172" s="1">
        <f t="shared" si="5"/>
        <v>1.4721255017296122</v>
      </c>
    </row>
    <row r="173" spans="1:4" x14ac:dyDescent="0.3">
      <c r="A173">
        <v>169</v>
      </c>
      <c r="B173">
        <v>90</v>
      </c>
      <c r="C173" s="1">
        <f t="shared" si="4"/>
        <v>1.4721255017296122</v>
      </c>
      <c r="D173" s="1">
        <f t="shared" si="5"/>
        <v>1.4721255017296122</v>
      </c>
    </row>
    <row r="174" spans="1:4" x14ac:dyDescent="0.3">
      <c r="A174">
        <v>170</v>
      </c>
      <c r="B174">
        <v>90</v>
      </c>
      <c r="C174" s="1">
        <f t="shared" si="4"/>
        <v>1.4721255017296122</v>
      </c>
      <c r="D174" s="1">
        <f t="shared" si="5"/>
        <v>1.4721255017296122</v>
      </c>
    </row>
    <row r="175" spans="1:4" x14ac:dyDescent="0.3">
      <c r="A175">
        <v>171</v>
      </c>
      <c r="B175">
        <v>90</v>
      </c>
      <c r="C175" s="1">
        <f t="shared" si="4"/>
        <v>1.4721255017296122</v>
      </c>
      <c r="D175" s="1">
        <f t="shared" si="5"/>
        <v>1.4721255017296122</v>
      </c>
    </row>
    <row r="176" spans="1:4" x14ac:dyDescent="0.3">
      <c r="A176">
        <v>172</v>
      </c>
      <c r="B176">
        <v>90</v>
      </c>
      <c r="C176" s="1">
        <f t="shared" si="4"/>
        <v>1.4721255017296122</v>
      </c>
      <c r="D176" s="1">
        <f t="shared" si="5"/>
        <v>1.4721255017296122</v>
      </c>
    </row>
    <row r="177" spans="1:4" x14ac:dyDescent="0.3">
      <c r="A177">
        <v>173</v>
      </c>
      <c r="B177">
        <v>90</v>
      </c>
      <c r="C177" s="1">
        <f t="shared" si="4"/>
        <v>1.4721255017296122</v>
      </c>
      <c r="D177" s="1">
        <f t="shared" si="5"/>
        <v>1.4721255017296122</v>
      </c>
    </row>
    <row r="178" spans="1:4" x14ac:dyDescent="0.3">
      <c r="A178">
        <v>174</v>
      </c>
      <c r="B178">
        <v>90</v>
      </c>
      <c r="C178" s="1">
        <f t="shared" si="4"/>
        <v>1.4721255017296122</v>
      </c>
      <c r="D178" s="1">
        <f t="shared" si="5"/>
        <v>1.4721255017296122</v>
      </c>
    </row>
    <row r="179" spans="1:4" x14ac:dyDescent="0.3">
      <c r="A179">
        <v>175</v>
      </c>
      <c r="B179">
        <v>90</v>
      </c>
      <c r="C179" s="1">
        <f t="shared" si="4"/>
        <v>1.4721255017296122</v>
      </c>
      <c r="D179" s="1">
        <f t="shared" si="5"/>
        <v>1.4721255017296122</v>
      </c>
    </row>
    <row r="180" spans="1:4" x14ac:dyDescent="0.3">
      <c r="A180">
        <v>176</v>
      </c>
      <c r="B180">
        <v>90</v>
      </c>
      <c r="C180" s="1">
        <f t="shared" si="4"/>
        <v>1.4721255017296122</v>
      </c>
      <c r="D180" s="1">
        <f t="shared" si="5"/>
        <v>1.4721255017296122</v>
      </c>
    </row>
    <row r="181" spans="1:4" x14ac:dyDescent="0.3">
      <c r="A181">
        <v>177</v>
      </c>
      <c r="B181">
        <v>90</v>
      </c>
      <c r="C181" s="1">
        <f t="shared" si="4"/>
        <v>1.4721255017296122</v>
      </c>
      <c r="D181" s="1">
        <f t="shared" si="5"/>
        <v>1.4721255017296122</v>
      </c>
    </row>
    <row r="182" spans="1:4" x14ac:dyDescent="0.3">
      <c r="A182">
        <v>178</v>
      </c>
      <c r="B182">
        <v>90</v>
      </c>
      <c r="C182" s="1">
        <f t="shared" si="4"/>
        <v>1.4721255017296122</v>
      </c>
      <c r="D182" s="1">
        <f t="shared" si="5"/>
        <v>1.4721255017296122</v>
      </c>
    </row>
    <row r="183" spans="1:4" x14ac:dyDescent="0.3">
      <c r="A183">
        <v>179</v>
      </c>
      <c r="B183">
        <v>90</v>
      </c>
      <c r="C183" s="1">
        <f t="shared" si="4"/>
        <v>1.4721255017296122</v>
      </c>
      <c r="D183" s="1">
        <f t="shared" si="5"/>
        <v>1.4721255017296122</v>
      </c>
    </row>
    <row r="184" spans="1:4" x14ac:dyDescent="0.3">
      <c r="A184">
        <v>180</v>
      </c>
      <c r="B184">
        <v>90</v>
      </c>
      <c r="C184" s="1">
        <f t="shared" si="4"/>
        <v>1.4721255017296122</v>
      </c>
      <c r="D184" s="1">
        <f t="shared" si="5"/>
        <v>1.4721255017296122</v>
      </c>
    </row>
    <row r="185" spans="1:4" x14ac:dyDescent="0.3">
      <c r="A185">
        <v>181</v>
      </c>
      <c r="B185">
        <v>90</v>
      </c>
      <c r="C185" s="1">
        <f t="shared" si="4"/>
        <v>1.4721255017296122</v>
      </c>
      <c r="D185" s="1">
        <f t="shared" si="5"/>
        <v>1.4721255017296122</v>
      </c>
    </row>
    <row r="186" spans="1:4" x14ac:dyDescent="0.3">
      <c r="A186">
        <v>182</v>
      </c>
      <c r="B186">
        <v>90</v>
      </c>
      <c r="C186" s="1">
        <f t="shared" si="4"/>
        <v>1.4721255017296122</v>
      </c>
      <c r="D186" s="1">
        <f t="shared" si="5"/>
        <v>1.4721255017296122</v>
      </c>
    </row>
    <row r="187" spans="1:4" x14ac:dyDescent="0.3">
      <c r="A187">
        <v>183</v>
      </c>
      <c r="B187">
        <v>89</v>
      </c>
      <c r="C187" s="1">
        <f t="shared" si="4"/>
        <v>1.4205670338621947</v>
      </c>
      <c r="D187" s="1">
        <f t="shared" si="5"/>
        <v>1.4205670338621947</v>
      </c>
    </row>
    <row r="188" spans="1:4" x14ac:dyDescent="0.3">
      <c r="A188">
        <v>184</v>
      </c>
      <c r="B188">
        <v>89</v>
      </c>
      <c r="C188" s="1">
        <f t="shared" si="4"/>
        <v>1.4205670338621947</v>
      </c>
      <c r="D188" s="1">
        <f t="shared" si="5"/>
        <v>1.4205670338621947</v>
      </c>
    </row>
    <row r="189" spans="1:4" x14ac:dyDescent="0.3">
      <c r="A189">
        <v>185</v>
      </c>
      <c r="B189">
        <v>89</v>
      </c>
      <c r="C189" s="1">
        <f t="shared" si="4"/>
        <v>1.4205670338621947</v>
      </c>
      <c r="D189" s="1">
        <f t="shared" si="5"/>
        <v>1.4205670338621947</v>
      </c>
    </row>
    <row r="190" spans="1:4" x14ac:dyDescent="0.3">
      <c r="A190">
        <v>186</v>
      </c>
      <c r="B190">
        <v>89</v>
      </c>
      <c r="C190" s="1">
        <f t="shared" si="4"/>
        <v>1.4205670338621947</v>
      </c>
      <c r="D190" s="1">
        <f t="shared" si="5"/>
        <v>1.4205670338621947</v>
      </c>
    </row>
    <row r="191" spans="1:4" x14ac:dyDescent="0.3">
      <c r="A191">
        <v>187</v>
      </c>
      <c r="B191">
        <v>89</v>
      </c>
      <c r="C191" s="1">
        <f t="shared" si="4"/>
        <v>1.4205670338621947</v>
      </c>
      <c r="D191" s="1">
        <f t="shared" si="5"/>
        <v>1.4205670338621947</v>
      </c>
    </row>
    <row r="192" spans="1:4" x14ac:dyDescent="0.3">
      <c r="A192">
        <v>188</v>
      </c>
      <c r="B192">
        <v>89</v>
      </c>
      <c r="C192" s="1">
        <f t="shared" si="4"/>
        <v>1.4205670338621947</v>
      </c>
      <c r="D192" s="1">
        <f t="shared" si="5"/>
        <v>1.4205670338621947</v>
      </c>
    </row>
    <row r="193" spans="1:4" x14ac:dyDescent="0.3">
      <c r="A193">
        <v>189</v>
      </c>
      <c r="B193">
        <v>89</v>
      </c>
      <c r="C193" s="1">
        <f t="shared" si="4"/>
        <v>1.4205670338621947</v>
      </c>
      <c r="D193" s="1">
        <f t="shared" si="5"/>
        <v>1.4205670338621947</v>
      </c>
    </row>
    <row r="194" spans="1:4" x14ac:dyDescent="0.3">
      <c r="A194">
        <v>190</v>
      </c>
      <c r="B194">
        <v>89</v>
      </c>
      <c r="C194" s="1">
        <f t="shared" si="4"/>
        <v>1.4205670338621947</v>
      </c>
      <c r="D194" s="1">
        <f t="shared" si="5"/>
        <v>1.4205670338621947</v>
      </c>
    </row>
    <row r="195" spans="1:4" x14ac:dyDescent="0.3">
      <c r="A195">
        <v>191</v>
      </c>
      <c r="B195">
        <v>89</v>
      </c>
      <c r="C195" s="1">
        <f t="shared" si="4"/>
        <v>1.4205670338621947</v>
      </c>
      <c r="D195" s="1">
        <f t="shared" si="5"/>
        <v>1.4205670338621947</v>
      </c>
    </row>
    <row r="196" spans="1:4" x14ac:dyDescent="0.3">
      <c r="A196">
        <v>192</v>
      </c>
      <c r="B196">
        <v>89</v>
      </c>
      <c r="C196" s="1">
        <f t="shared" si="4"/>
        <v>1.4205670338621947</v>
      </c>
      <c r="D196" s="1">
        <f t="shared" si="5"/>
        <v>1.4205670338621947</v>
      </c>
    </row>
    <row r="197" spans="1:4" x14ac:dyDescent="0.3">
      <c r="A197">
        <v>193</v>
      </c>
      <c r="B197">
        <v>88</v>
      </c>
      <c r="C197" s="1">
        <f t="shared" si="4"/>
        <v>1.3690085659947773</v>
      </c>
      <c r="D197" s="1">
        <f t="shared" si="5"/>
        <v>1.3690085659947773</v>
      </c>
    </row>
    <row r="198" spans="1:4" x14ac:dyDescent="0.3">
      <c r="A198">
        <v>194</v>
      </c>
      <c r="B198">
        <v>88</v>
      </c>
      <c r="C198" s="1">
        <f t="shared" ref="C198:C261" si="6">(B198-$G$5)/$G$6</f>
        <v>1.3690085659947773</v>
      </c>
      <c r="D198" s="1">
        <f t="shared" ref="D198:D261" si="7">ABS(C198)</f>
        <v>1.3690085659947773</v>
      </c>
    </row>
    <row r="199" spans="1:4" x14ac:dyDescent="0.3">
      <c r="A199">
        <v>195</v>
      </c>
      <c r="B199">
        <v>88</v>
      </c>
      <c r="C199" s="1">
        <f t="shared" si="6"/>
        <v>1.3690085659947773</v>
      </c>
      <c r="D199" s="1">
        <f t="shared" si="7"/>
        <v>1.3690085659947773</v>
      </c>
    </row>
    <row r="200" spans="1:4" x14ac:dyDescent="0.3">
      <c r="A200">
        <v>196</v>
      </c>
      <c r="B200">
        <v>88</v>
      </c>
      <c r="C200" s="1">
        <f t="shared" si="6"/>
        <v>1.3690085659947773</v>
      </c>
      <c r="D200" s="1">
        <f t="shared" si="7"/>
        <v>1.3690085659947773</v>
      </c>
    </row>
    <row r="201" spans="1:4" x14ac:dyDescent="0.3">
      <c r="A201">
        <v>197</v>
      </c>
      <c r="B201">
        <v>88</v>
      </c>
      <c r="C201" s="1">
        <f t="shared" si="6"/>
        <v>1.3690085659947773</v>
      </c>
      <c r="D201" s="1">
        <f t="shared" si="7"/>
        <v>1.3690085659947773</v>
      </c>
    </row>
    <row r="202" spans="1:4" x14ac:dyDescent="0.3">
      <c r="A202">
        <v>198</v>
      </c>
      <c r="B202">
        <v>88</v>
      </c>
      <c r="C202" s="1">
        <f t="shared" si="6"/>
        <v>1.3690085659947773</v>
      </c>
      <c r="D202" s="1">
        <f t="shared" si="7"/>
        <v>1.3690085659947773</v>
      </c>
    </row>
    <row r="203" spans="1:4" x14ac:dyDescent="0.3">
      <c r="A203">
        <v>199</v>
      </c>
      <c r="B203">
        <v>88</v>
      </c>
      <c r="C203" s="1">
        <f t="shared" si="6"/>
        <v>1.3690085659947773</v>
      </c>
      <c r="D203" s="1">
        <f t="shared" si="7"/>
        <v>1.3690085659947773</v>
      </c>
    </row>
    <row r="204" spans="1:4" x14ac:dyDescent="0.3">
      <c r="A204">
        <v>200</v>
      </c>
      <c r="B204">
        <v>88</v>
      </c>
      <c r="C204" s="1">
        <f t="shared" si="6"/>
        <v>1.3690085659947773</v>
      </c>
      <c r="D204" s="1">
        <f t="shared" si="7"/>
        <v>1.3690085659947773</v>
      </c>
    </row>
    <row r="205" spans="1:4" x14ac:dyDescent="0.3">
      <c r="A205">
        <v>201</v>
      </c>
      <c r="B205">
        <v>88</v>
      </c>
      <c r="C205" s="1">
        <f t="shared" si="6"/>
        <v>1.3690085659947773</v>
      </c>
      <c r="D205" s="1">
        <f t="shared" si="7"/>
        <v>1.3690085659947773</v>
      </c>
    </row>
    <row r="206" spans="1:4" x14ac:dyDescent="0.3">
      <c r="A206">
        <v>202</v>
      </c>
      <c r="B206">
        <v>88</v>
      </c>
      <c r="C206" s="1">
        <f t="shared" si="6"/>
        <v>1.3690085659947773</v>
      </c>
      <c r="D206" s="1">
        <f t="shared" si="7"/>
        <v>1.3690085659947773</v>
      </c>
    </row>
    <row r="207" spans="1:4" x14ac:dyDescent="0.3">
      <c r="A207">
        <v>203</v>
      </c>
      <c r="B207">
        <v>88</v>
      </c>
      <c r="C207" s="1">
        <f t="shared" si="6"/>
        <v>1.3690085659947773</v>
      </c>
      <c r="D207" s="1">
        <f t="shared" si="7"/>
        <v>1.3690085659947773</v>
      </c>
    </row>
    <row r="208" spans="1:4" x14ac:dyDescent="0.3">
      <c r="A208">
        <v>204</v>
      </c>
      <c r="B208">
        <v>88</v>
      </c>
      <c r="C208" s="1">
        <f t="shared" si="6"/>
        <v>1.3690085659947773</v>
      </c>
      <c r="D208" s="1">
        <f t="shared" si="7"/>
        <v>1.3690085659947773</v>
      </c>
    </row>
    <row r="209" spans="1:4" x14ac:dyDescent="0.3">
      <c r="A209">
        <v>205</v>
      </c>
      <c r="B209">
        <v>88</v>
      </c>
      <c r="C209" s="1">
        <f t="shared" si="6"/>
        <v>1.3690085659947773</v>
      </c>
      <c r="D209" s="1">
        <f t="shared" si="7"/>
        <v>1.3690085659947773</v>
      </c>
    </row>
    <row r="210" spans="1:4" x14ac:dyDescent="0.3">
      <c r="A210">
        <v>206</v>
      </c>
      <c r="B210">
        <v>87</v>
      </c>
      <c r="C210" s="1">
        <f t="shared" si="6"/>
        <v>1.3174500981273598</v>
      </c>
      <c r="D210" s="1">
        <f t="shared" si="7"/>
        <v>1.3174500981273598</v>
      </c>
    </row>
    <row r="211" spans="1:4" x14ac:dyDescent="0.3">
      <c r="A211">
        <v>207</v>
      </c>
      <c r="B211">
        <v>87</v>
      </c>
      <c r="C211" s="1">
        <f t="shared" si="6"/>
        <v>1.3174500981273598</v>
      </c>
      <c r="D211" s="1">
        <f t="shared" si="7"/>
        <v>1.3174500981273598</v>
      </c>
    </row>
    <row r="212" spans="1:4" x14ac:dyDescent="0.3">
      <c r="A212">
        <v>208</v>
      </c>
      <c r="B212">
        <v>87</v>
      </c>
      <c r="C212" s="1">
        <f t="shared" si="6"/>
        <v>1.3174500981273598</v>
      </c>
      <c r="D212" s="1">
        <f t="shared" si="7"/>
        <v>1.3174500981273598</v>
      </c>
    </row>
    <row r="213" spans="1:4" x14ac:dyDescent="0.3">
      <c r="A213">
        <v>209</v>
      </c>
      <c r="B213">
        <v>87</v>
      </c>
      <c r="C213" s="1">
        <f t="shared" si="6"/>
        <v>1.3174500981273598</v>
      </c>
      <c r="D213" s="1">
        <f t="shared" si="7"/>
        <v>1.3174500981273598</v>
      </c>
    </row>
    <row r="214" spans="1:4" x14ac:dyDescent="0.3">
      <c r="A214">
        <v>210</v>
      </c>
      <c r="B214">
        <v>87</v>
      </c>
      <c r="C214" s="1">
        <f t="shared" si="6"/>
        <v>1.3174500981273598</v>
      </c>
      <c r="D214" s="1">
        <f t="shared" si="7"/>
        <v>1.3174500981273598</v>
      </c>
    </row>
    <row r="215" spans="1:4" x14ac:dyDescent="0.3">
      <c r="A215">
        <v>211</v>
      </c>
      <c r="B215">
        <v>87</v>
      </c>
      <c r="C215" s="1">
        <f t="shared" si="6"/>
        <v>1.3174500981273598</v>
      </c>
      <c r="D215" s="1">
        <f t="shared" si="7"/>
        <v>1.3174500981273598</v>
      </c>
    </row>
    <row r="216" spans="1:4" x14ac:dyDescent="0.3">
      <c r="A216">
        <v>212</v>
      </c>
      <c r="B216">
        <v>87</v>
      </c>
      <c r="C216" s="1">
        <f t="shared" si="6"/>
        <v>1.3174500981273598</v>
      </c>
      <c r="D216" s="1">
        <f t="shared" si="7"/>
        <v>1.3174500981273598</v>
      </c>
    </row>
    <row r="217" spans="1:4" x14ac:dyDescent="0.3">
      <c r="A217">
        <v>213</v>
      </c>
      <c r="B217">
        <v>87</v>
      </c>
      <c r="C217" s="1">
        <f t="shared" si="6"/>
        <v>1.3174500981273598</v>
      </c>
      <c r="D217" s="1">
        <f t="shared" si="7"/>
        <v>1.3174500981273598</v>
      </c>
    </row>
    <row r="218" spans="1:4" x14ac:dyDescent="0.3">
      <c r="A218">
        <v>214</v>
      </c>
      <c r="B218">
        <v>87</v>
      </c>
      <c r="C218" s="1">
        <f t="shared" si="6"/>
        <v>1.3174500981273598</v>
      </c>
      <c r="D218" s="1">
        <f t="shared" si="7"/>
        <v>1.3174500981273598</v>
      </c>
    </row>
    <row r="219" spans="1:4" x14ac:dyDescent="0.3">
      <c r="A219">
        <v>215</v>
      </c>
      <c r="B219">
        <v>87</v>
      </c>
      <c r="C219" s="1">
        <f t="shared" si="6"/>
        <v>1.3174500981273598</v>
      </c>
      <c r="D219" s="1">
        <f t="shared" si="7"/>
        <v>1.3174500981273598</v>
      </c>
    </row>
    <row r="220" spans="1:4" x14ac:dyDescent="0.3">
      <c r="A220">
        <v>216</v>
      </c>
      <c r="B220">
        <v>87</v>
      </c>
      <c r="C220" s="1">
        <f t="shared" si="6"/>
        <v>1.3174500981273598</v>
      </c>
      <c r="D220" s="1">
        <f t="shared" si="7"/>
        <v>1.3174500981273598</v>
      </c>
    </row>
    <row r="221" spans="1:4" x14ac:dyDescent="0.3">
      <c r="A221">
        <v>217</v>
      </c>
      <c r="B221">
        <v>87</v>
      </c>
      <c r="C221" s="1">
        <f t="shared" si="6"/>
        <v>1.3174500981273598</v>
      </c>
      <c r="D221" s="1">
        <f t="shared" si="7"/>
        <v>1.3174500981273598</v>
      </c>
    </row>
    <row r="222" spans="1:4" x14ac:dyDescent="0.3">
      <c r="A222">
        <v>218</v>
      </c>
      <c r="B222">
        <v>87</v>
      </c>
      <c r="C222" s="1">
        <f t="shared" si="6"/>
        <v>1.3174500981273598</v>
      </c>
      <c r="D222" s="1">
        <f t="shared" si="7"/>
        <v>1.3174500981273598</v>
      </c>
    </row>
    <row r="223" spans="1:4" x14ac:dyDescent="0.3">
      <c r="A223">
        <v>219</v>
      </c>
      <c r="B223">
        <v>87</v>
      </c>
      <c r="C223" s="1">
        <f t="shared" si="6"/>
        <v>1.3174500981273598</v>
      </c>
      <c r="D223" s="1">
        <f t="shared" si="7"/>
        <v>1.3174500981273598</v>
      </c>
    </row>
    <row r="224" spans="1:4" x14ac:dyDescent="0.3">
      <c r="A224">
        <v>220</v>
      </c>
      <c r="B224">
        <v>87</v>
      </c>
      <c r="C224" s="1">
        <f t="shared" si="6"/>
        <v>1.3174500981273598</v>
      </c>
      <c r="D224" s="1">
        <f t="shared" si="7"/>
        <v>1.3174500981273598</v>
      </c>
    </row>
    <row r="225" spans="1:4" x14ac:dyDescent="0.3">
      <c r="A225">
        <v>221</v>
      </c>
      <c r="B225">
        <v>87</v>
      </c>
      <c r="C225" s="1">
        <f t="shared" si="6"/>
        <v>1.3174500981273598</v>
      </c>
      <c r="D225" s="1">
        <f t="shared" si="7"/>
        <v>1.3174500981273598</v>
      </c>
    </row>
    <row r="226" spans="1:4" x14ac:dyDescent="0.3">
      <c r="A226">
        <v>222</v>
      </c>
      <c r="B226">
        <v>87</v>
      </c>
      <c r="C226" s="1">
        <f t="shared" si="6"/>
        <v>1.3174500981273598</v>
      </c>
      <c r="D226" s="1">
        <f t="shared" si="7"/>
        <v>1.3174500981273598</v>
      </c>
    </row>
    <row r="227" spans="1:4" x14ac:dyDescent="0.3">
      <c r="A227">
        <v>223</v>
      </c>
      <c r="B227">
        <v>87</v>
      </c>
      <c r="C227" s="1">
        <f t="shared" si="6"/>
        <v>1.3174500981273598</v>
      </c>
      <c r="D227" s="1">
        <f t="shared" si="7"/>
        <v>1.3174500981273598</v>
      </c>
    </row>
    <row r="228" spans="1:4" x14ac:dyDescent="0.3">
      <c r="A228">
        <v>224</v>
      </c>
      <c r="B228">
        <v>87</v>
      </c>
      <c r="C228" s="1">
        <f t="shared" si="6"/>
        <v>1.3174500981273598</v>
      </c>
      <c r="D228" s="1">
        <f t="shared" si="7"/>
        <v>1.3174500981273598</v>
      </c>
    </row>
    <row r="229" spans="1:4" x14ac:dyDescent="0.3">
      <c r="A229">
        <v>225</v>
      </c>
      <c r="B229">
        <v>86</v>
      </c>
      <c r="C229" s="1">
        <f t="shared" si="6"/>
        <v>1.2658916302599421</v>
      </c>
      <c r="D229" s="1">
        <f t="shared" si="7"/>
        <v>1.2658916302599421</v>
      </c>
    </row>
    <row r="230" spans="1:4" x14ac:dyDescent="0.3">
      <c r="A230">
        <v>226</v>
      </c>
      <c r="B230">
        <v>86</v>
      </c>
      <c r="C230" s="1">
        <f t="shared" si="6"/>
        <v>1.2658916302599421</v>
      </c>
      <c r="D230" s="1">
        <f t="shared" si="7"/>
        <v>1.2658916302599421</v>
      </c>
    </row>
    <row r="231" spans="1:4" x14ac:dyDescent="0.3">
      <c r="A231">
        <v>227</v>
      </c>
      <c r="B231">
        <v>86</v>
      </c>
      <c r="C231" s="1">
        <f t="shared" si="6"/>
        <v>1.2658916302599421</v>
      </c>
      <c r="D231" s="1">
        <f t="shared" si="7"/>
        <v>1.2658916302599421</v>
      </c>
    </row>
    <row r="232" spans="1:4" x14ac:dyDescent="0.3">
      <c r="A232">
        <v>228</v>
      </c>
      <c r="B232">
        <v>86</v>
      </c>
      <c r="C232" s="1">
        <f t="shared" si="6"/>
        <v>1.2658916302599421</v>
      </c>
      <c r="D232" s="1">
        <f t="shared" si="7"/>
        <v>1.2658916302599421</v>
      </c>
    </row>
    <row r="233" spans="1:4" x14ac:dyDescent="0.3">
      <c r="A233">
        <v>229</v>
      </c>
      <c r="B233">
        <v>86</v>
      </c>
      <c r="C233" s="1">
        <f t="shared" si="6"/>
        <v>1.2658916302599421</v>
      </c>
      <c r="D233" s="1">
        <f t="shared" si="7"/>
        <v>1.2658916302599421</v>
      </c>
    </row>
    <row r="234" spans="1:4" x14ac:dyDescent="0.3">
      <c r="A234">
        <v>230</v>
      </c>
      <c r="B234">
        <v>86</v>
      </c>
      <c r="C234" s="1">
        <f t="shared" si="6"/>
        <v>1.2658916302599421</v>
      </c>
      <c r="D234" s="1">
        <f t="shared" si="7"/>
        <v>1.2658916302599421</v>
      </c>
    </row>
    <row r="235" spans="1:4" x14ac:dyDescent="0.3">
      <c r="A235">
        <v>231</v>
      </c>
      <c r="B235">
        <v>86</v>
      </c>
      <c r="C235" s="1">
        <f t="shared" si="6"/>
        <v>1.2658916302599421</v>
      </c>
      <c r="D235" s="1">
        <f t="shared" si="7"/>
        <v>1.2658916302599421</v>
      </c>
    </row>
    <row r="236" spans="1:4" x14ac:dyDescent="0.3">
      <c r="A236">
        <v>232</v>
      </c>
      <c r="B236">
        <v>86</v>
      </c>
      <c r="C236" s="1">
        <f t="shared" si="6"/>
        <v>1.2658916302599421</v>
      </c>
      <c r="D236" s="1">
        <f t="shared" si="7"/>
        <v>1.2658916302599421</v>
      </c>
    </row>
    <row r="237" spans="1:4" x14ac:dyDescent="0.3">
      <c r="A237">
        <v>233</v>
      </c>
      <c r="B237">
        <v>86</v>
      </c>
      <c r="C237" s="1">
        <f t="shared" si="6"/>
        <v>1.2658916302599421</v>
      </c>
      <c r="D237" s="1">
        <f t="shared" si="7"/>
        <v>1.2658916302599421</v>
      </c>
    </row>
    <row r="238" spans="1:4" x14ac:dyDescent="0.3">
      <c r="A238">
        <v>234</v>
      </c>
      <c r="B238">
        <v>86</v>
      </c>
      <c r="C238" s="1">
        <f t="shared" si="6"/>
        <v>1.2658916302599421</v>
      </c>
      <c r="D238" s="1">
        <f t="shared" si="7"/>
        <v>1.2658916302599421</v>
      </c>
    </row>
    <row r="239" spans="1:4" x14ac:dyDescent="0.3">
      <c r="A239">
        <v>235</v>
      </c>
      <c r="B239">
        <v>86</v>
      </c>
      <c r="C239" s="1">
        <f t="shared" si="6"/>
        <v>1.2658916302599421</v>
      </c>
      <c r="D239" s="1">
        <f t="shared" si="7"/>
        <v>1.2658916302599421</v>
      </c>
    </row>
    <row r="240" spans="1:4" x14ac:dyDescent="0.3">
      <c r="A240">
        <v>236</v>
      </c>
      <c r="B240">
        <v>86</v>
      </c>
      <c r="C240" s="1">
        <f t="shared" si="6"/>
        <v>1.2658916302599421</v>
      </c>
      <c r="D240" s="1">
        <f t="shared" si="7"/>
        <v>1.2658916302599421</v>
      </c>
    </row>
    <row r="241" spans="1:4" x14ac:dyDescent="0.3">
      <c r="A241">
        <v>237</v>
      </c>
      <c r="B241">
        <v>86</v>
      </c>
      <c r="C241" s="1">
        <f t="shared" si="6"/>
        <v>1.2658916302599421</v>
      </c>
      <c r="D241" s="1">
        <f t="shared" si="7"/>
        <v>1.2658916302599421</v>
      </c>
    </row>
    <row r="242" spans="1:4" x14ac:dyDescent="0.3">
      <c r="A242">
        <v>238</v>
      </c>
      <c r="B242">
        <v>86</v>
      </c>
      <c r="C242" s="1">
        <f t="shared" si="6"/>
        <v>1.2658916302599421</v>
      </c>
      <c r="D242" s="1">
        <f t="shared" si="7"/>
        <v>1.2658916302599421</v>
      </c>
    </row>
    <row r="243" spans="1:4" x14ac:dyDescent="0.3">
      <c r="A243">
        <v>239</v>
      </c>
      <c r="B243">
        <v>86</v>
      </c>
      <c r="C243" s="1">
        <f t="shared" si="6"/>
        <v>1.2658916302599421</v>
      </c>
      <c r="D243" s="1">
        <f t="shared" si="7"/>
        <v>1.2658916302599421</v>
      </c>
    </row>
    <row r="244" spans="1:4" x14ac:dyDescent="0.3">
      <c r="A244">
        <v>240</v>
      </c>
      <c r="B244">
        <v>86</v>
      </c>
      <c r="C244" s="1">
        <f t="shared" si="6"/>
        <v>1.2658916302599421</v>
      </c>
      <c r="D244" s="1">
        <f t="shared" si="7"/>
        <v>1.2658916302599421</v>
      </c>
    </row>
    <row r="245" spans="1:4" x14ac:dyDescent="0.3">
      <c r="A245">
        <v>241</v>
      </c>
      <c r="B245">
        <v>85</v>
      </c>
      <c r="C245" s="1">
        <f t="shared" si="6"/>
        <v>1.2143331623925246</v>
      </c>
      <c r="D245" s="1">
        <f t="shared" si="7"/>
        <v>1.2143331623925246</v>
      </c>
    </row>
    <row r="246" spans="1:4" x14ac:dyDescent="0.3">
      <c r="A246">
        <v>242</v>
      </c>
      <c r="B246">
        <v>85</v>
      </c>
      <c r="C246" s="1">
        <f t="shared" si="6"/>
        <v>1.2143331623925246</v>
      </c>
      <c r="D246" s="1">
        <f t="shared" si="7"/>
        <v>1.2143331623925246</v>
      </c>
    </row>
    <row r="247" spans="1:4" x14ac:dyDescent="0.3">
      <c r="A247">
        <v>243</v>
      </c>
      <c r="B247">
        <v>85</v>
      </c>
      <c r="C247" s="1">
        <f t="shared" si="6"/>
        <v>1.2143331623925246</v>
      </c>
      <c r="D247" s="1">
        <f t="shared" si="7"/>
        <v>1.2143331623925246</v>
      </c>
    </row>
    <row r="248" spans="1:4" x14ac:dyDescent="0.3">
      <c r="A248">
        <v>244</v>
      </c>
      <c r="B248">
        <v>85</v>
      </c>
      <c r="C248" s="1">
        <f t="shared" si="6"/>
        <v>1.2143331623925246</v>
      </c>
      <c r="D248" s="1">
        <f t="shared" si="7"/>
        <v>1.2143331623925246</v>
      </c>
    </row>
    <row r="249" spans="1:4" x14ac:dyDescent="0.3">
      <c r="A249">
        <v>245</v>
      </c>
      <c r="B249">
        <v>85</v>
      </c>
      <c r="C249" s="1">
        <f t="shared" si="6"/>
        <v>1.2143331623925246</v>
      </c>
      <c r="D249" s="1">
        <f t="shared" si="7"/>
        <v>1.2143331623925246</v>
      </c>
    </row>
    <row r="250" spans="1:4" x14ac:dyDescent="0.3">
      <c r="A250">
        <v>246</v>
      </c>
      <c r="B250">
        <v>85</v>
      </c>
      <c r="C250" s="1">
        <f t="shared" si="6"/>
        <v>1.2143331623925246</v>
      </c>
      <c r="D250" s="1">
        <f t="shared" si="7"/>
        <v>1.2143331623925246</v>
      </c>
    </row>
    <row r="251" spans="1:4" x14ac:dyDescent="0.3">
      <c r="A251">
        <v>247</v>
      </c>
      <c r="B251">
        <v>85</v>
      </c>
      <c r="C251" s="1">
        <f t="shared" si="6"/>
        <v>1.2143331623925246</v>
      </c>
      <c r="D251" s="1">
        <f t="shared" si="7"/>
        <v>1.2143331623925246</v>
      </c>
    </row>
    <row r="252" spans="1:4" x14ac:dyDescent="0.3">
      <c r="A252">
        <v>248</v>
      </c>
      <c r="B252">
        <v>85</v>
      </c>
      <c r="C252" s="1">
        <f t="shared" si="6"/>
        <v>1.2143331623925246</v>
      </c>
      <c r="D252" s="1">
        <f t="shared" si="7"/>
        <v>1.2143331623925246</v>
      </c>
    </row>
    <row r="253" spans="1:4" x14ac:dyDescent="0.3">
      <c r="A253">
        <v>249</v>
      </c>
      <c r="B253">
        <v>85</v>
      </c>
      <c r="C253" s="1">
        <f t="shared" si="6"/>
        <v>1.2143331623925246</v>
      </c>
      <c r="D253" s="1">
        <f t="shared" si="7"/>
        <v>1.2143331623925246</v>
      </c>
    </row>
    <row r="254" spans="1:4" x14ac:dyDescent="0.3">
      <c r="A254">
        <v>250</v>
      </c>
      <c r="B254">
        <v>85</v>
      </c>
      <c r="C254" s="1">
        <f t="shared" si="6"/>
        <v>1.2143331623925246</v>
      </c>
      <c r="D254" s="1">
        <f t="shared" si="7"/>
        <v>1.2143331623925246</v>
      </c>
    </row>
    <row r="255" spans="1:4" x14ac:dyDescent="0.3">
      <c r="A255">
        <v>251</v>
      </c>
      <c r="B255">
        <v>85</v>
      </c>
      <c r="C255" s="1">
        <f t="shared" si="6"/>
        <v>1.2143331623925246</v>
      </c>
      <c r="D255" s="1">
        <f t="shared" si="7"/>
        <v>1.2143331623925246</v>
      </c>
    </row>
    <row r="256" spans="1:4" x14ac:dyDescent="0.3">
      <c r="A256">
        <v>252</v>
      </c>
      <c r="B256">
        <v>85</v>
      </c>
      <c r="C256" s="1">
        <f t="shared" si="6"/>
        <v>1.2143331623925246</v>
      </c>
      <c r="D256" s="1">
        <f t="shared" si="7"/>
        <v>1.2143331623925246</v>
      </c>
    </row>
    <row r="257" spans="1:4" x14ac:dyDescent="0.3">
      <c r="A257">
        <v>253</v>
      </c>
      <c r="B257">
        <v>84</v>
      </c>
      <c r="C257" s="1">
        <f t="shared" si="6"/>
        <v>1.1627746945251072</v>
      </c>
      <c r="D257" s="1">
        <f t="shared" si="7"/>
        <v>1.1627746945251072</v>
      </c>
    </row>
    <row r="258" spans="1:4" x14ac:dyDescent="0.3">
      <c r="A258">
        <v>254</v>
      </c>
      <c r="B258">
        <v>84</v>
      </c>
      <c r="C258" s="1">
        <f t="shared" si="6"/>
        <v>1.1627746945251072</v>
      </c>
      <c r="D258" s="1">
        <f t="shared" si="7"/>
        <v>1.1627746945251072</v>
      </c>
    </row>
    <row r="259" spans="1:4" x14ac:dyDescent="0.3">
      <c r="A259">
        <v>255</v>
      </c>
      <c r="B259">
        <v>84</v>
      </c>
      <c r="C259" s="1">
        <f t="shared" si="6"/>
        <v>1.1627746945251072</v>
      </c>
      <c r="D259" s="1">
        <f t="shared" si="7"/>
        <v>1.1627746945251072</v>
      </c>
    </row>
    <row r="260" spans="1:4" x14ac:dyDescent="0.3">
      <c r="A260">
        <v>256</v>
      </c>
      <c r="B260">
        <v>84</v>
      </c>
      <c r="C260" s="1">
        <f t="shared" si="6"/>
        <v>1.1627746945251072</v>
      </c>
      <c r="D260" s="1">
        <f t="shared" si="7"/>
        <v>1.1627746945251072</v>
      </c>
    </row>
    <row r="261" spans="1:4" x14ac:dyDescent="0.3">
      <c r="A261">
        <v>257</v>
      </c>
      <c r="B261">
        <v>84</v>
      </c>
      <c r="C261" s="1">
        <f t="shared" si="6"/>
        <v>1.1627746945251072</v>
      </c>
      <c r="D261" s="1">
        <f t="shared" si="7"/>
        <v>1.1627746945251072</v>
      </c>
    </row>
    <row r="262" spans="1:4" x14ac:dyDescent="0.3">
      <c r="A262">
        <v>258</v>
      </c>
      <c r="B262">
        <v>84</v>
      </c>
      <c r="C262" s="1">
        <f t="shared" ref="C262:C325" si="8">(B262-$G$5)/$G$6</f>
        <v>1.1627746945251072</v>
      </c>
      <c r="D262" s="1">
        <f t="shared" ref="D262:D325" si="9">ABS(C262)</f>
        <v>1.1627746945251072</v>
      </c>
    </row>
    <row r="263" spans="1:4" x14ac:dyDescent="0.3">
      <c r="A263">
        <v>259</v>
      </c>
      <c r="B263">
        <v>84</v>
      </c>
      <c r="C263" s="1">
        <f t="shared" si="8"/>
        <v>1.1627746945251072</v>
      </c>
      <c r="D263" s="1">
        <f t="shared" si="9"/>
        <v>1.1627746945251072</v>
      </c>
    </row>
    <row r="264" spans="1:4" x14ac:dyDescent="0.3">
      <c r="A264">
        <v>260</v>
      </c>
      <c r="B264">
        <v>84</v>
      </c>
      <c r="C264" s="1">
        <f t="shared" si="8"/>
        <v>1.1627746945251072</v>
      </c>
      <c r="D264" s="1">
        <f t="shared" si="9"/>
        <v>1.1627746945251072</v>
      </c>
    </row>
    <row r="265" spans="1:4" x14ac:dyDescent="0.3">
      <c r="A265">
        <v>261</v>
      </c>
      <c r="B265">
        <v>84</v>
      </c>
      <c r="C265" s="1">
        <f t="shared" si="8"/>
        <v>1.1627746945251072</v>
      </c>
      <c r="D265" s="1">
        <f t="shared" si="9"/>
        <v>1.1627746945251072</v>
      </c>
    </row>
    <row r="266" spans="1:4" x14ac:dyDescent="0.3">
      <c r="A266">
        <v>262</v>
      </c>
      <c r="B266">
        <v>84</v>
      </c>
      <c r="C266" s="1">
        <f t="shared" si="8"/>
        <v>1.1627746945251072</v>
      </c>
      <c r="D266" s="1">
        <f t="shared" si="9"/>
        <v>1.1627746945251072</v>
      </c>
    </row>
    <row r="267" spans="1:4" x14ac:dyDescent="0.3">
      <c r="A267">
        <v>263</v>
      </c>
      <c r="B267">
        <v>84</v>
      </c>
      <c r="C267" s="1">
        <f t="shared" si="8"/>
        <v>1.1627746945251072</v>
      </c>
      <c r="D267" s="1">
        <f t="shared" si="9"/>
        <v>1.1627746945251072</v>
      </c>
    </row>
    <row r="268" spans="1:4" x14ac:dyDescent="0.3">
      <c r="A268">
        <v>264</v>
      </c>
      <c r="B268">
        <v>84</v>
      </c>
      <c r="C268" s="1">
        <f t="shared" si="8"/>
        <v>1.1627746945251072</v>
      </c>
      <c r="D268" s="1">
        <f t="shared" si="9"/>
        <v>1.1627746945251072</v>
      </c>
    </row>
    <row r="269" spans="1:4" x14ac:dyDescent="0.3">
      <c r="A269">
        <v>265</v>
      </c>
      <c r="B269">
        <v>84</v>
      </c>
      <c r="C269" s="1">
        <f t="shared" si="8"/>
        <v>1.1627746945251072</v>
      </c>
      <c r="D269" s="1">
        <f t="shared" si="9"/>
        <v>1.1627746945251072</v>
      </c>
    </row>
    <row r="270" spans="1:4" x14ac:dyDescent="0.3">
      <c r="A270">
        <v>266</v>
      </c>
      <c r="B270">
        <v>84</v>
      </c>
      <c r="C270" s="1">
        <f t="shared" si="8"/>
        <v>1.1627746945251072</v>
      </c>
      <c r="D270" s="1">
        <f t="shared" si="9"/>
        <v>1.1627746945251072</v>
      </c>
    </row>
    <row r="271" spans="1:4" x14ac:dyDescent="0.3">
      <c r="A271">
        <v>267</v>
      </c>
      <c r="B271">
        <v>84</v>
      </c>
      <c r="C271" s="1">
        <f t="shared" si="8"/>
        <v>1.1627746945251072</v>
      </c>
      <c r="D271" s="1">
        <f t="shared" si="9"/>
        <v>1.1627746945251072</v>
      </c>
    </row>
    <row r="272" spans="1:4" x14ac:dyDescent="0.3">
      <c r="A272">
        <v>268</v>
      </c>
      <c r="B272">
        <v>84</v>
      </c>
      <c r="C272" s="1">
        <f t="shared" si="8"/>
        <v>1.1627746945251072</v>
      </c>
      <c r="D272" s="1">
        <f t="shared" si="9"/>
        <v>1.1627746945251072</v>
      </c>
    </row>
    <row r="273" spans="1:4" x14ac:dyDescent="0.3">
      <c r="A273">
        <v>269</v>
      </c>
      <c r="B273">
        <v>84</v>
      </c>
      <c r="C273" s="1">
        <f t="shared" si="8"/>
        <v>1.1627746945251072</v>
      </c>
      <c r="D273" s="1">
        <f t="shared" si="9"/>
        <v>1.1627746945251072</v>
      </c>
    </row>
    <row r="274" spans="1:4" x14ac:dyDescent="0.3">
      <c r="A274">
        <v>270</v>
      </c>
      <c r="B274">
        <v>83</v>
      </c>
      <c r="C274" s="1">
        <f t="shared" si="8"/>
        <v>1.1112162266576897</v>
      </c>
      <c r="D274" s="1">
        <f t="shared" si="9"/>
        <v>1.1112162266576897</v>
      </c>
    </row>
    <row r="275" spans="1:4" x14ac:dyDescent="0.3">
      <c r="A275">
        <v>271</v>
      </c>
      <c r="B275">
        <v>83</v>
      </c>
      <c r="C275" s="1">
        <f t="shared" si="8"/>
        <v>1.1112162266576897</v>
      </c>
      <c r="D275" s="1">
        <f t="shared" si="9"/>
        <v>1.1112162266576897</v>
      </c>
    </row>
    <row r="276" spans="1:4" x14ac:dyDescent="0.3">
      <c r="A276">
        <v>272</v>
      </c>
      <c r="B276">
        <v>83</v>
      </c>
      <c r="C276" s="1">
        <f t="shared" si="8"/>
        <v>1.1112162266576897</v>
      </c>
      <c r="D276" s="1">
        <f t="shared" si="9"/>
        <v>1.1112162266576897</v>
      </c>
    </row>
    <row r="277" spans="1:4" x14ac:dyDescent="0.3">
      <c r="A277">
        <v>273</v>
      </c>
      <c r="B277">
        <v>83</v>
      </c>
      <c r="C277" s="1">
        <f t="shared" si="8"/>
        <v>1.1112162266576897</v>
      </c>
      <c r="D277" s="1">
        <f t="shared" si="9"/>
        <v>1.1112162266576897</v>
      </c>
    </row>
    <row r="278" spans="1:4" x14ac:dyDescent="0.3">
      <c r="A278">
        <v>274</v>
      </c>
      <c r="B278">
        <v>83</v>
      </c>
      <c r="C278" s="1">
        <f t="shared" si="8"/>
        <v>1.1112162266576897</v>
      </c>
      <c r="D278" s="1">
        <f t="shared" si="9"/>
        <v>1.1112162266576897</v>
      </c>
    </row>
    <row r="279" spans="1:4" x14ac:dyDescent="0.3">
      <c r="A279">
        <v>275</v>
      </c>
      <c r="B279">
        <v>83</v>
      </c>
      <c r="C279" s="1">
        <f t="shared" si="8"/>
        <v>1.1112162266576897</v>
      </c>
      <c r="D279" s="1">
        <f t="shared" si="9"/>
        <v>1.1112162266576897</v>
      </c>
    </row>
    <row r="280" spans="1:4" x14ac:dyDescent="0.3">
      <c r="A280">
        <v>276</v>
      </c>
      <c r="B280">
        <v>83</v>
      </c>
      <c r="C280" s="1">
        <f t="shared" si="8"/>
        <v>1.1112162266576897</v>
      </c>
      <c r="D280" s="1">
        <f t="shared" si="9"/>
        <v>1.1112162266576897</v>
      </c>
    </row>
    <row r="281" spans="1:4" x14ac:dyDescent="0.3">
      <c r="A281">
        <v>277</v>
      </c>
      <c r="B281">
        <v>83</v>
      </c>
      <c r="C281" s="1">
        <f t="shared" si="8"/>
        <v>1.1112162266576897</v>
      </c>
      <c r="D281" s="1">
        <f t="shared" si="9"/>
        <v>1.1112162266576897</v>
      </c>
    </row>
    <row r="282" spans="1:4" x14ac:dyDescent="0.3">
      <c r="A282">
        <v>278</v>
      </c>
      <c r="B282">
        <v>83</v>
      </c>
      <c r="C282" s="1">
        <f t="shared" si="8"/>
        <v>1.1112162266576897</v>
      </c>
      <c r="D282" s="1">
        <f t="shared" si="9"/>
        <v>1.1112162266576897</v>
      </c>
    </row>
    <row r="283" spans="1:4" x14ac:dyDescent="0.3">
      <c r="A283">
        <v>279</v>
      </c>
      <c r="B283">
        <v>83</v>
      </c>
      <c r="C283" s="1">
        <f t="shared" si="8"/>
        <v>1.1112162266576897</v>
      </c>
      <c r="D283" s="1">
        <f t="shared" si="9"/>
        <v>1.1112162266576897</v>
      </c>
    </row>
    <row r="284" spans="1:4" x14ac:dyDescent="0.3">
      <c r="A284">
        <v>280</v>
      </c>
      <c r="B284">
        <v>83</v>
      </c>
      <c r="C284" s="1">
        <f t="shared" si="8"/>
        <v>1.1112162266576897</v>
      </c>
      <c r="D284" s="1">
        <f t="shared" si="9"/>
        <v>1.1112162266576897</v>
      </c>
    </row>
    <row r="285" spans="1:4" x14ac:dyDescent="0.3">
      <c r="A285">
        <v>281</v>
      </c>
      <c r="B285">
        <v>83</v>
      </c>
      <c r="C285" s="1">
        <f t="shared" si="8"/>
        <v>1.1112162266576897</v>
      </c>
      <c r="D285" s="1">
        <f t="shared" si="9"/>
        <v>1.1112162266576897</v>
      </c>
    </row>
    <row r="286" spans="1:4" x14ac:dyDescent="0.3">
      <c r="A286">
        <v>282</v>
      </c>
      <c r="B286">
        <v>83</v>
      </c>
      <c r="C286" s="1">
        <f t="shared" si="8"/>
        <v>1.1112162266576897</v>
      </c>
      <c r="D286" s="1">
        <f t="shared" si="9"/>
        <v>1.1112162266576897</v>
      </c>
    </row>
    <row r="287" spans="1:4" x14ac:dyDescent="0.3">
      <c r="A287">
        <v>283</v>
      </c>
      <c r="B287">
        <v>83</v>
      </c>
      <c r="C287" s="1">
        <f t="shared" si="8"/>
        <v>1.1112162266576897</v>
      </c>
      <c r="D287" s="1">
        <f t="shared" si="9"/>
        <v>1.1112162266576897</v>
      </c>
    </row>
    <row r="288" spans="1:4" x14ac:dyDescent="0.3">
      <c r="A288">
        <v>284</v>
      </c>
      <c r="B288">
        <v>83</v>
      </c>
      <c r="C288" s="1">
        <f t="shared" si="8"/>
        <v>1.1112162266576897</v>
      </c>
      <c r="D288" s="1">
        <f t="shared" si="9"/>
        <v>1.1112162266576897</v>
      </c>
    </row>
    <row r="289" spans="1:4" x14ac:dyDescent="0.3">
      <c r="A289">
        <v>285</v>
      </c>
      <c r="B289">
        <v>83</v>
      </c>
      <c r="C289" s="1">
        <f t="shared" si="8"/>
        <v>1.1112162266576897</v>
      </c>
      <c r="D289" s="1">
        <f t="shared" si="9"/>
        <v>1.1112162266576897</v>
      </c>
    </row>
    <row r="290" spans="1:4" x14ac:dyDescent="0.3">
      <c r="A290">
        <v>286</v>
      </c>
      <c r="B290">
        <v>83</v>
      </c>
      <c r="C290" s="1">
        <f t="shared" si="8"/>
        <v>1.1112162266576897</v>
      </c>
      <c r="D290" s="1">
        <f t="shared" si="9"/>
        <v>1.1112162266576897</v>
      </c>
    </row>
    <row r="291" spans="1:4" x14ac:dyDescent="0.3">
      <c r="A291">
        <v>287</v>
      </c>
      <c r="B291">
        <v>83</v>
      </c>
      <c r="C291" s="1">
        <f t="shared" si="8"/>
        <v>1.1112162266576897</v>
      </c>
      <c r="D291" s="1">
        <f t="shared" si="9"/>
        <v>1.1112162266576897</v>
      </c>
    </row>
    <row r="292" spans="1:4" x14ac:dyDescent="0.3">
      <c r="A292">
        <v>288</v>
      </c>
      <c r="B292">
        <v>83</v>
      </c>
      <c r="C292" s="1">
        <f t="shared" si="8"/>
        <v>1.1112162266576897</v>
      </c>
      <c r="D292" s="1">
        <f t="shared" si="9"/>
        <v>1.1112162266576897</v>
      </c>
    </row>
    <row r="293" spans="1:4" x14ac:dyDescent="0.3">
      <c r="A293">
        <v>289</v>
      </c>
      <c r="B293">
        <v>83</v>
      </c>
      <c r="C293" s="1">
        <f t="shared" si="8"/>
        <v>1.1112162266576897</v>
      </c>
      <c r="D293" s="1">
        <f t="shared" si="9"/>
        <v>1.1112162266576897</v>
      </c>
    </row>
    <row r="294" spans="1:4" x14ac:dyDescent="0.3">
      <c r="A294">
        <v>290</v>
      </c>
      <c r="B294">
        <v>83</v>
      </c>
      <c r="C294" s="1">
        <f t="shared" si="8"/>
        <v>1.1112162266576897</v>
      </c>
      <c r="D294" s="1">
        <f t="shared" si="9"/>
        <v>1.1112162266576897</v>
      </c>
    </row>
    <row r="295" spans="1:4" x14ac:dyDescent="0.3">
      <c r="A295">
        <v>291</v>
      </c>
      <c r="B295">
        <v>83</v>
      </c>
      <c r="C295" s="1">
        <f t="shared" si="8"/>
        <v>1.1112162266576897</v>
      </c>
      <c r="D295" s="1">
        <f t="shared" si="9"/>
        <v>1.1112162266576897</v>
      </c>
    </row>
    <row r="296" spans="1:4" x14ac:dyDescent="0.3">
      <c r="A296">
        <v>292</v>
      </c>
      <c r="B296">
        <v>83</v>
      </c>
      <c r="C296" s="1">
        <f t="shared" si="8"/>
        <v>1.1112162266576897</v>
      </c>
      <c r="D296" s="1">
        <f t="shared" si="9"/>
        <v>1.1112162266576897</v>
      </c>
    </row>
    <row r="297" spans="1:4" x14ac:dyDescent="0.3">
      <c r="A297">
        <v>293</v>
      </c>
      <c r="B297">
        <v>82</v>
      </c>
      <c r="C297" s="1">
        <f t="shared" si="8"/>
        <v>1.0596577587902722</v>
      </c>
      <c r="D297" s="1">
        <f t="shared" si="9"/>
        <v>1.0596577587902722</v>
      </c>
    </row>
    <row r="298" spans="1:4" x14ac:dyDescent="0.3">
      <c r="A298">
        <v>294</v>
      </c>
      <c r="B298">
        <v>82</v>
      </c>
      <c r="C298" s="1">
        <f t="shared" si="8"/>
        <v>1.0596577587902722</v>
      </c>
      <c r="D298" s="1">
        <f t="shared" si="9"/>
        <v>1.0596577587902722</v>
      </c>
    </row>
    <row r="299" spans="1:4" x14ac:dyDescent="0.3">
      <c r="A299">
        <v>295</v>
      </c>
      <c r="B299">
        <v>82</v>
      </c>
      <c r="C299" s="1">
        <f t="shared" si="8"/>
        <v>1.0596577587902722</v>
      </c>
      <c r="D299" s="1">
        <f t="shared" si="9"/>
        <v>1.0596577587902722</v>
      </c>
    </row>
    <row r="300" spans="1:4" x14ac:dyDescent="0.3">
      <c r="A300">
        <v>296</v>
      </c>
      <c r="B300">
        <v>82</v>
      </c>
      <c r="C300" s="1">
        <f t="shared" si="8"/>
        <v>1.0596577587902722</v>
      </c>
      <c r="D300" s="1">
        <f t="shared" si="9"/>
        <v>1.0596577587902722</v>
      </c>
    </row>
    <row r="301" spans="1:4" x14ac:dyDescent="0.3">
      <c r="A301">
        <v>297</v>
      </c>
      <c r="B301">
        <v>82</v>
      </c>
      <c r="C301" s="1">
        <f t="shared" si="8"/>
        <v>1.0596577587902722</v>
      </c>
      <c r="D301" s="1">
        <f t="shared" si="9"/>
        <v>1.0596577587902722</v>
      </c>
    </row>
    <row r="302" spans="1:4" x14ac:dyDescent="0.3">
      <c r="A302">
        <v>298</v>
      </c>
      <c r="B302">
        <v>82</v>
      </c>
      <c r="C302" s="1">
        <f t="shared" si="8"/>
        <v>1.0596577587902722</v>
      </c>
      <c r="D302" s="1">
        <f t="shared" si="9"/>
        <v>1.0596577587902722</v>
      </c>
    </row>
    <row r="303" spans="1:4" x14ac:dyDescent="0.3">
      <c r="A303">
        <v>299</v>
      </c>
      <c r="B303">
        <v>82</v>
      </c>
      <c r="C303" s="1">
        <f t="shared" si="8"/>
        <v>1.0596577587902722</v>
      </c>
      <c r="D303" s="1">
        <f t="shared" si="9"/>
        <v>1.0596577587902722</v>
      </c>
    </row>
    <row r="304" spans="1:4" x14ac:dyDescent="0.3">
      <c r="A304">
        <v>300</v>
      </c>
      <c r="B304">
        <v>82</v>
      </c>
      <c r="C304" s="1">
        <f t="shared" si="8"/>
        <v>1.0596577587902722</v>
      </c>
      <c r="D304" s="1">
        <f t="shared" si="9"/>
        <v>1.0596577587902722</v>
      </c>
    </row>
    <row r="305" spans="1:4" x14ac:dyDescent="0.3">
      <c r="A305">
        <v>301</v>
      </c>
      <c r="B305">
        <v>82</v>
      </c>
      <c r="C305" s="1">
        <f t="shared" si="8"/>
        <v>1.0596577587902722</v>
      </c>
      <c r="D305" s="1">
        <f t="shared" si="9"/>
        <v>1.0596577587902722</v>
      </c>
    </row>
    <row r="306" spans="1:4" x14ac:dyDescent="0.3">
      <c r="A306">
        <v>302</v>
      </c>
      <c r="B306">
        <v>82</v>
      </c>
      <c r="C306" s="1">
        <f t="shared" si="8"/>
        <v>1.0596577587902722</v>
      </c>
      <c r="D306" s="1">
        <f t="shared" si="9"/>
        <v>1.0596577587902722</v>
      </c>
    </row>
    <row r="307" spans="1:4" x14ac:dyDescent="0.3">
      <c r="A307">
        <v>303</v>
      </c>
      <c r="B307">
        <v>82</v>
      </c>
      <c r="C307" s="1">
        <f t="shared" si="8"/>
        <v>1.0596577587902722</v>
      </c>
      <c r="D307" s="1">
        <f t="shared" si="9"/>
        <v>1.0596577587902722</v>
      </c>
    </row>
    <row r="308" spans="1:4" x14ac:dyDescent="0.3">
      <c r="A308">
        <v>304</v>
      </c>
      <c r="B308">
        <v>82</v>
      </c>
      <c r="C308" s="1">
        <f t="shared" si="8"/>
        <v>1.0596577587902722</v>
      </c>
      <c r="D308" s="1">
        <f t="shared" si="9"/>
        <v>1.0596577587902722</v>
      </c>
    </row>
    <row r="309" spans="1:4" x14ac:dyDescent="0.3">
      <c r="A309">
        <v>305</v>
      </c>
      <c r="B309">
        <v>82</v>
      </c>
      <c r="C309" s="1">
        <f t="shared" si="8"/>
        <v>1.0596577587902722</v>
      </c>
      <c r="D309" s="1">
        <f t="shared" si="9"/>
        <v>1.0596577587902722</v>
      </c>
    </row>
    <row r="310" spans="1:4" x14ac:dyDescent="0.3">
      <c r="A310">
        <v>306</v>
      </c>
      <c r="B310">
        <v>82</v>
      </c>
      <c r="C310" s="1">
        <f t="shared" si="8"/>
        <v>1.0596577587902722</v>
      </c>
      <c r="D310" s="1">
        <f t="shared" si="9"/>
        <v>1.0596577587902722</v>
      </c>
    </row>
    <row r="311" spans="1:4" x14ac:dyDescent="0.3">
      <c r="A311">
        <v>307</v>
      </c>
      <c r="B311">
        <v>82</v>
      </c>
      <c r="C311" s="1">
        <f t="shared" si="8"/>
        <v>1.0596577587902722</v>
      </c>
      <c r="D311" s="1">
        <f t="shared" si="9"/>
        <v>1.0596577587902722</v>
      </c>
    </row>
    <row r="312" spans="1:4" x14ac:dyDescent="0.3">
      <c r="A312">
        <v>308</v>
      </c>
      <c r="B312">
        <v>82</v>
      </c>
      <c r="C312" s="1">
        <f t="shared" si="8"/>
        <v>1.0596577587902722</v>
      </c>
      <c r="D312" s="1">
        <f t="shared" si="9"/>
        <v>1.0596577587902722</v>
      </c>
    </row>
    <row r="313" spans="1:4" x14ac:dyDescent="0.3">
      <c r="A313">
        <v>309</v>
      </c>
      <c r="B313">
        <v>82</v>
      </c>
      <c r="C313" s="1">
        <f t="shared" si="8"/>
        <v>1.0596577587902722</v>
      </c>
      <c r="D313" s="1">
        <f t="shared" si="9"/>
        <v>1.0596577587902722</v>
      </c>
    </row>
    <row r="314" spans="1:4" x14ac:dyDescent="0.3">
      <c r="A314">
        <v>310</v>
      </c>
      <c r="B314">
        <v>81</v>
      </c>
      <c r="C314" s="1">
        <f t="shared" si="8"/>
        <v>1.0080992909228546</v>
      </c>
      <c r="D314" s="1">
        <f t="shared" si="9"/>
        <v>1.0080992909228546</v>
      </c>
    </row>
    <row r="315" spans="1:4" x14ac:dyDescent="0.3">
      <c r="A315">
        <v>311</v>
      </c>
      <c r="B315">
        <v>81</v>
      </c>
      <c r="C315" s="1">
        <f t="shared" si="8"/>
        <v>1.0080992909228546</v>
      </c>
      <c r="D315" s="1">
        <f t="shared" si="9"/>
        <v>1.0080992909228546</v>
      </c>
    </row>
    <row r="316" spans="1:4" x14ac:dyDescent="0.3">
      <c r="A316">
        <v>312</v>
      </c>
      <c r="B316">
        <v>81</v>
      </c>
      <c r="C316" s="1">
        <f t="shared" si="8"/>
        <v>1.0080992909228546</v>
      </c>
      <c r="D316" s="1">
        <f t="shared" si="9"/>
        <v>1.0080992909228546</v>
      </c>
    </row>
    <row r="317" spans="1:4" x14ac:dyDescent="0.3">
      <c r="A317">
        <v>313</v>
      </c>
      <c r="B317">
        <v>81</v>
      </c>
      <c r="C317" s="1">
        <f t="shared" si="8"/>
        <v>1.0080992909228546</v>
      </c>
      <c r="D317" s="1">
        <f t="shared" si="9"/>
        <v>1.0080992909228546</v>
      </c>
    </row>
    <row r="318" spans="1:4" x14ac:dyDescent="0.3">
      <c r="A318">
        <v>314</v>
      </c>
      <c r="B318">
        <v>81</v>
      </c>
      <c r="C318" s="1">
        <f t="shared" si="8"/>
        <v>1.0080992909228546</v>
      </c>
      <c r="D318" s="1">
        <f t="shared" si="9"/>
        <v>1.0080992909228546</v>
      </c>
    </row>
    <row r="319" spans="1:4" x14ac:dyDescent="0.3">
      <c r="A319">
        <v>315</v>
      </c>
      <c r="B319">
        <v>81</v>
      </c>
      <c r="C319" s="1">
        <f t="shared" si="8"/>
        <v>1.0080992909228546</v>
      </c>
      <c r="D319" s="1">
        <f t="shared" si="9"/>
        <v>1.0080992909228546</v>
      </c>
    </row>
    <row r="320" spans="1:4" x14ac:dyDescent="0.3">
      <c r="A320">
        <v>316</v>
      </c>
      <c r="B320">
        <v>81</v>
      </c>
      <c r="C320" s="1">
        <f t="shared" si="8"/>
        <v>1.0080992909228546</v>
      </c>
      <c r="D320" s="1">
        <f t="shared" si="9"/>
        <v>1.0080992909228546</v>
      </c>
    </row>
    <row r="321" spans="1:4" x14ac:dyDescent="0.3">
      <c r="A321">
        <v>317</v>
      </c>
      <c r="B321">
        <v>81</v>
      </c>
      <c r="C321" s="1">
        <f t="shared" si="8"/>
        <v>1.0080992909228546</v>
      </c>
      <c r="D321" s="1">
        <f t="shared" si="9"/>
        <v>1.0080992909228546</v>
      </c>
    </row>
    <row r="322" spans="1:4" x14ac:dyDescent="0.3">
      <c r="A322">
        <v>318</v>
      </c>
      <c r="B322">
        <v>81</v>
      </c>
      <c r="C322" s="1">
        <f t="shared" si="8"/>
        <v>1.0080992909228546</v>
      </c>
      <c r="D322" s="1">
        <f t="shared" si="9"/>
        <v>1.0080992909228546</v>
      </c>
    </row>
    <row r="323" spans="1:4" x14ac:dyDescent="0.3">
      <c r="A323">
        <v>319</v>
      </c>
      <c r="B323">
        <v>81</v>
      </c>
      <c r="C323" s="1">
        <f t="shared" si="8"/>
        <v>1.0080992909228546</v>
      </c>
      <c r="D323" s="1">
        <f t="shared" si="9"/>
        <v>1.0080992909228546</v>
      </c>
    </row>
    <row r="324" spans="1:4" x14ac:dyDescent="0.3">
      <c r="A324">
        <v>320</v>
      </c>
      <c r="B324">
        <v>81</v>
      </c>
      <c r="C324" s="1">
        <f t="shared" si="8"/>
        <v>1.0080992909228546</v>
      </c>
      <c r="D324" s="1">
        <f t="shared" si="9"/>
        <v>1.0080992909228546</v>
      </c>
    </row>
    <row r="325" spans="1:4" x14ac:dyDescent="0.3">
      <c r="A325">
        <v>321</v>
      </c>
      <c r="B325">
        <v>81</v>
      </c>
      <c r="C325" s="1">
        <f t="shared" si="8"/>
        <v>1.0080992909228546</v>
      </c>
      <c r="D325" s="1">
        <f t="shared" si="9"/>
        <v>1.0080992909228546</v>
      </c>
    </row>
    <row r="326" spans="1:4" x14ac:dyDescent="0.3">
      <c r="A326">
        <v>322</v>
      </c>
      <c r="B326">
        <v>81</v>
      </c>
      <c r="C326" s="1">
        <f t="shared" ref="C326:C389" si="10">(B326-$G$5)/$G$6</f>
        <v>1.0080992909228546</v>
      </c>
      <c r="D326" s="1">
        <f t="shared" ref="D326:D389" si="11">ABS(C326)</f>
        <v>1.0080992909228546</v>
      </c>
    </row>
    <row r="327" spans="1:4" x14ac:dyDescent="0.3">
      <c r="A327">
        <v>323</v>
      </c>
      <c r="B327">
        <v>81</v>
      </c>
      <c r="C327" s="1">
        <f t="shared" si="10"/>
        <v>1.0080992909228546</v>
      </c>
      <c r="D327" s="1">
        <f t="shared" si="11"/>
        <v>1.0080992909228546</v>
      </c>
    </row>
    <row r="328" spans="1:4" x14ac:dyDescent="0.3">
      <c r="A328">
        <v>324</v>
      </c>
      <c r="B328">
        <v>81</v>
      </c>
      <c r="C328" s="1">
        <f t="shared" si="10"/>
        <v>1.0080992909228546</v>
      </c>
      <c r="D328" s="1">
        <f t="shared" si="11"/>
        <v>1.0080992909228546</v>
      </c>
    </row>
    <row r="329" spans="1:4" x14ac:dyDescent="0.3">
      <c r="A329">
        <v>325</v>
      </c>
      <c r="B329">
        <v>81</v>
      </c>
      <c r="C329" s="1">
        <f t="shared" si="10"/>
        <v>1.0080992909228546</v>
      </c>
      <c r="D329" s="1">
        <f t="shared" si="11"/>
        <v>1.0080992909228546</v>
      </c>
    </row>
    <row r="330" spans="1:4" x14ac:dyDescent="0.3">
      <c r="A330">
        <v>326</v>
      </c>
      <c r="B330">
        <v>81</v>
      </c>
      <c r="C330" s="1">
        <f t="shared" si="10"/>
        <v>1.0080992909228546</v>
      </c>
      <c r="D330" s="1">
        <f t="shared" si="11"/>
        <v>1.0080992909228546</v>
      </c>
    </row>
    <row r="331" spans="1:4" x14ac:dyDescent="0.3">
      <c r="A331">
        <v>327</v>
      </c>
      <c r="B331">
        <v>81</v>
      </c>
      <c r="C331" s="1">
        <f t="shared" si="10"/>
        <v>1.0080992909228546</v>
      </c>
      <c r="D331" s="1">
        <f t="shared" si="11"/>
        <v>1.0080992909228546</v>
      </c>
    </row>
    <row r="332" spans="1:4" x14ac:dyDescent="0.3">
      <c r="A332">
        <v>328</v>
      </c>
      <c r="B332">
        <v>81</v>
      </c>
      <c r="C332" s="1">
        <f t="shared" si="10"/>
        <v>1.0080992909228546</v>
      </c>
      <c r="D332" s="1">
        <f t="shared" si="11"/>
        <v>1.0080992909228546</v>
      </c>
    </row>
    <row r="333" spans="1:4" x14ac:dyDescent="0.3">
      <c r="A333">
        <v>329</v>
      </c>
      <c r="B333">
        <v>81</v>
      </c>
      <c r="C333" s="1">
        <f t="shared" si="10"/>
        <v>1.0080992909228546</v>
      </c>
      <c r="D333" s="1">
        <f t="shared" si="11"/>
        <v>1.0080992909228546</v>
      </c>
    </row>
    <row r="334" spans="1:4" x14ac:dyDescent="0.3">
      <c r="A334">
        <v>330</v>
      </c>
      <c r="B334">
        <v>81</v>
      </c>
      <c r="C334" s="1">
        <f t="shared" si="10"/>
        <v>1.0080992909228546</v>
      </c>
      <c r="D334" s="1">
        <f t="shared" si="11"/>
        <v>1.0080992909228546</v>
      </c>
    </row>
    <row r="335" spans="1:4" x14ac:dyDescent="0.3">
      <c r="A335">
        <v>331</v>
      </c>
      <c r="B335">
        <v>81</v>
      </c>
      <c r="C335" s="1">
        <f t="shared" si="10"/>
        <v>1.0080992909228546</v>
      </c>
      <c r="D335" s="1">
        <f t="shared" si="11"/>
        <v>1.0080992909228546</v>
      </c>
    </row>
    <row r="336" spans="1:4" x14ac:dyDescent="0.3">
      <c r="A336">
        <v>332</v>
      </c>
      <c r="B336">
        <v>80</v>
      </c>
      <c r="C336" s="1">
        <f t="shared" si="10"/>
        <v>0.95654082305543708</v>
      </c>
      <c r="D336" s="1">
        <f t="shared" si="11"/>
        <v>0.95654082305543708</v>
      </c>
    </row>
    <row r="337" spans="1:4" x14ac:dyDescent="0.3">
      <c r="A337">
        <v>333</v>
      </c>
      <c r="B337">
        <v>80</v>
      </c>
      <c r="C337" s="1">
        <f t="shared" si="10"/>
        <v>0.95654082305543708</v>
      </c>
      <c r="D337" s="1">
        <f t="shared" si="11"/>
        <v>0.95654082305543708</v>
      </c>
    </row>
    <row r="338" spans="1:4" x14ac:dyDescent="0.3">
      <c r="A338">
        <v>334</v>
      </c>
      <c r="B338">
        <v>80</v>
      </c>
      <c r="C338" s="1">
        <f t="shared" si="10"/>
        <v>0.95654082305543708</v>
      </c>
      <c r="D338" s="1">
        <f t="shared" si="11"/>
        <v>0.95654082305543708</v>
      </c>
    </row>
    <row r="339" spans="1:4" x14ac:dyDescent="0.3">
      <c r="A339">
        <v>335</v>
      </c>
      <c r="B339">
        <v>80</v>
      </c>
      <c r="C339" s="1">
        <f t="shared" si="10"/>
        <v>0.95654082305543708</v>
      </c>
      <c r="D339" s="1">
        <f t="shared" si="11"/>
        <v>0.95654082305543708</v>
      </c>
    </row>
    <row r="340" spans="1:4" x14ac:dyDescent="0.3">
      <c r="A340">
        <v>336</v>
      </c>
      <c r="B340">
        <v>80</v>
      </c>
      <c r="C340" s="1">
        <f t="shared" si="10"/>
        <v>0.95654082305543708</v>
      </c>
      <c r="D340" s="1">
        <f t="shared" si="11"/>
        <v>0.95654082305543708</v>
      </c>
    </row>
    <row r="341" spans="1:4" x14ac:dyDescent="0.3">
      <c r="A341">
        <v>337</v>
      </c>
      <c r="B341">
        <v>80</v>
      </c>
      <c r="C341" s="1">
        <f t="shared" si="10"/>
        <v>0.95654082305543708</v>
      </c>
      <c r="D341" s="1">
        <f t="shared" si="11"/>
        <v>0.95654082305543708</v>
      </c>
    </row>
    <row r="342" spans="1:4" x14ac:dyDescent="0.3">
      <c r="A342">
        <v>338</v>
      </c>
      <c r="B342">
        <v>80</v>
      </c>
      <c r="C342" s="1">
        <f t="shared" si="10"/>
        <v>0.95654082305543708</v>
      </c>
      <c r="D342" s="1">
        <f t="shared" si="11"/>
        <v>0.95654082305543708</v>
      </c>
    </row>
    <row r="343" spans="1:4" x14ac:dyDescent="0.3">
      <c r="A343">
        <v>339</v>
      </c>
      <c r="B343">
        <v>80</v>
      </c>
      <c r="C343" s="1">
        <f t="shared" si="10"/>
        <v>0.95654082305543708</v>
      </c>
      <c r="D343" s="1">
        <f t="shared" si="11"/>
        <v>0.95654082305543708</v>
      </c>
    </row>
    <row r="344" spans="1:4" x14ac:dyDescent="0.3">
      <c r="A344">
        <v>340</v>
      </c>
      <c r="B344">
        <v>80</v>
      </c>
      <c r="C344" s="1">
        <f t="shared" si="10"/>
        <v>0.95654082305543708</v>
      </c>
      <c r="D344" s="1">
        <f t="shared" si="11"/>
        <v>0.95654082305543708</v>
      </c>
    </row>
    <row r="345" spans="1:4" x14ac:dyDescent="0.3">
      <c r="A345">
        <v>341</v>
      </c>
      <c r="B345">
        <v>80</v>
      </c>
      <c r="C345" s="1">
        <f t="shared" si="10"/>
        <v>0.95654082305543708</v>
      </c>
      <c r="D345" s="1">
        <f t="shared" si="11"/>
        <v>0.95654082305543708</v>
      </c>
    </row>
    <row r="346" spans="1:4" x14ac:dyDescent="0.3">
      <c r="A346">
        <v>342</v>
      </c>
      <c r="B346">
        <v>80</v>
      </c>
      <c r="C346" s="1">
        <f t="shared" si="10"/>
        <v>0.95654082305543708</v>
      </c>
      <c r="D346" s="1">
        <f t="shared" si="11"/>
        <v>0.95654082305543708</v>
      </c>
    </row>
    <row r="347" spans="1:4" x14ac:dyDescent="0.3">
      <c r="A347">
        <v>343</v>
      </c>
      <c r="B347">
        <v>80</v>
      </c>
      <c r="C347" s="1">
        <f t="shared" si="10"/>
        <v>0.95654082305543708</v>
      </c>
      <c r="D347" s="1">
        <f t="shared" si="11"/>
        <v>0.95654082305543708</v>
      </c>
    </row>
    <row r="348" spans="1:4" x14ac:dyDescent="0.3">
      <c r="A348">
        <v>344</v>
      </c>
      <c r="B348">
        <v>80</v>
      </c>
      <c r="C348" s="1">
        <f t="shared" si="10"/>
        <v>0.95654082305543708</v>
      </c>
      <c r="D348" s="1">
        <f t="shared" si="11"/>
        <v>0.95654082305543708</v>
      </c>
    </row>
    <row r="349" spans="1:4" x14ac:dyDescent="0.3">
      <c r="A349">
        <v>345</v>
      </c>
      <c r="B349">
        <v>80</v>
      </c>
      <c r="C349" s="1">
        <f t="shared" si="10"/>
        <v>0.95654082305543708</v>
      </c>
      <c r="D349" s="1">
        <f t="shared" si="11"/>
        <v>0.95654082305543708</v>
      </c>
    </row>
    <row r="350" spans="1:4" x14ac:dyDescent="0.3">
      <c r="A350">
        <v>346</v>
      </c>
      <c r="B350">
        <v>80</v>
      </c>
      <c r="C350" s="1">
        <f t="shared" si="10"/>
        <v>0.95654082305543708</v>
      </c>
      <c r="D350" s="1">
        <f t="shared" si="11"/>
        <v>0.95654082305543708</v>
      </c>
    </row>
    <row r="351" spans="1:4" x14ac:dyDescent="0.3">
      <c r="A351">
        <v>347</v>
      </c>
      <c r="B351">
        <v>80</v>
      </c>
      <c r="C351" s="1">
        <f t="shared" si="10"/>
        <v>0.95654082305543708</v>
      </c>
      <c r="D351" s="1">
        <f t="shared" si="11"/>
        <v>0.95654082305543708</v>
      </c>
    </row>
    <row r="352" spans="1:4" x14ac:dyDescent="0.3">
      <c r="A352">
        <v>348</v>
      </c>
      <c r="B352">
        <v>80</v>
      </c>
      <c r="C352" s="1">
        <f t="shared" si="10"/>
        <v>0.95654082305543708</v>
      </c>
      <c r="D352" s="1">
        <f t="shared" si="11"/>
        <v>0.95654082305543708</v>
      </c>
    </row>
    <row r="353" spans="1:4" x14ac:dyDescent="0.3">
      <c r="A353">
        <v>349</v>
      </c>
      <c r="B353">
        <v>80</v>
      </c>
      <c r="C353" s="1">
        <f t="shared" si="10"/>
        <v>0.95654082305543708</v>
      </c>
      <c r="D353" s="1">
        <f t="shared" si="11"/>
        <v>0.95654082305543708</v>
      </c>
    </row>
    <row r="354" spans="1:4" x14ac:dyDescent="0.3">
      <c r="A354">
        <v>350</v>
      </c>
      <c r="B354">
        <v>80</v>
      </c>
      <c r="C354" s="1">
        <f t="shared" si="10"/>
        <v>0.95654082305543708</v>
      </c>
      <c r="D354" s="1">
        <f t="shared" si="11"/>
        <v>0.95654082305543708</v>
      </c>
    </row>
    <row r="355" spans="1:4" x14ac:dyDescent="0.3">
      <c r="A355">
        <v>351</v>
      </c>
      <c r="B355">
        <v>80</v>
      </c>
      <c r="C355" s="1">
        <f t="shared" si="10"/>
        <v>0.95654082305543708</v>
      </c>
      <c r="D355" s="1">
        <f t="shared" si="11"/>
        <v>0.95654082305543708</v>
      </c>
    </row>
    <row r="356" spans="1:4" x14ac:dyDescent="0.3">
      <c r="A356">
        <v>352</v>
      </c>
      <c r="B356">
        <v>80</v>
      </c>
      <c r="C356" s="1">
        <f t="shared" si="10"/>
        <v>0.95654082305543708</v>
      </c>
      <c r="D356" s="1">
        <f t="shared" si="11"/>
        <v>0.95654082305543708</v>
      </c>
    </row>
    <row r="357" spans="1:4" x14ac:dyDescent="0.3">
      <c r="A357">
        <v>353</v>
      </c>
      <c r="B357">
        <v>80</v>
      </c>
      <c r="C357" s="1">
        <f t="shared" si="10"/>
        <v>0.95654082305543708</v>
      </c>
      <c r="D357" s="1">
        <f t="shared" si="11"/>
        <v>0.95654082305543708</v>
      </c>
    </row>
    <row r="358" spans="1:4" x14ac:dyDescent="0.3">
      <c r="A358">
        <v>354</v>
      </c>
      <c r="B358">
        <v>80</v>
      </c>
      <c r="C358" s="1">
        <f t="shared" si="10"/>
        <v>0.95654082305543708</v>
      </c>
      <c r="D358" s="1">
        <f t="shared" si="11"/>
        <v>0.95654082305543708</v>
      </c>
    </row>
    <row r="359" spans="1:4" x14ac:dyDescent="0.3">
      <c r="A359">
        <v>355</v>
      </c>
      <c r="B359">
        <v>80</v>
      </c>
      <c r="C359" s="1">
        <f t="shared" si="10"/>
        <v>0.95654082305543708</v>
      </c>
      <c r="D359" s="1">
        <f t="shared" si="11"/>
        <v>0.95654082305543708</v>
      </c>
    </row>
    <row r="360" spans="1:4" x14ac:dyDescent="0.3">
      <c r="A360">
        <v>356</v>
      </c>
      <c r="B360">
        <v>80</v>
      </c>
      <c r="C360" s="1">
        <f t="shared" si="10"/>
        <v>0.95654082305543708</v>
      </c>
      <c r="D360" s="1">
        <f t="shared" si="11"/>
        <v>0.95654082305543708</v>
      </c>
    </row>
    <row r="361" spans="1:4" x14ac:dyDescent="0.3">
      <c r="A361">
        <v>357</v>
      </c>
      <c r="B361">
        <v>80</v>
      </c>
      <c r="C361" s="1">
        <f t="shared" si="10"/>
        <v>0.95654082305543708</v>
      </c>
      <c r="D361" s="1">
        <f t="shared" si="11"/>
        <v>0.95654082305543708</v>
      </c>
    </row>
    <row r="362" spans="1:4" x14ac:dyDescent="0.3">
      <c r="A362">
        <v>358</v>
      </c>
      <c r="B362">
        <v>79</v>
      </c>
      <c r="C362" s="1">
        <f t="shared" si="10"/>
        <v>0.90498235518801962</v>
      </c>
      <c r="D362" s="1">
        <f t="shared" si="11"/>
        <v>0.90498235518801962</v>
      </c>
    </row>
    <row r="363" spans="1:4" x14ac:dyDescent="0.3">
      <c r="A363">
        <v>359</v>
      </c>
      <c r="B363">
        <v>79</v>
      </c>
      <c r="C363" s="1">
        <f t="shared" si="10"/>
        <v>0.90498235518801962</v>
      </c>
      <c r="D363" s="1">
        <f t="shared" si="11"/>
        <v>0.90498235518801962</v>
      </c>
    </row>
    <row r="364" spans="1:4" x14ac:dyDescent="0.3">
      <c r="A364">
        <v>360</v>
      </c>
      <c r="B364">
        <v>79</v>
      </c>
      <c r="C364" s="1">
        <f t="shared" si="10"/>
        <v>0.90498235518801962</v>
      </c>
      <c r="D364" s="1">
        <f t="shared" si="11"/>
        <v>0.90498235518801962</v>
      </c>
    </row>
    <row r="365" spans="1:4" x14ac:dyDescent="0.3">
      <c r="A365">
        <v>361</v>
      </c>
      <c r="B365">
        <v>79</v>
      </c>
      <c r="C365" s="1">
        <f t="shared" si="10"/>
        <v>0.90498235518801962</v>
      </c>
      <c r="D365" s="1">
        <f t="shared" si="11"/>
        <v>0.90498235518801962</v>
      </c>
    </row>
    <row r="366" spans="1:4" x14ac:dyDescent="0.3">
      <c r="A366">
        <v>362</v>
      </c>
      <c r="B366">
        <v>79</v>
      </c>
      <c r="C366" s="1">
        <f t="shared" si="10"/>
        <v>0.90498235518801962</v>
      </c>
      <c r="D366" s="1">
        <f t="shared" si="11"/>
        <v>0.90498235518801962</v>
      </c>
    </row>
    <row r="367" spans="1:4" x14ac:dyDescent="0.3">
      <c r="A367">
        <v>363</v>
      </c>
      <c r="B367">
        <v>79</v>
      </c>
      <c r="C367" s="1">
        <f t="shared" si="10"/>
        <v>0.90498235518801962</v>
      </c>
      <c r="D367" s="1">
        <f t="shared" si="11"/>
        <v>0.90498235518801962</v>
      </c>
    </row>
    <row r="368" spans="1:4" x14ac:dyDescent="0.3">
      <c r="A368">
        <v>364</v>
      </c>
      <c r="B368">
        <v>79</v>
      </c>
      <c r="C368" s="1">
        <f t="shared" si="10"/>
        <v>0.90498235518801962</v>
      </c>
      <c r="D368" s="1">
        <f t="shared" si="11"/>
        <v>0.90498235518801962</v>
      </c>
    </row>
    <row r="369" spans="1:4" x14ac:dyDescent="0.3">
      <c r="A369">
        <v>365</v>
      </c>
      <c r="B369">
        <v>79</v>
      </c>
      <c r="C369" s="1">
        <f t="shared" si="10"/>
        <v>0.90498235518801962</v>
      </c>
      <c r="D369" s="1">
        <f t="shared" si="11"/>
        <v>0.90498235518801962</v>
      </c>
    </row>
    <row r="370" spans="1:4" x14ac:dyDescent="0.3">
      <c r="A370">
        <v>366</v>
      </c>
      <c r="B370">
        <v>79</v>
      </c>
      <c r="C370" s="1">
        <f t="shared" si="10"/>
        <v>0.90498235518801962</v>
      </c>
      <c r="D370" s="1">
        <f t="shared" si="11"/>
        <v>0.90498235518801962</v>
      </c>
    </row>
    <row r="371" spans="1:4" x14ac:dyDescent="0.3">
      <c r="A371">
        <v>367</v>
      </c>
      <c r="B371">
        <v>79</v>
      </c>
      <c r="C371" s="1">
        <f t="shared" si="10"/>
        <v>0.90498235518801962</v>
      </c>
      <c r="D371" s="1">
        <f t="shared" si="11"/>
        <v>0.90498235518801962</v>
      </c>
    </row>
    <row r="372" spans="1:4" x14ac:dyDescent="0.3">
      <c r="A372">
        <v>368</v>
      </c>
      <c r="B372">
        <v>79</v>
      </c>
      <c r="C372" s="1">
        <f t="shared" si="10"/>
        <v>0.90498235518801962</v>
      </c>
      <c r="D372" s="1">
        <f t="shared" si="11"/>
        <v>0.90498235518801962</v>
      </c>
    </row>
    <row r="373" spans="1:4" x14ac:dyDescent="0.3">
      <c r="A373">
        <v>369</v>
      </c>
      <c r="B373">
        <v>79</v>
      </c>
      <c r="C373" s="1">
        <f t="shared" si="10"/>
        <v>0.90498235518801962</v>
      </c>
      <c r="D373" s="1">
        <f t="shared" si="11"/>
        <v>0.90498235518801962</v>
      </c>
    </row>
    <row r="374" spans="1:4" x14ac:dyDescent="0.3">
      <c r="A374">
        <v>370</v>
      </c>
      <c r="B374">
        <v>79</v>
      </c>
      <c r="C374" s="1">
        <f t="shared" si="10"/>
        <v>0.90498235518801962</v>
      </c>
      <c r="D374" s="1">
        <f t="shared" si="11"/>
        <v>0.90498235518801962</v>
      </c>
    </row>
    <row r="375" spans="1:4" x14ac:dyDescent="0.3">
      <c r="A375">
        <v>371</v>
      </c>
      <c r="B375">
        <v>79</v>
      </c>
      <c r="C375" s="1">
        <f t="shared" si="10"/>
        <v>0.90498235518801962</v>
      </c>
      <c r="D375" s="1">
        <f t="shared" si="11"/>
        <v>0.90498235518801962</v>
      </c>
    </row>
    <row r="376" spans="1:4" x14ac:dyDescent="0.3">
      <c r="A376">
        <v>372</v>
      </c>
      <c r="B376">
        <v>79</v>
      </c>
      <c r="C376" s="1">
        <f t="shared" si="10"/>
        <v>0.90498235518801962</v>
      </c>
      <c r="D376" s="1">
        <f t="shared" si="11"/>
        <v>0.90498235518801962</v>
      </c>
    </row>
    <row r="377" spans="1:4" x14ac:dyDescent="0.3">
      <c r="A377">
        <v>373</v>
      </c>
      <c r="B377">
        <v>79</v>
      </c>
      <c r="C377" s="1">
        <f t="shared" si="10"/>
        <v>0.90498235518801962</v>
      </c>
      <c r="D377" s="1">
        <f t="shared" si="11"/>
        <v>0.90498235518801962</v>
      </c>
    </row>
    <row r="378" spans="1:4" x14ac:dyDescent="0.3">
      <c r="A378">
        <v>374</v>
      </c>
      <c r="B378">
        <v>79</v>
      </c>
      <c r="C378" s="1">
        <f t="shared" si="10"/>
        <v>0.90498235518801962</v>
      </c>
      <c r="D378" s="1">
        <f t="shared" si="11"/>
        <v>0.90498235518801962</v>
      </c>
    </row>
    <row r="379" spans="1:4" x14ac:dyDescent="0.3">
      <c r="A379">
        <v>375</v>
      </c>
      <c r="B379">
        <v>79</v>
      </c>
      <c r="C379" s="1">
        <f t="shared" si="10"/>
        <v>0.90498235518801962</v>
      </c>
      <c r="D379" s="1">
        <f t="shared" si="11"/>
        <v>0.90498235518801962</v>
      </c>
    </row>
    <row r="380" spans="1:4" x14ac:dyDescent="0.3">
      <c r="A380">
        <v>376</v>
      </c>
      <c r="B380">
        <v>79</v>
      </c>
      <c r="C380" s="1">
        <f t="shared" si="10"/>
        <v>0.90498235518801962</v>
      </c>
      <c r="D380" s="1">
        <f t="shared" si="11"/>
        <v>0.90498235518801962</v>
      </c>
    </row>
    <row r="381" spans="1:4" x14ac:dyDescent="0.3">
      <c r="A381">
        <v>377</v>
      </c>
      <c r="B381">
        <v>79</v>
      </c>
      <c r="C381" s="1">
        <f t="shared" si="10"/>
        <v>0.90498235518801962</v>
      </c>
      <c r="D381" s="1">
        <f t="shared" si="11"/>
        <v>0.90498235518801962</v>
      </c>
    </row>
    <row r="382" spans="1:4" x14ac:dyDescent="0.3">
      <c r="A382">
        <v>378</v>
      </c>
      <c r="B382">
        <v>79</v>
      </c>
      <c r="C382" s="1">
        <f t="shared" si="10"/>
        <v>0.90498235518801962</v>
      </c>
      <c r="D382" s="1">
        <f t="shared" si="11"/>
        <v>0.90498235518801962</v>
      </c>
    </row>
    <row r="383" spans="1:4" x14ac:dyDescent="0.3">
      <c r="A383">
        <v>379</v>
      </c>
      <c r="B383">
        <v>79</v>
      </c>
      <c r="C383" s="1">
        <f t="shared" si="10"/>
        <v>0.90498235518801962</v>
      </c>
      <c r="D383" s="1">
        <f t="shared" si="11"/>
        <v>0.90498235518801962</v>
      </c>
    </row>
    <row r="384" spans="1:4" x14ac:dyDescent="0.3">
      <c r="A384">
        <v>380</v>
      </c>
      <c r="B384">
        <v>79</v>
      </c>
      <c r="C384" s="1">
        <f t="shared" si="10"/>
        <v>0.90498235518801962</v>
      </c>
      <c r="D384" s="1">
        <f t="shared" si="11"/>
        <v>0.90498235518801962</v>
      </c>
    </row>
    <row r="385" spans="1:4" x14ac:dyDescent="0.3">
      <c r="A385">
        <v>381</v>
      </c>
      <c r="B385">
        <v>79</v>
      </c>
      <c r="C385" s="1">
        <f t="shared" si="10"/>
        <v>0.90498235518801962</v>
      </c>
      <c r="D385" s="1">
        <f t="shared" si="11"/>
        <v>0.90498235518801962</v>
      </c>
    </row>
    <row r="386" spans="1:4" x14ac:dyDescent="0.3">
      <c r="A386">
        <v>382</v>
      </c>
      <c r="B386">
        <v>78</v>
      </c>
      <c r="C386" s="1">
        <f t="shared" si="10"/>
        <v>0.85342388732060215</v>
      </c>
      <c r="D386" s="1">
        <f t="shared" si="11"/>
        <v>0.85342388732060215</v>
      </c>
    </row>
    <row r="387" spans="1:4" x14ac:dyDescent="0.3">
      <c r="A387">
        <v>383</v>
      </c>
      <c r="B387">
        <v>78</v>
      </c>
      <c r="C387" s="1">
        <f t="shared" si="10"/>
        <v>0.85342388732060215</v>
      </c>
      <c r="D387" s="1">
        <f t="shared" si="11"/>
        <v>0.85342388732060215</v>
      </c>
    </row>
    <row r="388" spans="1:4" x14ac:dyDescent="0.3">
      <c r="A388">
        <v>384</v>
      </c>
      <c r="B388">
        <v>78</v>
      </c>
      <c r="C388" s="1">
        <f t="shared" si="10"/>
        <v>0.85342388732060215</v>
      </c>
      <c r="D388" s="1">
        <f t="shared" si="11"/>
        <v>0.85342388732060215</v>
      </c>
    </row>
    <row r="389" spans="1:4" x14ac:dyDescent="0.3">
      <c r="A389">
        <v>385</v>
      </c>
      <c r="B389">
        <v>78</v>
      </c>
      <c r="C389" s="1">
        <f t="shared" si="10"/>
        <v>0.85342388732060215</v>
      </c>
      <c r="D389" s="1">
        <f t="shared" si="11"/>
        <v>0.85342388732060215</v>
      </c>
    </row>
    <row r="390" spans="1:4" x14ac:dyDescent="0.3">
      <c r="A390">
        <v>386</v>
      </c>
      <c r="B390">
        <v>78</v>
      </c>
      <c r="C390" s="1">
        <f t="shared" ref="C390:C453" si="12">(B390-$G$5)/$G$6</f>
        <v>0.85342388732060215</v>
      </c>
      <c r="D390" s="1">
        <f t="shared" ref="D390:D453" si="13">ABS(C390)</f>
        <v>0.85342388732060215</v>
      </c>
    </row>
    <row r="391" spans="1:4" x14ac:dyDescent="0.3">
      <c r="A391">
        <v>387</v>
      </c>
      <c r="B391">
        <v>78</v>
      </c>
      <c r="C391" s="1">
        <f t="shared" si="12"/>
        <v>0.85342388732060215</v>
      </c>
      <c r="D391" s="1">
        <f t="shared" si="13"/>
        <v>0.85342388732060215</v>
      </c>
    </row>
    <row r="392" spans="1:4" x14ac:dyDescent="0.3">
      <c r="A392">
        <v>388</v>
      </c>
      <c r="B392">
        <v>78</v>
      </c>
      <c r="C392" s="1">
        <f t="shared" si="12"/>
        <v>0.85342388732060215</v>
      </c>
      <c r="D392" s="1">
        <f t="shared" si="13"/>
        <v>0.85342388732060215</v>
      </c>
    </row>
    <row r="393" spans="1:4" x14ac:dyDescent="0.3">
      <c r="A393">
        <v>389</v>
      </c>
      <c r="B393">
        <v>78</v>
      </c>
      <c r="C393" s="1">
        <f t="shared" si="12"/>
        <v>0.85342388732060215</v>
      </c>
      <c r="D393" s="1">
        <f t="shared" si="13"/>
        <v>0.85342388732060215</v>
      </c>
    </row>
    <row r="394" spans="1:4" x14ac:dyDescent="0.3">
      <c r="A394">
        <v>390</v>
      </c>
      <c r="B394">
        <v>78</v>
      </c>
      <c r="C394" s="1">
        <f t="shared" si="12"/>
        <v>0.85342388732060215</v>
      </c>
      <c r="D394" s="1">
        <f t="shared" si="13"/>
        <v>0.85342388732060215</v>
      </c>
    </row>
    <row r="395" spans="1:4" x14ac:dyDescent="0.3">
      <c r="A395">
        <v>391</v>
      </c>
      <c r="B395">
        <v>78</v>
      </c>
      <c r="C395" s="1">
        <f t="shared" si="12"/>
        <v>0.85342388732060215</v>
      </c>
      <c r="D395" s="1">
        <f t="shared" si="13"/>
        <v>0.85342388732060215</v>
      </c>
    </row>
    <row r="396" spans="1:4" x14ac:dyDescent="0.3">
      <c r="A396">
        <v>392</v>
      </c>
      <c r="B396">
        <v>78</v>
      </c>
      <c r="C396" s="1">
        <f t="shared" si="12"/>
        <v>0.85342388732060215</v>
      </c>
      <c r="D396" s="1">
        <f t="shared" si="13"/>
        <v>0.85342388732060215</v>
      </c>
    </row>
    <row r="397" spans="1:4" x14ac:dyDescent="0.3">
      <c r="A397">
        <v>393</v>
      </c>
      <c r="B397">
        <v>78</v>
      </c>
      <c r="C397" s="1">
        <f t="shared" si="12"/>
        <v>0.85342388732060215</v>
      </c>
      <c r="D397" s="1">
        <f t="shared" si="13"/>
        <v>0.85342388732060215</v>
      </c>
    </row>
    <row r="398" spans="1:4" x14ac:dyDescent="0.3">
      <c r="A398">
        <v>394</v>
      </c>
      <c r="B398">
        <v>78</v>
      </c>
      <c r="C398" s="1">
        <f t="shared" si="12"/>
        <v>0.85342388732060215</v>
      </c>
      <c r="D398" s="1">
        <f t="shared" si="13"/>
        <v>0.85342388732060215</v>
      </c>
    </row>
    <row r="399" spans="1:4" x14ac:dyDescent="0.3">
      <c r="A399">
        <v>395</v>
      </c>
      <c r="B399">
        <v>78</v>
      </c>
      <c r="C399" s="1">
        <f t="shared" si="12"/>
        <v>0.85342388732060215</v>
      </c>
      <c r="D399" s="1">
        <f t="shared" si="13"/>
        <v>0.85342388732060215</v>
      </c>
    </row>
    <row r="400" spans="1:4" x14ac:dyDescent="0.3">
      <c r="A400">
        <v>396</v>
      </c>
      <c r="B400">
        <v>78</v>
      </c>
      <c r="C400" s="1">
        <f t="shared" si="12"/>
        <v>0.85342388732060215</v>
      </c>
      <c r="D400" s="1">
        <f t="shared" si="13"/>
        <v>0.85342388732060215</v>
      </c>
    </row>
    <row r="401" spans="1:4" x14ac:dyDescent="0.3">
      <c r="A401">
        <v>397</v>
      </c>
      <c r="B401">
        <v>78</v>
      </c>
      <c r="C401" s="1">
        <f t="shared" si="12"/>
        <v>0.85342388732060215</v>
      </c>
      <c r="D401" s="1">
        <f t="shared" si="13"/>
        <v>0.85342388732060215</v>
      </c>
    </row>
    <row r="402" spans="1:4" x14ac:dyDescent="0.3">
      <c r="A402">
        <v>398</v>
      </c>
      <c r="B402">
        <v>78</v>
      </c>
      <c r="C402" s="1">
        <f t="shared" si="12"/>
        <v>0.85342388732060215</v>
      </c>
      <c r="D402" s="1">
        <f t="shared" si="13"/>
        <v>0.85342388732060215</v>
      </c>
    </row>
    <row r="403" spans="1:4" x14ac:dyDescent="0.3">
      <c r="A403">
        <v>399</v>
      </c>
      <c r="B403">
        <v>78</v>
      </c>
      <c r="C403" s="1">
        <f t="shared" si="12"/>
        <v>0.85342388732060215</v>
      </c>
      <c r="D403" s="1">
        <f t="shared" si="13"/>
        <v>0.85342388732060215</v>
      </c>
    </row>
    <row r="404" spans="1:4" x14ac:dyDescent="0.3">
      <c r="A404">
        <v>400</v>
      </c>
      <c r="B404">
        <v>78</v>
      </c>
      <c r="C404" s="1">
        <f t="shared" si="12"/>
        <v>0.85342388732060215</v>
      </c>
      <c r="D404" s="1">
        <f t="shared" si="13"/>
        <v>0.85342388732060215</v>
      </c>
    </row>
    <row r="405" spans="1:4" x14ac:dyDescent="0.3">
      <c r="A405">
        <v>401</v>
      </c>
      <c r="B405">
        <v>78</v>
      </c>
      <c r="C405" s="1">
        <f t="shared" si="12"/>
        <v>0.85342388732060215</v>
      </c>
      <c r="D405" s="1">
        <f t="shared" si="13"/>
        <v>0.85342388732060215</v>
      </c>
    </row>
    <row r="406" spans="1:4" x14ac:dyDescent="0.3">
      <c r="A406">
        <v>402</v>
      </c>
      <c r="B406">
        <v>78</v>
      </c>
      <c r="C406" s="1">
        <f t="shared" si="12"/>
        <v>0.85342388732060215</v>
      </c>
      <c r="D406" s="1">
        <f t="shared" si="13"/>
        <v>0.85342388732060215</v>
      </c>
    </row>
    <row r="407" spans="1:4" x14ac:dyDescent="0.3">
      <c r="A407">
        <v>403</v>
      </c>
      <c r="B407">
        <v>78</v>
      </c>
      <c r="C407" s="1">
        <f t="shared" si="12"/>
        <v>0.85342388732060215</v>
      </c>
      <c r="D407" s="1">
        <f t="shared" si="13"/>
        <v>0.85342388732060215</v>
      </c>
    </row>
    <row r="408" spans="1:4" x14ac:dyDescent="0.3">
      <c r="A408">
        <v>404</v>
      </c>
      <c r="B408">
        <v>78</v>
      </c>
      <c r="C408" s="1">
        <f t="shared" si="12"/>
        <v>0.85342388732060215</v>
      </c>
      <c r="D408" s="1">
        <f t="shared" si="13"/>
        <v>0.85342388732060215</v>
      </c>
    </row>
    <row r="409" spans="1:4" x14ac:dyDescent="0.3">
      <c r="A409">
        <v>405</v>
      </c>
      <c r="B409">
        <v>78</v>
      </c>
      <c r="C409" s="1">
        <f t="shared" si="12"/>
        <v>0.85342388732060215</v>
      </c>
      <c r="D409" s="1">
        <f t="shared" si="13"/>
        <v>0.85342388732060215</v>
      </c>
    </row>
    <row r="410" spans="1:4" x14ac:dyDescent="0.3">
      <c r="A410">
        <v>406</v>
      </c>
      <c r="B410">
        <v>78</v>
      </c>
      <c r="C410" s="1">
        <f t="shared" si="12"/>
        <v>0.85342388732060215</v>
      </c>
      <c r="D410" s="1">
        <f t="shared" si="13"/>
        <v>0.85342388732060215</v>
      </c>
    </row>
    <row r="411" spans="1:4" x14ac:dyDescent="0.3">
      <c r="A411">
        <v>407</v>
      </c>
      <c r="B411">
        <v>78</v>
      </c>
      <c r="C411" s="1">
        <f t="shared" si="12"/>
        <v>0.85342388732060215</v>
      </c>
      <c r="D411" s="1">
        <f t="shared" si="13"/>
        <v>0.85342388732060215</v>
      </c>
    </row>
    <row r="412" spans="1:4" x14ac:dyDescent="0.3">
      <c r="A412">
        <v>408</v>
      </c>
      <c r="B412">
        <v>78</v>
      </c>
      <c r="C412" s="1">
        <f t="shared" si="12"/>
        <v>0.85342388732060215</v>
      </c>
      <c r="D412" s="1">
        <f t="shared" si="13"/>
        <v>0.85342388732060215</v>
      </c>
    </row>
    <row r="413" spans="1:4" x14ac:dyDescent="0.3">
      <c r="A413">
        <v>409</v>
      </c>
      <c r="B413">
        <v>78</v>
      </c>
      <c r="C413" s="1">
        <f t="shared" si="12"/>
        <v>0.85342388732060215</v>
      </c>
      <c r="D413" s="1">
        <f t="shared" si="13"/>
        <v>0.85342388732060215</v>
      </c>
    </row>
    <row r="414" spans="1:4" x14ac:dyDescent="0.3">
      <c r="A414">
        <v>410</v>
      </c>
      <c r="B414">
        <v>78</v>
      </c>
      <c r="C414" s="1">
        <f t="shared" si="12"/>
        <v>0.85342388732060215</v>
      </c>
      <c r="D414" s="1">
        <f t="shared" si="13"/>
        <v>0.85342388732060215</v>
      </c>
    </row>
    <row r="415" spans="1:4" x14ac:dyDescent="0.3">
      <c r="A415">
        <v>411</v>
      </c>
      <c r="B415">
        <v>78</v>
      </c>
      <c r="C415" s="1">
        <f t="shared" si="12"/>
        <v>0.85342388732060215</v>
      </c>
      <c r="D415" s="1">
        <f t="shared" si="13"/>
        <v>0.85342388732060215</v>
      </c>
    </row>
    <row r="416" spans="1:4" x14ac:dyDescent="0.3">
      <c r="A416">
        <v>412</v>
      </c>
      <c r="B416">
        <v>78</v>
      </c>
      <c r="C416" s="1">
        <f t="shared" si="12"/>
        <v>0.85342388732060215</v>
      </c>
      <c r="D416" s="1">
        <f t="shared" si="13"/>
        <v>0.85342388732060215</v>
      </c>
    </row>
    <row r="417" spans="1:4" x14ac:dyDescent="0.3">
      <c r="A417">
        <v>413</v>
      </c>
      <c r="B417">
        <v>78</v>
      </c>
      <c r="C417" s="1">
        <f t="shared" si="12"/>
        <v>0.85342388732060215</v>
      </c>
      <c r="D417" s="1">
        <f t="shared" si="13"/>
        <v>0.85342388732060215</v>
      </c>
    </row>
    <row r="418" spans="1:4" x14ac:dyDescent="0.3">
      <c r="A418">
        <v>414</v>
      </c>
      <c r="B418">
        <v>78</v>
      </c>
      <c r="C418" s="1">
        <f t="shared" si="12"/>
        <v>0.85342388732060215</v>
      </c>
      <c r="D418" s="1">
        <f t="shared" si="13"/>
        <v>0.85342388732060215</v>
      </c>
    </row>
    <row r="419" spans="1:4" x14ac:dyDescent="0.3">
      <c r="A419">
        <v>415</v>
      </c>
      <c r="B419">
        <v>78</v>
      </c>
      <c r="C419" s="1">
        <f t="shared" si="12"/>
        <v>0.85342388732060215</v>
      </c>
      <c r="D419" s="1">
        <f t="shared" si="13"/>
        <v>0.85342388732060215</v>
      </c>
    </row>
    <row r="420" spans="1:4" x14ac:dyDescent="0.3">
      <c r="A420">
        <v>416</v>
      </c>
      <c r="B420">
        <v>77</v>
      </c>
      <c r="C420" s="1">
        <f t="shared" si="12"/>
        <v>0.80186541945318457</v>
      </c>
      <c r="D420" s="1">
        <f t="shared" si="13"/>
        <v>0.80186541945318457</v>
      </c>
    </row>
    <row r="421" spans="1:4" x14ac:dyDescent="0.3">
      <c r="A421">
        <v>417</v>
      </c>
      <c r="B421">
        <v>77</v>
      </c>
      <c r="C421" s="1">
        <f t="shared" si="12"/>
        <v>0.80186541945318457</v>
      </c>
      <c r="D421" s="1">
        <f t="shared" si="13"/>
        <v>0.80186541945318457</v>
      </c>
    </row>
    <row r="422" spans="1:4" x14ac:dyDescent="0.3">
      <c r="A422">
        <v>418</v>
      </c>
      <c r="B422">
        <v>77</v>
      </c>
      <c r="C422" s="1">
        <f t="shared" si="12"/>
        <v>0.80186541945318457</v>
      </c>
      <c r="D422" s="1">
        <f t="shared" si="13"/>
        <v>0.80186541945318457</v>
      </c>
    </row>
    <row r="423" spans="1:4" x14ac:dyDescent="0.3">
      <c r="A423">
        <v>419</v>
      </c>
      <c r="B423">
        <v>77</v>
      </c>
      <c r="C423" s="1">
        <f t="shared" si="12"/>
        <v>0.80186541945318457</v>
      </c>
      <c r="D423" s="1">
        <f t="shared" si="13"/>
        <v>0.80186541945318457</v>
      </c>
    </row>
    <row r="424" spans="1:4" x14ac:dyDescent="0.3">
      <c r="A424">
        <v>420</v>
      </c>
      <c r="B424">
        <v>77</v>
      </c>
      <c r="C424" s="1">
        <f t="shared" si="12"/>
        <v>0.80186541945318457</v>
      </c>
      <c r="D424" s="1">
        <f t="shared" si="13"/>
        <v>0.80186541945318457</v>
      </c>
    </row>
    <row r="425" spans="1:4" x14ac:dyDescent="0.3">
      <c r="A425">
        <v>421</v>
      </c>
      <c r="B425">
        <v>77</v>
      </c>
      <c r="C425" s="1">
        <f t="shared" si="12"/>
        <v>0.80186541945318457</v>
      </c>
      <c r="D425" s="1">
        <f t="shared" si="13"/>
        <v>0.80186541945318457</v>
      </c>
    </row>
    <row r="426" spans="1:4" x14ac:dyDescent="0.3">
      <c r="A426">
        <v>422</v>
      </c>
      <c r="B426">
        <v>77</v>
      </c>
      <c r="C426" s="1">
        <f t="shared" si="12"/>
        <v>0.80186541945318457</v>
      </c>
      <c r="D426" s="1">
        <f t="shared" si="13"/>
        <v>0.80186541945318457</v>
      </c>
    </row>
    <row r="427" spans="1:4" x14ac:dyDescent="0.3">
      <c r="A427">
        <v>423</v>
      </c>
      <c r="B427">
        <v>77</v>
      </c>
      <c r="C427" s="1">
        <f t="shared" si="12"/>
        <v>0.80186541945318457</v>
      </c>
      <c r="D427" s="1">
        <f t="shared" si="13"/>
        <v>0.80186541945318457</v>
      </c>
    </row>
    <row r="428" spans="1:4" x14ac:dyDescent="0.3">
      <c r="A428">
        <v>424</v>
      </c>
      <c r="B428">
        <v>77</v>
      </c>
      <c r="C428" s="1">
        <f t="shared" si="12"/>
        <v>0.80186541945318457</v>
      </c>
      <c r="D428" s="1">
        <f t="shared" si="13"/>
        <v>0.80186541945318457</v>
      </c>
    </row>
    <row r="429" spans="1:4" x14ac:dyDescent="0.3">
      <c r="A429">
        <v>425</v>
      </c>
      <c r="B429">
        <v>77</v>
      </c>
      <c r="C429" s="1">
        <f t="shared" si="12"/>
        <v>0.80186541945318457</v>
      </c>
      <c r="D429" s="1">
        <f t="shared" si="13"/>
        <v>0.80186541945318457</v>
      </c>
    </row>
    <row r="430" spans="1:4" x14ac:dyDescent="0.3">
      <c r="A430">
        <v>426</v>
      </c>
      <c r="B430">
        <v>77</v>
      </c>
      <c r="C430" s="1">
        <f t="shared" si="12"/>
        <v>0.80186541945318457</v>
      </c>
      <c r="D430" s="1">
        <f t="shared" si="13"/>
        <v>0.80186541945318457</v>
      </c>
    </row>
    <row r="431" spans="1:4" x14ac:dyDescent="0.3">
      <c r="A431">
        <v>427</v>
      </c>
      <c r="B431">
        <v>77</v>
      </c>
      <c r="C431" s="1">
        <f t="shared" si="12"/>
        <v>0.80186541945318457</v>
      </c>
      <c r="D431" s="1">
        <f t="shared" si="13"/>
        <v>0.80186541945318457</v>
      </c>
    </row>
    <row r="432" spans="1:4" x14ac:dyDescent="0.3">
      <c r="A432">
        <v>428</v>
      </c>
      <c r="B432">
        <v>77</v>
      </c>
      <c r="C432" s="1">
        <f t="shared" si="12"/>
        <v>0.80186541945318457</v>
      </c>
      <c r="D432" s="1">
        <f t="shared" si="13"/>
        <v>0.80186541945318457</v>
      </c>
    </row>
    <row r="433" spans="1:4" x14ac:dyDescent="0.3">
      <c r="A433">
        <v>429</v>
      </c>
      <c r="B433">
        <v>77</v>
      </c>
      <c r="C433" s="1">
        <f t="shared" si="12"/>
        <v>0.80186541945318457</v>
      </c>
      <c r="D433" s="1">
        <f t="shared" si="13"/>
        <v>0.80186541945318457</v>
      </c>
    </row>
    <row r="434" spans="1:4" x14ac:dyDescent="0.3">
      <c r="A434">
        <v>430</v>
      </c>
      <c r="B434">
        <v>77</v>
      </c>
      <c r="C434" s="1">
        <f t="shared" si="12"/>
        <v>0.80186541945318457</v>
      </c>
      <c r="D434" s="1">
        <f t="shared" si="13"/>
        <v>0.80186541945318457</v>
      </c>
    </row>
    <row r="435" spans="1:4" x14ac:dyDescent="0.3">
      <c r="A435">
        <v>431</v>
      </c>
      <c r="B435">
        <v>77</v>
      </c>
      <c r="C435" s="1">
        <f t="shared" si="12"/>
        <v>0.80186541945318457</v>
      </c>
      <c r="D435" s="1">
        <f t="shared" si="13"/>
        <v>0.80186541945318457</v>
      </c>
    </row>
    <row r="436" spans="1:4" x14ac:dyDescent="0.3">
      <c r="A436">
        <v>432</v>
      </c>
      <c r="B436">
        <v>77</v>
      </c>
      <c r="C436" s="1">
        <f t="shared" si="12"/>
        <v>0.80186541945318457</v>
      </c>
      <c r="D436" s="1">
        <f t="shared" si="13"/>
        <v>0.80186541945318457</v>
      </c>
    </row>
    <row r="437" spans="1:4" x14ac:dyDescent="0.3">
      <c r="A437">
        <v>433</v>
      </c>
      <c r="B437">
        <v>77</v>
      </c>
      <c r="C437" s="1">
        <f t="shared" si="12"/>
        <v>0.80186541945318457</v>
      </c>
      <c r="D437" s="1">
        <f t="shared" si="13"/>
        <v>0.80186541945318457</v>
      </c>
    </row>
    <row r="438" spans="1:4" x14ac:dyDescent="0.3">
      <c r="A438">
        <v>434</v>
      </c>
      <c r="B438">
        <v>77</v>
      </c>
      <c r="C438" s="1">
        <f t="shared" si="12"/>
        <v>0.80186541945318457</v>
      </c>
      <c r="D438" s="1">
        <f t="shared" si="13"/>
        <v>0.80186541945318457</v>
      </c>
    </row>
    <row r="439" spans="1:4" x14ac:dyDescent="0.3">
      <c r="A439">
        <v>435</v>
      </c>
      <c r="B439">
        <v>77</v>
      </c>
      <c r="C439" s="1">
        <f t="shared" si="12"/>
        <v>0.80186541945318457</v>
      </c>
      <c r="D439" s="1">
        <f t="shared" si="13"/>
        <v>0.80186541945318457</v>
      </c>
    </row>
    <row r="440" spans="1:4" x14ac:dyDescent="0.3">
      <c r="A440">
        <v>436</v>
      </c>
      <c r="B440">
        <v>77</v>
      </c>
      <c r="C440" s="1">
        <f t="shared" si="12"/>
        <v>0.80186541945318457</v>
      </c>
      <c r="D440" s="1">
        <f t="shared" si="13"/>
        <v>0.80186541945318457</v>
      </c>
    </row>
    <row r="441" spans="1:4" x14ac:dyDescent="0.3">
      <c r="A441">
        <v>437</v>
      </c>
      <c r="B441">
        <v>77</v>
      </c>
      <c r="C441" s="1">
        <f t="shared" si="12"/>
        <v>0.80186541945318457</v>
      </c>
      <c r="D441" s="1">
        <f t="shared" si="13"/>
        <v>0.80186541945318457</v>
      </c>
    </row>
    <row r="442" spans="1:4" x14ac:dyDescent="0.3">
      <c r="A442">
        <v>438</v>
      </c>
      <c r="B442">
        <v>77</v>
      </c>
      <c r="C442" s="1">
        <f t="shared" si="12"/>
        <v>0.80186541945318457</v>
      </c>
      <c r="D442" s="1">
        <f t="shared" si="13"/>
        <v>0.80186541945318457</v>
      </c>
    </row>
    <row r="443" spans="1:4" x14ac:dyDescent="0.3">
      <c r="A443">
        <v>439</v>
      </c>
      <c r="B443">
        <v>77</v>
      </c>
      <c r="C443" s="1">
        <f t="shared" si="12"/>
        <v>0.80186541945318457</v>
      </c>
      <c r="D443" s="1">
        <f t="shared" si="13"/>
        <v>0.80186541945318457</v>
      </c>
    </row>
    <row r="444" spans="1:4" x14ac:dyDescent="0.3">
      <c r="A444">
        <v>440</v>
      </c>
      <c r="B444">
        <v>76</v>
      </c>
      <c r="C444" s="1">
        <f t="shared" si="12"/>
        <v>0.7503069515857671</v>
      </c>
      <c r="D444" s="1">
        <f t="shared" si="13"/>
        <v>0.7503069515857671</v>
      </c>
    </row>
    <row r="445" spans="1:4" x14ac:dyDescent="0.3">
      <c r="A445">
        <v>441</v>
      </c>
      <c r="B445">
        <v>76</v>
      </c>
      <c r="C445" s="1">
        <f t="shared" si="12"/>
        <v>0.7503069515857671</v>
      </c>
      <c r="D445" s="1">
        <f t="shared" si="13"/>
        <v>0.7503069515857671</v>
      </c>
    </row>
    <row r="446" spans="1:4" x14ac:dyDescent="0.3">
      <c r="A446">
        <v>442</v>
      </c>
      <c r="B446">
        <v>76</v>
      </c>
      <c r="C446" s="1">
        <f t="shared" si="12"/>
        <v>0.7503069515857671</v>
      </c>
      <c r="D446" s="1">
        <f t="shared" si="13"/>
        <v>0.7503069515857671</v>
      </c>
    </row>
    <row r="447" spans="1:4" x14ac:dyDescent="0.3">
      <c r="A447">
        <v>443</v>
      </c>
      <c r="B447">
        <v>76</v>
      </c>
      <c r="C447" s="1">
        <f t="shared" si="12"/>
        <v>0.7503069515857671</v>
      </c>
      <c r="D447" s="1">
        <f t="shared" si="13"/>
        <v>0.7503069515857671</v>
      </c>
    </row>
    <row r="448" spans="1:4" x14ac:dyDescent="0.3">
      <c r="A448">
        <v>444</v>
      </c>
      <c r="B448">
        <v>76</v>
      </c>
      <c r="C448" s="1">
        <f t="shared" si="12"/>
        <v>0.7503069515857671</v>
      </c>
      <c r="D448" s="1">
        <f t="shared" si="13"/>
        <v>0.7503069515857671</v>
      </c>
    </row>
    <row r="449" spans="1:4" x14ac:dyDescent="0.3">
      <c r="A449">
        <v>445</v>
      </c>
      <c r="B449">
        <v>76</v>
      </c>
      <c r="C449" s="1">
        <f t="shared" si="12"/>
        <v>0.7503069515857671</v>
      </c>
      <c r="D449" s="1">
        <f t="shared" si="13"/>
        <v>0.7503069515857671</v>
      </c>
    </row>
    <row r="450" spans="1:4" x14ac:dyDescent="0.3">
      <c r="A450">
        <v>446</v>
      </c>
      <c r="B450">
        <v>76</v>
      </c>
      <c r="C450" s="1">
        <f t="shared" si="12"/>
        <v>0.7503069515857671</v>
      </c>
      <c r="D450" s="1">
        <f t="shared" si="13"/>
        <v>0.7503069515857671</v>
      </c>
    </row>
    <row r="451" spans="1:4" x14ac:dyDescent="0.3">
      <c r="A451">
        <v>447</v>
      </c>
      <c r="B451">
        <v>76</v>
      </c>
      <c r="C451" s="1">
        <f t="shared" si="12"/>
        <v>0.7503069515857671</v>
      </c>
      <c r="D451" s="1">
        <f t="shared" si="13"/>
        <v>0.7503069515857671</v>
      </c>
    </row>
    <row r="452" spans="1:4" x14ac:dyDescent="0.3">
      <c r="A452">
        <v>448</v>
      </c>
      <c r="B452">
        <v>76</v>
      </c>
      <c r="C452" s="1">
        <f t="shared" si="12"/>
        <v>0.7503069515857671</v>
      </c>
      <c r="D452" s="1">
        <f t="shared" si="13"/>
        <v>0.7503069515857671</v>
      </c>
    </row>
    <row r="453" spans="1:4" x14ac:dyDescent="0.3">
      <c r="A453">
        <v>449</v>
      </c>
      <c r="B453">
        <v>76</v>
      </c>
      <c r="C453" s="1">
        <f t="shared" si="12"/>
        <v>0.7503069515857671</v>
      </c>
      <c r="D453" s="1">
        <f t="shared" si="13"/>
        <v>0.7503069515857671</v>
      </c>
    </row>
    <row r="454" spans="1:4" x14ac:dyDescent="0.3">
      <c r="A454">
        <v>450</v>
      </c>
      <c r="B454">
        <v>76</v>
      </c>
      <c r="C454" s="1">
        <f t="shared" ref="C454:C517" si="14">(B454-$G$5)/$G$6</f>
        <v>0.7503069515857671</v>
      </c>
      <c r="D454" s="1">
        <f t="shared" ref="D454:D517" si="15">ABS(C454)</f>
        <v>0.7503069515857671</v>
      </c>
    </row>
    <row r="455" spans="1:4" x14ac:dyDescent="0.3">
      <c r="A455">
        <v>451</v>
      </c>
      <c r="B455">
        <v>76</v>
      </c>
      <c r="C455" s="1">
        <f t="shared" si="14"/>
        <v>0.7503069515857671</v>
      </c>
      <c r="D455" s="1">
        <f t="shared" si="15"/>
        <v>0.7503069515857671</v>
      </c>
    </row>
    <row r="456" spans="1:4" x14ac:dyDescent="0.3">
      <c r="A456">
        <v>452</v>
      </c>
      <c r="B456">
        <v>76</v>
      </c>
      <c r="C456" s="1">
        <f t="shared" si="14"/>
        <v>0.7503069515857671</v>
      </c>
      <c r="D456" s="1">
        <f t="shared" si="15"/>
        <v>0.7503069515857671</v>
      </c>
    </row>
    <row r="457" spans="1:4" x14ac:dyDescent="0.3">
      <c r="A457">
        <v>453</v>
      </c>
      <c r="B457">
        <v>76</v>
      </c>
      <c r="C457" s="1">
        <f t="shared" si="14"/>
        <v>0.7503069515857671</v>
      </c>
      <c r="D457" s="1">
        <f t="shared" si="15"/>
        <v>0.7503069515857671</v>
      </c>
    </row>
    <row r="458" spans="1:4" x14ac:dyDescent="0.3">
      <c r="A458">
        <v>454</v>
      </c>
      <c r="B458">
        <v>76</v>
      </c>
      <c r="C458" s="1">
        <f t="shared" si="14"/>
        <v>0.7503069515857671</v>
      </c>
      <c r="D458" s="1">
        <f t="shared" si="15"/>
        <v>0.7503069515857671</v>
      </c>
    </row>
    <row r="459" spans="1:4" x14ac:dyDescent="0.3">
      <c r="A459">
        <v>455</v>
      </c>
      <c r="B459">
        <v>76</v>
      </c>
      <c r="C459" s="1">
        <f t="shared" si="14"/>
        <v>0.7503069515857671</v>
      </c>
      <c r="D459" s="1">
        <f t="shared" si="15"/>
        <v>0.7503069515857671</v>
      </c>
    </row>
    <row r="460" spans="1:4" x14ac:dyDescent="0.3">
      <c r="A460">
        <v>456</v>
      </c>
      <c r="B460">
        <v>76</v>
      </c>
      <c r="C460" s="1">
        <f t="shared" si="14"/>
        <v>0.7503069515857671</v>
      </c>
      <c r="D460" s="1">
        <f t="shared" si="15"/>
        <v>0.7503069515857671</v>
      </c>
    </row>
    <row r="461" spans="1:4" x14ac:dyDescent="0.3">
      <c r="A461">
        <v>457</v>
      </c>
      <c r="B461">
        <v>76</v>
      </c>
      <c r="C461" s="1">
        <f t="shared" si="14"/>
        <v>0.7503069515857671</v>
      </c>
      <c r="D461" s="1">
        <f t="shared" si="15"/>
        <v>0.7503069515857671</v>
      </c>
    </row>
    <row r="462" spans="1:4" x14ac:dyDescent="0.3">
      <c r="A462">
        <v>458</v>
      </c>
      <c r="B462">
        <v>76</v>
      </c>
      <c r="C462" s="1">
        <f t="shared" si="14"/>
        <v>0.7503069515857671</v>
      </c>
      <c r="D462" s="1">
        <f t="shared" si="15"/>
        <v>0.7503069515857671</v>
      </c>
    </row>
    <row r="463" spans="1:4" x14ac:dyDescent="0.3">
      <c r="A463">
        <v>459</v>
      </c>
      <c r="B463">
        <v>76</v>
      </c>
      <c r="C463" s="1">
        <f t="shared" si="14"/>
        <v>0.7503069515857671</v>
      </c>
      <c r="D463" s="1">
        <f t="shared" si="15"/>
        <v>0.7503069515857671</v>
      </c>
    </row>
    <row r="464" spans="1:4" x14ac:dyDescent="0.3">
      <c r="A464">
        <v>460</v>
      </c>
      <c r="B464">
        <v>76</v>
      </c>
      <c r="C464" s="1">
        <f t="shared" si="14"/>
        <v>0.7503069515857671</v>
      </c>
      <c r="D464" s="1">
        <f t="shared" si="15"/>
        <v>0.7503069515857671</v>
      </c>
    </row>
    <row r="465" spans="1:4" x14ac:dyDescent="0.3">
      <c r="A465">
        <v>461</v>
      </c>
      <c r="B465">
        <v>76</v>
      </c>
      <c r="C465" s="1">
        <f t="shared" si="14"/>
        <v>0.7503069515857671</v>
      </c>
      <c r="D465" s="1">
        <f t="shared" si="15"/>
        <v>0.7503069515857671</v>
      </c>
    </row>
    <row r="466" spans="1:4" x14ac:dyDescent="0.3">
      <c r="A466">
        <v>462</v>
      </c>
      <c r="B466">
        <v>76</v>
      </c>
      <c r="C466" s="1">
        <f t="shared" si="14"/>
        <v>0.7503069515857671</v>
      </c>
      <c r="D466" s="1">
        <f t="shared" si="15"/>
        <v>0.7503069515857671</v>
      </c>
    </row>
    <row r="467" spans="1:4" x14ac:dyDescent="0.3">
      <c r="A467">
        <v>463</v>
      </c>
      <c r="B467">
        <v>76</v>
      </c>
      <c r="C467" s="1">
        <f t="shared" si="14"/>
        <v>0.7503069515857671</v>
      </c>
      <c r="D467" s="1">
        <f t="shared" si="15"/>
        <v>0.7503069515857671</v>
      </c>
    </row>
    <row r="468" spans="1:4" x14ac:dyDescent="0.3">
      <c r="A468">
        <v>464</v>
      </c>
      <c r="B468">
        <v>76</v>
      </c>
      <c r="C468" s="1">
        <f t="shared" si="14"/>
        <v>0.7503069515857671</v>
      </c>
      <c r="D468" s="1">
        <f t="shared" si="15"/>
        <v>0.7503069515857671</v>
      </c>
    </row>
    <row r="469" spans="1:4" x14ac:dyDescent="0.3">
      <c r="A469">
        <v>465</v>
      </c>
      <c r="B469">
        <v>76</v>
      </c>
      <c r="C469" s="1">
        <f t="shared" si="14"/>
        <v>0.7503069515857671</v>
      </c>
      <c r="D469" s="1">
        <f t="shared" si="15"/>
        <v>0.7503069515857671</v>
      </c>
    </row>
    <row r="470" spans="1:4" x14ac:dyDescent="0.3">
      <c r="A470">
        <v>466</v>
      </c>
      <c r="B470">
        <v>76</v>
      </c>
      <c r="C470" s="1">
        <f t="shared" si="14"/>
        <v>0.7503069515857671</v>
      </c>
      <c r="D470" s="1">
        <f t="shared" si="15"/>
        <v>0.7503069515857671</v>
      </c>
    </row>
    <row r="471" spans="1:4" x14ac:dyDescent="0.3">
      <c r="A471">
        <v>467</v>
      </c>
      <c r="B471">
        <v>75</v>
      </c>
      <c r="C471" s="1">
        <f t="shared" si="14"/>
        <v>0.69874848371834952</v>
      </c>
      <c r="D471" s="1">
        <f t="shared" si="15"/>
        <v>0.69874848371834952</v>
      </c>
    </row>
    <row r="472" spans="1:4" x14ac:dyDescent="0.3">
      <c r="A472">
        <v>468</v>
      </c>
      <c r="B472">
        <v>75</v>
      </c>
      <c r="C472" s="1">
        <f t="shared" si="14"/>
        <v>0.69874848371834952</v>
      </c>
      <c r="D472" s="1">
        <f t="shared" si="15"/>
        <v>0.69874848371834952</v>
      </c>
    </row>
    <row r="473" spans="1:4" x14ac:dyDescent="0.3">
      <c r="A473">
        <v>469</v>
      </c>
      <c r="B473">
        <v>75</v>
      </c>
      <c r="C473" s="1">
        <f t="shared" si="14"/>
        <v>0.69874848371834952</v>
      </c>
      <c r="D473" s="1">
        <f t="shared" si="15"/>
        <v>0.69874848371834952</v>
      </c>
    </row>
    <row r="474" spans="1:4" x14ac:dyDescent="0.3">
      <c r="A474">
        <v>470</v>
      </c>
      <c r="B474">
        <v>75</v>
      </c>
      <c r="C474" s="1">
        <f t="shared" si="14"/>
        <v>0.69874848371834952</v>
      </c>
      <c r="D474" s="1">
        <f t="shared" si="15"/>
        <v>0.69874848371834952</v>
      </c>
    </row>
    <row r="475" spans="1:4" x14ac:dyDescent="0.3">
      <c r="A475">
        <v>471</v>
      </c>
      <c r="B475">
        <v>75</v>
      </c>
      <c r="C475" s="1">
        <f t="shared" si="14"/>
        <v>0.69874848371834952</v>
      </c>
      <c r="D475" s="1">
        <f t="shared" si="15"/>
        <v>0.69874848371834952</v>
      </c>
    </row>
    <row r="476" spans="1:4" x14ac:dyDescent="0.3">
      <c r="A476">
        <v>472</v>
      </c>
      <c r="B476">
        <v>75</v>
      </c>
      <c r="C476" s="1">
        <f t="shared" si="14"/>
        <v>0.69874848371834952</v>
      </c>
      <c r="D476" s="1">
        <f t="shared" si="15"/>
        <v>0.69874848371834952</v>
      </c>
    </row>
    <row r="477" spans="1:4" x14ac:dyDescent="0.3">
      <c r="A477">
        <v>473</v>
      </c>
      <c r="B477">
        <v>75</v>
      </c>
      <c r="C477" s="1">
        <f t="shared" si="14"/>
        <v>0.69874848371834952</v>
      </c>
      <c r="D477" s="1">
        <f t="shared" si="15"/>
        <v>0.69874848371834952</v>
      </c>
    </row>
    <row r="478" spans="1:4" x14ac:dyDescent="0.3">
      <c r="A478">
        <v>474</v>
      </c>
      <c r="B478">
        <v>75</v>
      </c>
      <c r="C478" s="1">
        <f t="shared" si="14"/>
        <v>0.69874848371834952</v>
      </c>
      <c r="D478" s="1">
        <f t="shared" si="15"/>
        <v>0.69874848371834952</v>
      </c>
    </row>
    <row r="479" spans="1:4" x14ac:dyDescent="0.3">
      <c r="A479">
        <v>475</v>
      </c>
      <c r="B479">
        <v>75</v>
      </c>
      <c r="C479" s="1">
        <f t="shared" si="14"/>
        <v>0.69874848371834952</v>
      </c>
      <c r="D479" s="1">
        <f t="shared" si="15"/>
        <v>0.69874848371834952</v>
      </c>
    </row>
    <row r="480" spans="1:4" x14ac:dyDescent="0.3">
      <c r="A480">
        <v>476</v>
      </c>
      <c r="B480">
        <v>75</v>
      </c>
      <c r="C480" s="1">
        <f t="shared" si="14"/>
        <v>0.69874848371834952</v>
      </c>
      <c r="D480" s="1">
        <f t="shared" si="15"/>
        <v>0.69874848371834952</v>
      </c>
    </row>
    <row r="481" spans="1:4" x14ac:dyDescent="0.3">
      <c r="A481">
        <v>477</v>
      </c>
      <c r="B481">
        <v>75</v>
      </c>
      <c r="C481" s="1">
        <f t="shared" si="14"/>
        <v>0.69874848371834952</v>
      </c>
      <c r="D481" s="1">
        <f t="shared" si="15"/>
        <v>0.69874848371834952</v>
      </c>
    </row>
    <row r="482" spans="1:4" x14ac:dyDescent="0.3">
      <c r="A482">
        <v>478</v>
      </c>
      <c r="B482">
        <v>75</v>
      </c>
      <c r="C482" s="1">
        <f t="shared" si="14"/>
        <v>0.69874848371834952</v>
      </c>
      <c r="D482" s="1">
        <f t="shared" si="15"/>
        <v>0.69874848371834952</v>
      </c>
    </row>
    <row r="483" spans="1:4" x14ac:dyDescent="0.3">
      <c r="A483">
        <v>479</v>
      </c>
      <c r="B483">
        <v>75</v>
      </c>
      <c r="C483" s="1">
        <f t="shared" si="14"/>
        <v>0.69874848371834952</v>
      </c>
      <c r="D483" s="1">
        <f t="shared" si="15"/>
        <v>0.69874848371834952</v>
      </c>
    </row>
    <row r="484" spans="1:4" x14ac:dyDescent="0.3">
      <c r="A484">
        <v>480</v>
      </c>
      <c r="B484">
        <v>75</v>
      </c>
      <c r="C484" s="1">
        <f t="shared" si="14"/>
        <v>0.69874848371834952</v>
      </c>
      <c r="D484" s="1">
        <f t="shared" si="15"/>
        <v>0.69874848371834952</v>
      </c>
    </row>
    <row r="485" spans="1:4" x14ac:dyDescent="0.3">
      <c r="A485">
        <v>481</v>
      </c>
      <c r="B485">
        <v>75</v>
      </c>
      <c r="C485" s="1">
        <f t="shared" si="14"/>
        <v>0.69874848371834952</v>
      </c>
      <c r="D485" s="1">
        <f t="shared" si="15"/>
        <v>0.69874848371834952</v>
      </c>
    </row>
    <row r="486" spans="1:4" x14ac:dyDescent="0.3">
      <c r="A486">
        <v>482</v>
      </c>
      <c r="B486">
        <v>75</v>
      </c>
      <c r="C486" s="1">
        <f t="shared" si="14"/>
        <v>0.69874848371834952</v>
      </c>
      <c r="D486" s="1">
        <f t="shared" si="15"/>
        <v>0.69874848371834952</v>
      </c>
    </row>
    <row r="487" spans="1:4" x14ac:dyDescent="0.3">
      <c r="A487">
        <v>483</v>
      </c>
      <c r="B487">
        <v>75</v>
      </c>
      <c r="C487" s="1">
        <f t="shared" si="14"/>
        <v>0.69874848371834952</v>
      </c>
      <c r="D487" s="1">
        <f t="shared" si="15"/>
        <v>0.69874848371834952</v>
      </c>
    </row>
    <row r="488" spans="1:4" x14ac:dyDescent="0.3">
      <c r="A488">
        <v>484</v>
      </c>
      <c r="B488">
        <v>75</v>
      </c>
      <c r="C488" s="1">
        <f t="shared" si="14"/>
        <v>0.69874848371834952</v>
      </c>
      <c r="D488" s="1">
        <f t="shared" si="15"/>
        <v>0.69874848371834952</v>
      </c>
    </row>
    <row r="489" spans="1:4" x14ac:dyDescent="0.3">
      <c r="A489">
        <v>485</v>
      </c>
      <c r="B489">
        <v>75</v>
      </c>
      <c r="C489" s="1">
        <f t="shared" si="14"/>
        <v>0.69874848371834952</v>
      </c>
      <c r="D489" s="1">
        <f t="shared" si="15"/>
        <v>0.69874848371834952</v>
      </c>
    </row>
    <row r="490" spans="1:4" x14ac:dyDescent="0.3">
      <c r="A490">
        <v>486</v>
      </c>
      <c r="B490">
        <v>75</v>
      </c>
      <c r="C490" s="1">
        <f t="shared" si="14"/>
        <v>0.69874848371834952</v>
      </c>
      <c r="D490" s="1">
        <f t="shared" si="15"/>
        <v>0.69874848371834952</v>
      </c>
    </row>
    <row r="491" spans="1:4" x14ac:dyDescent="0.3">
      <c r="A491">
        <v>487</v>
      </c>
      <c r="B491">
        <v>75</v>
      </c>
      <c r="C491" s="1">
        <f t="shared" si="14"/>
        <v>0.69874848371834952</v>
      </c>
      <c r="D491" s="1">
        <f t="shared" si="15"/>
        <v>0.69874848371834952</v>
      </c>
    </row>
    <row r="492" spans="1:4" x14ac:dyDescent="0.3">
      <c r="A492">
        <v>488</v>
      </c>
      <c r="B492">
        <v>75</v>
      </c>
      <c r="C492" s="1">
        <f t="shared" si="14"/>
        <v>0.69874848371834952</v>
      </c>
      <c r="D492" s="1">
        <f t="shared" si="15"/>
        <v>0.69874848371834952</v>
      </c>
    </row>
    <row r="493" spans="1:4" x14ac:dyDescent="0.3">
      <c r="A493">
        <v>489</v>
      </c>
      <c r="B493">
        <v>75</v>
      </c>
      <c r="C493" s="1">
        <f t="shared" si="14"/>
        <v>0.69874848371834952</v>
      </c>
      <c r="D493" s="1">
        <f t="shared" si="15"/>
        <v>0.69874848371834952</v>
      </c>
    </row>
    <row r="494" spans="1:4" x14ac:dyDescent="0.3">
      <c r="A494">
        <v>490</v>
      </c>
      <c r="B494">
        <v>75</v>
      </c>
      <c r="C494" s="1">
        <f t="shared" si="14"/>
        <v>0.69874848371834952</v>
      </c>
      <c r="D494" s="1">
        <f t="shared" si="15"/>
        <v>0.69874848371834952</v>
      </c>
    </row>
    <row r="495" spans="1:4" x14ac:dyDescent="0.3">
      <c r="A495">
        <v>491</v>
      </c>
      <c r="B495">
        <v>75</v>
      </c>
      <c r="C495" s="1">
        <f t="shared" si="14"/>
        <v>0.69874848371834952</v>
      </c>
      <c r="D495" s="1">
        <f t="shared" si="15"/>
        <v>0.69874848371834952</v>
      </c>
    </row>
    <row r="496" spans="1:4" x14ac:dyDescent="0.3">
      <c r="A496">
        <v>492</v>
      </c>
      <c r="B496">
        <v>75</v>
      </c>
      <c r="C496" s="1">
        <f t="shared" si="14"/>
        <v>0.69874848371834952</v>
      </c>
      <c r="D496" s="1">
        <f t="shared" si="15"/>
        <v>0.69874848371834952</v>
      </c>
    </row>
    <row r="497" spans="1:4" x14ac:dyDescent="0.3">
      <c r="A497">
        <v>493</v>
      </c>
      <c r="B497">
        <v>75</v>
      </c>
      <c r="C497" s="1">
        <f t="shared" si="14"/>
        <v>0.69874848371834952</v>
      </c>
      <c r="D497" s="1">
        <f t="shared" si="15"/>
        <v>0.69874848371834952</v>
      </c>
    </row>
    <row r="498" spans="1:4" x14ac:dyDescent="0.3">
      <c r="A498">
        <v>494</v>
      </c>
      <c r="B498">
        <v>75</v>
      </c>
      <c r="C498" s="1">
        <f t="shared" si="14"/>
        <v>0.69874848371834952</v>
      </c>
      <c r="D498" s="1">
        <f t="shared" si="15"/>
        <v>0.69874848371834952</v>
      </c>
    </row>
    <row r="499" spans="1:4" x14ac:dyDescent="0.3">
      <c r="A499">
        <v>495</v>
      </c>
      <c r="B499">
        <v>75</v>
      </c>
      <c r="C499" s="1">
        <f t="shared" si="14"/>
        <v>0.69874848371834952</v>
      </c>
      <c r="D499" s="1">
        <f t="shared" si="15"/>
        <v>0.69874848371834952</v>
      </c>
    </row>
    <row r="500" spans="1:4" x14ac:dyDescent="0.3">
      <c r="A500">
        <v>496</v>
      </c>
      <c r="B500">
        <v>75</v>
      </c>
      <c r="C500" s="1">
        <f t="shared" si="14"/>
        <v>0.69874848371834952</v>
      </c>
      <c r="D500" s="1">
        <f t="shared" si="15"/>
        <v>0.69874848371834952</v>
      </c>
    </row>
    <row r="501" spans="1:4" x14ac:dyDescent="0.3">
      <c r="A501">
        <v>497</v>
      </c>
      <c r="B501">
        <v>74</v>
      </c>
      <c r="C501" s="1">
        <f t="shared" si="14"/>
        <v>0.64719001585093205</v>
      </c>
      <c r="D501" s="1">
        <f t="shared" si="15"/>
        <v>0.64719001585093205</v>
      </c>
    </row>
    <row r="502" spans="1:4" x14ac:dyDescent="0.3">
      <c r="A502">
        <v>498</v>
      </c>
      <c r="B502">
        <v>74</v>
      </c>
      <c r="C502" s="1">
        <f t="shared" si="14"/>
        <v>0.64719001585093205</v>
      </c>
      <c r="D502" s="1">
        <f t="shared" si="15"/>
        <v>0.64719001585093205</v>
      </c>
    </row>
    <row r="503" spans="1:4" x14ac:dyDescent="0.3">
      <c r="A503">
        <v>499</v>
      </c>
      <c r="B503">
        <v>74</v>
      </c>
      <c r="C503" s="1">
        <f t="shared" si="14"/>
        <v>0.64719001585093205</v>
      </c>
      <c r="D503" s="1">
        <f t="shared" si="15"/>
        <v>0.64719001585093205</v>
      </c>
    </row>
    <row r="504" spans="1:4" x14ac:dyDescent="0.3">
      <c r="A504">
        <v>500</v>
      </c>
      <c r="B504">
        <v>74</v>
      </c>
      <c r="C504" s="1">
        <f t="shared" si="14"/>
        <v>0.64719001585093205</v>
      </c>
      <c r="D504" s="1">
        <f t="shared" si="15"/>
        <v>0.64719001585093205</v>
      </c>
    </row>
    <row r="505" spans="1:4" x14ac:dyDescent="0.3">
      <c r="A505">
        <v>501</v>
      </c>
      <c r="B505">
        <v>74</v>
      </c>
      <c r="C505" s="1">
        <f t="shared" si="14"/>
        <v>0.64719001585093205</v>
      </c>
      <c r="D505" s="1">
        <f t="shared" si="15"/>
        <v>0.64719001585093205</v>
      </c>
    </row>
    <row r="506" spans="1:4" x14ac:dyDescent="0.3">
      <c r="A506">
        <v>502</v>
      </c>
      <c r="B506">
        <v>74</v>
      </c>
      <c r="C506" s="1">
        <f t="shared" si="14"/>
        <v>0.64719001585093205</v>
      </c>
      <c r="D506" s="1">
        <f t="shared" si="15"/>
        <v>0.64719001585093205</v>
      </c>
    </row>
    <row r="507" spans="1:4" x14ac:dyDescent="0.3">
      <c r="A507">
        <v>503</v>
      </c>
      <c r="B507">
        <v>74</v>
      </c>
      <c r="C507" s="1">
        <f t="shared" si="14"/>
        <v>0.64719001585093205</v>
      </c>
      <c r="D507" s="1">
        <f t="shared" si="15"/>
        <v>0.64719001585093205</v>
      </c>
    </row>
    <row r="508" spans="1:4" x14ac:dyDescent="0.3">
      <c r="A508">
        <v>504</v>
      </c>
      <c r="B508">
        <v>74</v>
      </c>
      <c r="C508" s="1">
        <f t="shared" si="14"/>
        <v>0.64719001585093205</v>
      </c>
      <c r="D508" s="1">
        <f t="shared" si="15"/>
        <v>0.64719001585093205</v>
      </c>
    </row>
    <row r="509" spans="1:4" x14ac:dyDescent="0.3">
      <c r="A509">
        <v>505</v>
      </c>
      <c r="B509">
        <v>74</v>
      </c>
      <c r="C509" s="1">
        <f t="shared" si="14"/>
        <v>0.64719001585093205</v>
      </c>
      <c r="D509" s="1">
        <f t="shared" si="15"/>
        <v>0.64719001585093205</v>
      </c>
    </row>
    <row r="510" spans="1:4" x14ac:dyDescent="0.3">
      <c r="A510">
        <v>506</v>
      </c>
      <c r="B510">
        <v>74</v>
      </c>
      <c r="C510" s="1">
        <f t="shared" si="14"/>
        <v>0.64719001585093205</v>
      </c>
      <c r="D510" s="1">
        <f t="shared" si="15"/>
        <v>0.64719001585093205</v>
      </c>
    </row>
    <row r="511" spans="1:4" x14ac:dyDescent="0.3">
      <c r="A511">
        <v>507</v>
      </c>
      <c r="B511">
        <v>74</v>
      </c>
      <c r="C511" s="1">
        <f t="shared" si="14"/>
        <v>0.64719001585093205</v>
      </c>
      <c r="D511" s="1">
        <f t="shared" si="15"/>
        <v>0.64719001585093205</v>
      </c>
    </row>
    <row r="512" spans="1:4" x14ac:dyDescent="0.3">
      <c r="A512">
        <v>508</v>
      </c>
      <c r="B512">
        <v>74</v>
      </c>
      <c r="C512" s="1">
        <f t="shared" si="14"/>
        <v>0.64719001585093205</v>
      </c>
      <c r="D512" s="1">
        <f t="shared" si="15"/>
        <v>0.64719001585093205</v>
      </c>
    </row>
    <row r="513" spans="1:4" x14ac:dyDescent="0.3">
      <c r="A513">
        <v>509</v>
      </c>
      <c r="B513">
        <v>74</v>
      </c>
      <c r="C513" s="1">
        <f t="shared" si="14"/>
        <v>0.64719001585093205</v>
      </c>
      <c r="D513" s="1">
        <f t="shared" si="15"/>
        <v>0.64719001585093205</v>
      </c>
    </row>
    <row r="514" spans="1:4" x14ac:dyDescent="0.3">
      <c r="A514">
        <v>510</v>
      </c>
      <c r="B514">
        <v>74</v>
      </c>
      <c r="C514" s="1">
        <f t="shared" si="14"/>
        <v>0.64719001585093205</v>
      </c>
      <c r="D514" s="1">
        <f t="shared" si="15"/>
        <v>0.64719001585093205</v>
      </c>
    </row>
    <row r="515" spans="1:4" x14ac:dyDescent="0.3">
      <c r="A515">
        <v>511</v>
      </c>
      <c r="B515">
        <v>74</v>
      </c>
      <c r="C515" s="1">
        <f t="shared" si="14"/>
        <v>0.64719001585093205</v>
      </c>
      <c r="D515" s="1">
        <f t="shared" si="15"/>
        <v>0.64719001585093205</v>
      </c>
    </row>
    <row r="516" spans="1:4" x14ac:dyDescent="0.3">
      <c r="A516">
        <v>512</v>
      </c>
      <c r="B516">
        <v>74</v>
      </c>
      <c r="C516" s="1">
        <f t="shared" si="14"/>
        <v>0.64719001585093205</v>
      </c>
      <c r="D516" s="1">
        <f t="shared" si="15"/>
        <v>0.64719001585093205</v>
      </c>
    </row>
    <row r="517" spans="1:4" x14ac:dyDescent="0.3">
      <c r="A517">
        <v>513</v>
      </c>
      <c r="B517">
        <v>74</v>
      </c>
      <c r="C517" s="1">
        <f t="shared" si="14"/>
        <v>0.64719001585093205</v>
      </c>
      <c r="D517" s="1">
        <f t="shared" si="15"/>
        <v>0.64719001585093205</v>
      </c>
    </row>
    <row r="518" spans="1:4" x14ac:dyDescent="0.3">
      <c r="A518">
        <v>514</v>
      </c>
      <c r="B518">
        <v>74</v>
      </c>
      <c r="C518" s="1">
        <f t="shared" ref="C518:C581" si="16">(B518-$G$5)/$G$6</f>
        <v>0.64719001585093205</v>
      </c>
      <c r="D518" s="1">
        <f t="shared" ref="D518:D581" si="17">ABS(C518)</f>
        <v>0.64719001585093205</v>
      </c>
    </row>
    <row r="519" spans="1:4" x14ac:dyDescent="0.3">
      <c r="A519">
        <v>515</v>
      </c>
      <c r="B519">
        <v>74</v>
      </c>
      <c r="C519" s="1">
        <f t="shared" si="16"/>
        <v>0.64719001585093205</v>
      </c>
      <c r="D519" s="1">
        <f t="shared" si="17"/>
        <v>0.64719001585093205</v>
      </c>
    </row>
    <row r="520" spans="1:4" x14ac:dyDescent="0.3">
      <c r="A520">
        <v>516</v>
      </c>
      <c r="B520">
        <v>74</v>
      </c>
      <c r="C520" s="1">
        <f t="shared" si="16"/>
        <v>0.64719001585093205</v>
      </c>
      <c r="D520" s="1">
        <f t="shared" si="17"/>
        <v>0.64719001585093205</v>
      </c>
    </row>
    <row r="521" spans="1:4" x14ac:dyDescent="0.3">
      <c r="A521">
        <v>517</v>
      </c>
      <c r="B521">
        <v>74</v>
      </c>
      <c r="C521" s="1">
        <f t="shared" si="16"/>
        <v>0.64719001585093205</v>
      </c>
      <c r="D521" s="1">
        <f t="shared" si="17"/>
        <v>0.64719001585093205</v>
      </c>
    </row>
    <row r="522" spans="1:4" x14ac:dyDescent="0.3">
      <c r="A522">
        <v>518</v>
      </c>
      <c r="B522">
        <v>74</v>
      </c>
      <c r="C522" s="1">
        <f t="shared" si="16"/>
        <v>0.64719001585093205</v>
      </c>
      <c r="D522" s="1">
        <f t="shared" si="17"/>
        <v>0.64719001585093205</v>
      </c>
    </row>
    <row r="523" spans="1:4" x14ac:dyDescent="0.3">
      <c r="A523">
        <v>519</v>
      </c>
      <c r="B523">
        <v>74</v>
      </c>
      <c r="C523" s="1">
        <f t="shared" si="16"/>
        <v>0.64719001585093205</v>
      </c>
      <c r="D523" s="1">
        <f t="shared" si="17"/>
        <v>0.64719001585093205</v>
      </c>
    </row>
    <row r="524" spans="1:4" x14ac:dyDescent="0.3">
      <c r="A524">
        <v>520</v>
      </c>
      <c r="B524">
        <v>74</v>
      </c>
      <c r="C524" s="1">
        <f t="shared" si="16"/>
        <v>0.64719001585093205</v>
      </c>
      <c r="D524" s="1">
        <f t="shared" si="17"/>
        <v>0.64719001585093205</v>
      </c>
    </row>
    <row r="525" spans="1:4" x14ac:dyDescent="0.3">
      <c r="A525">
        <v>521</v>
      </c>
      <c r="B525">
        <v>74</v>
      </c>
      <c r="C525" s="1">
        <f t="shared" si="16"/>
        <v>0.64719001585093205</v>
      </c>
      <c r="D525" s="1">
        <f t="shared" si="17"/>
        <v>0.64719001585093205</v>
      </c>
    </row>
    <row r="526" spans="1:4" x14ac:dyDescent="0.3">
      <c r="A526">
        <v>522</v>
      </c>
      <c r="B526">
        <v>74</v>
      </c>
      <c r="C526" s="1">
        <f t="shared" si="16"/>
        <v>0.64719001585093205</v>
      </c>
      <c r="D526" s="1">
        <f t="shared" si="17"/>
        <v>0.64719001585093205</v>
      </c>
    </row>
    <row r="527" spans="1:4" x14ac:dyDescent="0.3">
      <c r="A527">
        <v>523</v>
      </c>
      <c r="B527">
        <v>74</v>
      </c>
      <c r="C527" s="1">
        <f t="shared" si="16"/>
        <v>0.64719001585093205</v>
      </c>
      <c r="D527" s="1">
        <f t="shared" si="17"/>
        <v>0.64719001585093205</v>
      </c>
    </row>
    <row r="528" spans="1:4" x14ac:dyDescent="0.3">
      <c r="A528">
        <v>524</v>
      </c>
      <c r="B528">
        <v>74</v>
      </c>
      <c r="C528" s="1">
        <f t="shared" si="16"/>
        <v>0.64719001585093205</v>
      </c>
      <c r="D528" s="1">
        <f t="shared" si="17"/>
        <v>0.64719001585093205</v>
      </c>
    </row>
    <row r="529" spans="1:4" x14ac:dyDescent="0.3">
      <c r="A529">
        <v>525</v>
      </c>
      <c r="B529">
        <v>74</v>
      </c>
      <c r="C529" s="1">
        <f t="shared" si="16"/>
        <v>0.64719001585093205</v>
      </c>
      <c r="D529" s="1">
        <f t="shared" si="17"/>
        <v>0.64719001585093205</v>
      </c>
    </row>
    <row r="530" spans="1:4" x14ac:dyDescent="0.3">
      <c r="A530">
        <v>526</v>
      </c>
      <c r="B530">
        <v>74</v>
      </c>
      <c r="C530" s="1">
        <f t="shared" si="16"/>
        <v>0.64719001585093205</v>
      </c>
      <c r="D530" s="1">
        <f t="shared" si="17"/>
        <v>0.64719001585093205</v>
      </c>
    </row>
    <row r="531" spans="1:4" x14ac:dyDescent="0.3">
      <c r="A531">
        <v>527</v>
      </c>
      <c r="B531">
        <v>73</v>
      </c>
      <c r="C531" s="1">
        <f t="shared" si="16"/>
        <v>0.59563154798351459</v>
      </c>
      <c r="D531" s="1">
        <f t="shared" si="17"/>
        <v>0.59563154798351459</v>
      </c>
    </row>
    <row r="532" spans="1:4" x14ac:dyDescent="0.3">
      <c r="A532">
        <v>528</v>
      </c>
      <c r="B532">
        <v>73</v>
      </c>
      <c r="C532" s="1">
        <f t="shared" si="16"/>
        <v>0.59563154798351459</v>
      </c>
      <c r="D532" s="1">
        <f t="shared" si="17"/>
        <v>0.59563154798351459</v>
      </c>
    </row>
    <row r="533" spans="1:4" x14ac:dyDescent="0.3">
      <c r="A533">
        <v>529</v>
      </c>
      <c r="B533">
        <v>73</v>
      </c>
      <c r="C533" s="1">
        <f t="shared" si="16"/>
        <v>0.59563154798351459</v>
      </c>
      <c r="D533" s="1">
        <f t="shared" si="17"/>
        <v>0.59563154798351459</v>
      </c>
    </row>
    <row r="534" spans="1:4" x14ac:dyDescent="0.3">
      <c r="A534">
        <v>530</v>
      </c>
      <c r="B534">
        <v>73</v>
      </c>
      <c r="C534" s="1">
        <f t="shared" si="16"/>
        <v>0.59563154798351459</v>
      </c>
      <c r="D534" s="1">
        <f t="shared" si="17"/>
        <v>0.59563154798351459</v>
      </c>
    </row>
    <row r="535" spans="1:4" x14ac:dyDescent="0.3">
      <c r="A535">
        <v>531</v>
      </c>
      <c r="B535">
        <v>73</v>
      </c>
      <c r="C535" s="1">
        <f t="shared" si="16"/>
        <v>0.59563154798351459</v>
      </c>
      <c r="D535" s="1">
        <f t="shared" si="17"/>
        <v>0.59563154798351459</v>
      </c>
    </row>
    <row r="536" spans="1:4" x14ac:dyDescent="0.3">
      <c r="A536">
        <v>532</v>
      </c>
      <c r="B536">
        <v>73</v>
      </c>
      <c r="C536" s="1">
        <f t="shared" si="16"/>
        <v>0.59563154798351459</v>
      </c>
      <c r="D536" s="1">
        <f t="shared" si="17"/>
        <v>0.59563154798351459</v>
      </c>
    </row>
    <row r="537" spans="1:4" x14ac:dyDescent="0.3">
      <c r="A537">
        <v>533</v>
      </c>
      <c r="B537">
        <v>73</v>
      </c>
      <c r="C537" s="1">
        <f t="shared" si="16"/>
        <v>0.59563154798351459</v>
      </c>
      <c r="D537" s="1">
        <f t="shared" si="17"/>
        <v>0.59563154798351459</v>
      </c>
    </row>
    <row r="538" spans="1:4" x14ac:dyDescent="0.3">
      <c r="A538">
        <v>534</v>
      </c>
      <c r="B538">
        <v>73</v>
      </c>
      <c r="C538" s="1">
        <f t="shared" si="16"/>
        <v>0.59563154798351459</v>
      </c>
      <c r="D538" s="1">
        <f t="shared" si="17"/>
        <v>0.59563154798351459</v>
      </c>
    </row>
    <row r="539" spans="1:4" x14ac:dyDescent="0.3">
      <c r="A539">
        <v>535</v>
      </c>
      <c r="B539">
        <v>73</v>
      </c>
      <c r="C539" s="1">
        <f t="shared" si="16"/>
        <v>0.59563154798351459</v>
      </c>
      <c r="D539" s="1">
        <f t="shared" si="17"/>
        <v>0.59563154798351459</v>
      </c>
    </row>
    <row r="540" spans="1:4" x14ac:dyDescent="0.3">
      <c r="A540">
        <v>536</v>
      </c>
      <c r="B540">
        <v>73</v>
      </c>
      <c r="C540" s="1">
        <f t="shared" si="16"/>
        <v>0.59563154798351459</v>
      </c>
      <c r="D540" s="1">
        <f t="shared" si="17"/>
        <v>0.59563154798351459</v>
      </c>
    </row>
    <row r="541" spans="1:4" x14ac:dyDescent="0.3">
      <c r="A541">
        <v>537</v>
      </c>
      <c r="B541">
        <v>73</v>
      </c>
      <c r="C541" s="1">
        <f t="shared" si="16"/>
        <v>0.59563154798351459</v>
      </c>
      <c r="D541" s="1">
        <f t="shared" si="17"/>
        <v>0.59563154798351459</v>
      </c>
    </row>
    <row r="542" spans="1:4" x14ac:dyDescent="0.3">
      <c r="A542">
        <v>538</v>
      </c>
      <c r="B542">
        <v>73</v>
      </c>
      <c r="C542" s="1">
        <f t="shared" si="16"/>
        <v>0.59563154798351459</v>
      </c>
      <c r="D542" s="1">
        <f t="shared" si="17"/>
        <v>0.59563154798351459</v>
      </c>
    </row>
    <row r="543" spans="1:4" x14ac:dyDescent="0.3">
      <c r="A543">
        <v>539</v>
      </c>
      <c r="B543">
        <v>73</v>
      </c>
      <c r="C543" s="1">
        <f t="shared" si="16"/>
        <v>0.59563154798351459</v>
      </c>
      <c r="D543" s="1">
        <f t="shared" si="17"/>
        <v>0.59563154798351459</v>
      </c>
    </row>
    <row r="544" spans="1:4" x14ac:dyDescent="0.3">
      <c r="A544">
        <v>540</v>
      </c>
      <c r="B544">
        <v>73</v>
      </c>
      <c r="C544" s="1">
        <f t="shared" si="16"/>
        <v>0.59563154798351459</v>
      </c>
      <c r="D544" s="1">
        <f t="shared" si="17"/>
        <v>0.59563154798351459</v>
      </c>
    </row>
    <row r="545" spans="1:4" x14ac:dyDescent="0.3">
      <c r="A545">
        <v>541</v>
      </c>
      <c r="B545">
        <v>73</v>
      </c>
      <c r="C545" s="1">
        <f t="shared" si="16"/>
        <v>0.59563154798351459</v>
      </c>
      <c r="D545" s="1">
        <f t="shared" si="17"/>
        <v>0.59563154798351459</v>
      </c>
    </row>
    <row r="546" spans="1:4" x14ac:dyDescent="0.3">
      <c r="A546">
        <v>542</v>
      </c>
      <c r="B546">
        <v>73</v>
      </c>
      <c r="C546" s="1">
        <f t="shared" si="16"/>
        <v>0.59563154798351459</v>
      </c>
      <c r="D546" s="1">
        <f t="shared" si="17"/>
        <v>0.59563154798351459</v>
      </c>
    </row>
    <row r="547" spans="1:4" x14ac:dyDescent="0.3">
      <c r="A547">
        <v>543</v>
      </c>
      <c r="B547">
        <v>73</v>
      </c>
      <c r="C547" s="1">
        <f t="shared" si="16"/>
        <v>0.59563154798351459</v>
      </c>
      <c r="D547" s="1">
        <f t="shared" si="17"/>
        <v>0.59563154798351459</v>
      </c>
    </row>
    <row r="548" spans="1:4" x14ac:dyDescent="0.3">
      <c r="A548">
        <v>544</v>
      </c>
      <c r="B548">
        <v>73</v>
      </c>
      <c r="C548" s="1">
        <f t="shared" si="16"/>
        <v>0.59563154798351459</v>
      </c>
      <c r="D548" s="1">
        <f t="shared" si="17"/>
        <v>0.59563154798351459</v>
      </c>
    </row>
    <row r="549" spans="1:4" x14ac:dyDescent="0.3">
      <c r="A549">
        <v>545</v>
      </c>
      <c r="B549">
        <v>73</v>
      </c>
      <c r="C549" s="1">
        <f t="shared" si="16"/>
        <v>0.59563154798351459</v>
      </c>
      <c r="D549" s="1">
        <f t="shared" si="17"/>
        <v>0.59563154798351459</v>
      </c>
    </row>
    <row r="550" spans="1:4" x14ac:dyDescent="0.3">
      <c r="A550">
        <v>546</v>
      </c>
      <c r="B550">
        <v>73</v>
      </c>
      <c r="C550" s="1">
        <f t="shared" si="16"/>
        <v>0.59563154798351459</v>
      </c>
      <c r="D550" s="1">
        <f t="shared" si="17"/>
        <v>0.59563154798351459</v>
      </c>
    </row>
    <row r="551" spans="1:4" x14ac:dyDescent="0.3">
      <c r="A551">
        <v>547</v>
      </c>
      <c r="B551">
        <v>73</v>
      </c>
      <c r="C551" s="1">
        <f t="shared" si="16"/>
        <v>0.59563154798351459</v>
      </c>
      <c r="D551" s="1">
        <f t="shared" si="17"/>
        <v>0.59563154798351459</v>
      </c>
    </row>
    <row r="552" spans="1:4" x14ac:dyDescent="0.3">
      <c r="A552">
        <v>548</v>
      </c>
      <c r="B552">
        <v>73</v>
      </c>
      <c r="C552" s="1">
        <f t="shared" si="16"/>
        <v>0.59563154798351459</v>
      </c>
      <c r="D552" s="1">
        <f t="shared" si="17"/>
        <v>0.59563154798351459</v>
      </c>
    </row>
    <row r="553" spans="1:4" x14ac:dyDescent="0.3">
      <c r="A553">
        <v>549</v>
      </c>
      <c r="B553">
        <v>73</v>
      </c>
      <c r="C553" s="1">
        <f t="shared" si="16"/>
        <v>0.59563154798351459</v>
      </c>
      <c r="D553" s="1">
        <f t="shared" si="17"/>
        <v>0.59563154798351459</v>
      </c>
    </row>
    <row r="554" spans="1:4" x14ac:dyDescent="0.3">
      <c r="A554">
        <v>550</v>
      </c>
      <c r="B554">
        <v>73</v>
      </c>
      <c r="C554" s="1">
        <f t="shared" si="16"/>
        <v>0.59563154798351459</v>
      </c>
      <c r="D554" s="1">
        <f t="shared" si="17"/>
        <v>0.59563154798351459</v>
      </c>
    </row>
    <row r="555" spans="1:4" x14ac:dyDescent="0.3">
      <c r="A555">
        <v>551</v>
      </c>
      <c r="B555">
        <v>73</v>
      </c>
      <c r="C555" s="1">
        <f t="shared" si="16"/>
        <v>0.59563154798351459</v>
      </c>
      <c r="D555" s="1">
        <f t="shared" si="17"/>
        <v>0.59563154798351459</v>
      </c>
    </row>
    <row r="556" spans="1:4" x14ac:dyDescent="0.3">
      <c r="A556">
        <v>552</v>
      </c>
      <c r="B556">
        <v>73</v>
      </c>
      <c r="C556" s="1">
        <f t="shared" si="16"/>
        <v>0.59563154798351459</v>
      </c>
      <c r="D556" s="1">
        <f t="shared" si="17"/>
        <v>0.59563154798351459</v>
      </c>
    </row>
    <row r="557" spans="1:4" x14ac:dyDescent="0.3">
      <c r="A557">
        <v>553</v>
      </c>
      <c r="B557">
        <v>73</v>
      </c>
      <c r="C557" s="1">
        <f t="shared" si="16"/>
        <v>0.59563154798351459</v>
      </c>
      <c r="D557" s="1">
        <f t="shared" si="17"/>
        <v>0.59563154798351459</v>
      </c>
    </row>
    <row r="558" spans="1:4" x14ac:dyDescent="0.3">
      <c r="A558">
        <v>554</v>
      </c>
      <c r="B558">
        <v>73</v>
      </c>
      <c r="C558" s="1">
        <f t="shared" si="16"/>
        <v>0.59563154798351459</v>
      </c>
      <c r="D558" s="1">
        <f t="shared" si="17"/>
        <v>0.59563154798351459</v>
      </c>
    </row>
    <row r="559" spans="1:4" x14ac:dyDescent="0.3">
      <c r="A559">
        <v>555</v>
      </c>
      <c r="B559">
        <v>73</v>
      </c>
      <c r="C559" s="1">
        <f t="shared" si="16"/>
        <v>0.59563154798351459</v>
      </c>
      <c r="D559" s="1">
        <f t="shared" si="17"/>
        <v>0.59563154798351459</v>
      </c>
    </row>
    <row r="560" spans="1:4" x14ac:dyDescent="0.3">
      <c r="A560">
        <v>556</v>
      </c>
      <c r="B560">
        <v>72</v>
      </c>
      <c r="C560" s="1">
        <f t="shared" si="16"/>
        <v>0.54407308011609701</v>
      </c>
      <c r="D560" s="1">
        <f t="shared" si="17"/>
        <v>0.54407308011609701</v>
      </c>
    </row>
    <row r="561" spans="1:4" x14ac:dyDescent="0.3">
      <c r="A561">
        <v>557</v>
      </c>
      <c r="B561">
        <v>72</v>
      </c>
      <c r="C561" s="1">
        <f t="shared" si="16"/>
        <v>0.54407308011609701</v>
      </c>
      <c r="D561" s="1">
        <f t="shared" si="17"/>
        <v>0.54407308011609701</v>
      </c>
    </row>
    <row r="562" spans="1:4" x14ac:dyDescent="0.3">
      <c r="A562">
        <v>558</v>
      </c>
      <c r="B562">
        <v>72</v>
      </c>
      <c r="C562" s="1">
        <f t="shared" si="16"/>
        <v>0.54407308011609701</v>
      </c>
      <c r="D562" s="1">
        <f t="shared" si="17"/>
        <v>0.54407308011609701</v>
      </c>
    </row>
    <row r="563" spans="1:4" x14ac:dyDescent="0.3">
      <c r="A563">
        <v>559</v>
      </c>
      <c r="B563">
        <v>72</v>
      </c>
      <c r="C563" s="1">
        <f t="shared" si="16"/>
        <v>0.54407308011609701</v>
      </c>
      <c r="D563" s="1">
        <f t="shared" si="17"/>
        <v>0.54407308011609701</v>
      </c>
    </row>
    <row r="564" spans="1:4" x14ac:dyDescent="0.3">
      <c r="A564">
        <v>560</v>
      </c>
      <c r="B564">
        <v>72</v>
      </c>
      <c r="C564" s="1">
        <f t="shared" si="16"/>
        <v>0.54407308011609701</v>
      </c>
      <c r="D564" s="1">
        <f t="shared" si="17"/>
        <v>0.54407308011609701</v>
      </c>
    </row>
    <row r="565" spans="1:4" x14ac:dyDescent="0.3">
      <c r="A565">
        <v>561</v>
      </c>
      <c r="B565">
        <v>72</v>
      </c>
      <c r="C565" s="1">
        <f t="shared" si="16"/>
        <v>0.54407308011609701</v>
      </c>
      <c r="D565" s="1">
        <f t="shared" si="17"/>
        <v>0.54407308011609701</v>
      </c>
    </row>
    <row r="566" spans="1:4" x14ac:dyDescent="0.3">
      <c r="A566">
        <v>562</v>
      </c>
      <c r="B566">
        <v>72</v>
      </c>
      <c r="C566" s="1">
        <f t="shared" si="16"/>
        <v>0.54407308011609701</v>
      </c>
      <c r="D566" s="1">
        <f t="shared" si="17"/>
        <v>0.54407308011609701</v>
      </c>
    </row>
    <row r="567" spans="1:4" x14ac:dyDescent="0.3">
      <c r="A567">
        <v>563</v>
      </c>
      <c r="B567">
        <v>72</v>
      </c>
      <c r="C567" s="1">
        <f t="shared" si="16"/>
        <v>0.54407308011609701</v>
      </c>
      <c r="D567" s="1">
        <f t="shared" si="17"/>
        <v>0.54407308011609701</v>
      </c>
    </row>
    <row r="568" spans="1:4" x14ac:dyDescent="0.3">
      <c r="A568">
        <v>564</v>
      </c>
      <c r="B568">
        <v>72</v>
      </c>
      <c r="C568" s="1">
        <f t="shared" si="16"/>
        <v>0.54407308011609701</v>
      </c>
      <c r="D568" s="1">
        <f t="shared" si="17"/>
        <v>0.54407308011609701</v>
      </c>
    </row>
    <row r="569" spans="1:4" x14ac:dyDescent="0.3">
      <c r="A569">
        <v>565</v>
      </c>
      <c r="B569">
        <v>72</v>
      </c>
      <c r="C569" s="1">
        <f t="shared" si="16"/>
        <v>0.54407308011609701</v>
      </c>
      <c r="D569" s="1">
        <f t="shared" si="17"/>
        <v>0.54407308011609701</v>
      </c>
    </row>
    <row r="570" spans="1:4" x14ac:dyDescent="0.3">
      <c r="A570">
        <v>566</v>
      </c>
      <c r="B570">
        <v>72</v>
      </c>
      <c r="C570" s="1">
        <f t="shared" si="16"/>
        <v>0.54407308011609701</v>
      </c>
      <c r="D570" s="1">
        <f t="shared" si="17"/>
        <v>0.54407308011609701</v>
      </c>
    </row>
    <row r="571" spans="1:4" x14ac:dyDescent="0.3">
      <c r="A571">
        <v>567</v>
      </c>
      <c r="B571">
        <v>72</v>
      </c>
      <c r="C571" s="1">
        <f t="shared" si="16"/>
        <v>0.54407308011609701</v>
      </c>
      <c r="D571" s="1">
        <f t="shared" si="17"/>
        <v>0.54407308011609701</v>
      </c>
    </row>
    <row r="572" spans="1:4" x14ac:dyDescent="0.3">
      <c r="A572">
        <v>568</v>
      </c>
      <c r="B572">
        <v>72</v>
      </c>
      <c r="C572" s="1">
        <f t="shared" si="16"/>
        <v>0.54407308011609701</v>
      </c>
      <c r="D572" s="1">
        <f t="shared" si="17"/>
        <v>0.54407308011609701</v>
      </c>
    </row>
    <row r="573" spans="1:4" x14ac:dyDescent="0.3">
      <c r="A573">
        <v>569</v>
      </c>
      <c r="B573">
        <v>72</v>
      </c>
      <c r="C573" s="1">
        <f t="shared" si="16"/>
        <v>0.54407308011609701</v>
      </c>
      <c r="D573" s="1">
        <f t="shared" si="17"/>
        <v>0.54407308011609701</v>
      </c>
    </row>
    <row r="574" spans="1:4" x14ac:dyDescent="0.3">
      <c r="A574">
        <v>570</v>
      </c>
      <c r="B574">
        <v>72</v>
      </c>
      <c r="C574" s="1">
        <f t="shared" si="16"/>
        <v>0.54407308011609701</v>
      </c>
      <c r="D574" s="1">
        <f t="shared" si="17"/>
        <v>0.54407308011609701</v>
      </c>
    </row>
    <row r="575" spans="1:4" x14ac:dyDescent="0.3">
      <c r="A575">
        <v>571</v>
      </c>
      <c r="B575">
        <v>72</v>
      </c>
      <c r="C575" s="1">
        <f t="shared" si="16"/>
        <v>0.54407308011609701</v>
      </c>
      <c r="D575" s="1">
        <f t="shared" si="17"/>
        <v>0.54407308011609701</v>
      </c>
    </row>
    <row r="576" spans="1:4" x14ac:dyDescent="0.3">
      <c r="A576">
        <v>572</v>
      </c>
      <c r="B576">
        <v>72</v>
      </c>
      <c r="C576" s="1">
        <f t="shared" si="16"/>
        <v>0.54407308011609701</v>
      </c>
      <c r="D576" s="1">
        <f t="shared" si="17"/>
        <v>0.54407308011609701</v>
      </c>
    </row>
    <row r="577" spans="1:4" x14ac:dyDescent="0.3">
      <c r="A577">
        <v>573</v>
      </c>
      <c r="B577">
        <v>72</v>
      </c>
      <c r="C577" s="1">
        <f t="shared" si="16"/>
        <v>0.54407308011609701</v>
      </c>
      <c r="D577" s="1">
        <f t="shared" si="17"/>
        <v>0.54407308011609701</v>
      </c>
    </row>
    <row r="578" spans="1:4" x14ac:dyDescent="0.3">
      <c r="A578">
        <v>574</v>
      </c>
      <c r="B578">
        <v>72</v>
      </c>
      <c r="C578" s="1">
        <f t="shared" si="16"/>
        <v>0.54407308011609701</v>
      </c>
      <c r="D578" s="1">
        <f t="shared" si="17"/>
        <v>0.54407308011609701</v>
      </c>
    </row>
    <row r="579" spans="1:4" x14ac:dyDescent="0.3">
      <c r="A579">
        <v>575</v>
      </c>
      <c r="B579">
        <v>72</v>
      </c>
      <c r="C579" s="1">
        <f t="shared" si="16"/>
        <v>0.54407308011609701</v>
      </c>
      <c r="D579" s="1">
        <f t="shared" si="17"/>
        <v>0.54407308011609701</v>
      </c>
    </row>
    <row r="580" spans="1:4" x14ac:dyDescent="0.3">
      <c r="A580">
        <v>576</v>
      </c>
      <c r="B580">
        <v>72</v>
      </c>
      <c r="C580" s="1">
        <f t="shared" si="16"/>
        <v>0.54407308011609701</v>
      </c>
      <c r="D580" s="1">
        <f t="shared" si="17"/>
        <v>0.54407308011609701</v>
      </c>
    </row>
    <row r="581" spans="1:4" x14ac:dyDescent="0.3">
      <c r="A581">
        <v>577</v>
      </c>
      <c r="B581">
        <v>72</v>
      </c>
      <c r="C581" s="1">
        <f t="shared" si="16"/>
        <v>0.54407308011609701</v>
      </c>
      <c r="D581" s="1">
        <f t="shared" si="17"/>
        <v>0.54407308011609701</v>
      </c>
    </row>
    <row r="582" spans="1:4" x14ac:dyDescent="0.3">
      <c r="A582">
        <v>578</v>
      </c>
      <c r="B582">
        <v>71</v>
      </c>
      <c r="C582" s="1">
        <f t="shared" ref="C582:C645" si="18">(B582-$G$5)/$G$6</f>
        <v>0.49251461224867954</v>
      </c>
      <c r="D582" s="1">
        <f t="shared" ref="D582:D645" si="19">ABS(C582)</f>
        <v>0.49251461224867954</v>
      </c>
    </row>
    <row r="583" spans="1:4" x14ac:dyDescent="0.3">
      <c r="A583">
        <v>579</v>
      </c>
      <c r="B583">
        <v>71</v>
      </c>
      <c r="C583" s="1">
        <f t="shared" si="18"/>
        <v>0.49251461224867954</v>
      </c>
      <c r="D583" s="1">
        <f t="shared" si="19"/>
        <v>0.49251461224867954</v>
      </c>
    </row>
    <row r="584" spans="1:4" x14ac:dyDescent="0.3">
      <c r="A584">
        <v>580</v>
      </c>
      <c r="B584">
        <v>71</v>
      </c>
      <c r="C584" s="1">
        <f t="shared" si="18"/>
        <v>0.49251461224867954</v>
      </c>
      <c r="D584" s="1">
        <f t="shared" si="19"/>
        <v>0.49251461224867954</v>
      </c>
    </row>
    <row r="585" spans="1:4" x14ac:dyDescent="0.3">
      <c r="A585">
        <v>581</v>
      </c>
      <c r="B585">
        <v>71</v>
      </c>
      <c r="C585" s="1">
        <f t="shared" si="18"/>
        <v>0.49251461224867954</v>
      </c>
      <c r="D585" s="1">
        <f t="shared" si="19"/>
        <v>0.49251461224867954</v>
      </c>
    </row>
    <row r="586" spans="1:4" x14ac:dyDescent="0.3">
      <c r="A586">
        <v>582</v>
      </c>
      <c r="B586">
        <v>71</v>
      </c>
      <c r="C586" s="1">
        <f t="shared" si="18"/>
        <v>0.49251461224867954</v>
      </c>
      <c r="D586" s="1">
        <f t="shared" si="19"/>
        <v>0.49251461224867954</v>
      </c>
    </row>
    <row r="587" spans="1:4" x14ac:dyDescent="0.3">
      <c r="A587">
        <v>583</v>
      </c>
      <c r="B587">
        <v>71</v>
      </c>
      <c r="C587" s="1">
        <f t="shared" si="18"/>
        <v>0.49251461224867954</v>
      </c>
      <c r="D587" s="1">
        <f t="shared" si="19"/>
        <v>0.49251461224867954</v>
      </c>
    </row>
    <row r="588" spans="1:4" x14ac:dyDescent="0.3">
      <c r="A588">
        <v>584</v>
      </c>
      <c r="B588">
        <v>71</v>
      </c>
      <c r="C588" s="1">
        <f t="shared" si="18"/>
        <v>0.49251461224867954</v>
      </c>
      <c r="D588" s="1">
        <f t="shared" si="19"/>
        <v>0.49251461224867954</v>
      </c>
    </row>
    <row r="589" spans="1:4" x14ac:dyDescent="0.3">
      <c r="A589">
        <v>585</v>
      </c>
      <c r="B589">
        <v>71</v>
      </c>
      <c r="C589" s="1">
        <f t="shared" si="18"/>
        <v>0.49251461224867954</v>
      </c>
      <c r="D589" s="1">
        <f t="shared" si="19"/>
        <v>0.49251461224867954</v>
      </c>
    </row>
    <row r="590" spans="1:4" x14ac:dyDescent="0.3">
      <c r="A590">
        <v>586</v>
      </c>
      <c r="B590">
        <v>71</v>
      </c>
      <c r="C590" s="1">
        <f t="shared" si="18"/>
        <v>0.49251461224867954</v>
      </c>
      <c r="D590" s="1">
        <f t="shared" si="19"/>
        <v>0.49251461224867954</v>
      </c>
    </row>
    <row r="591" spans="1:4" x14ac:dyDescent="0.3">
      <c r="A591">
        <v>587</v>
      </c>
      <c r="B591">
        <v>71</v>
      </c>
      <c r="C591" s="1">
        <f t="shared" si="18"/>
        <v>0.49251461224867954</v>
      </c>
      <c r="D591" s="1">
        <f t="shared" si="19"/>
        <v>0.49251461224867954</v>
      </c>
    </row>
    <row r="592" spans="1:4" x14ac:dyDescent="0.3">
      <c r="A592">
        <v>588</v>
      </c>
      <c r="B592">
        <v>71</v>
      </c>
      <c r="C592" s="1">
        <f t="shared" si="18"/>
        <v>0.49251461224867954</v>
      </c>
      <c r="D592" s="1">
        <f t="shared" si="19"/>
        <v>0.49251461224867954</v>
      </c>
    </row>
    <row r="593" spans="1:4" x14ac:dyDescent="0.3">
      <c r="A593">
        <v>589</v>
      </c>
      <c r="B593">
        <v>71</v>
      </c>
      <c r="C593" s="1">
        <f t="shared" si="18"/>
        <v>0.49251461224867954</v>
      </c>
      <c r="D593" s="1">
        <f t="shared" si="19"/>
        <v>0.49251461224867954</v>
      </c>
    </row>
    <row r="594" spans="1:4" x14ac:dyDescent="0.3">
      <c r="A594">
        <v>590</v>
      </c>
      <c r="B594">
        <v>71</v>
      </c>
      <c r="C594" s="1">
        <f t="shared" si="18"/>
        <v>0.49251461224867954</v>
      </c>
      <c r="D594" s="1">
        <f t="shared" si="19"/>
        <v>0.49251461224867954</v>
      </c>
    </row>
    <row r="595" spans="1:4" x14ac:dyDescent="0.3">
      <c r="A595">
        <v>591</v>
      </c>
      <c r="B595">
        <v>71</v>
      </c>
      <c r="C595" s="1">
        <f t="shared" si="18"/>
        <v>0.49251461224867954</v>
      </c>
      <c r="D595" s="1">
        <f t="shared" si="19"/>
        <v>0.49251461224867954</v>
      </c>
    </row>
    <row r="596" spans="1:4" x14ac:dyDescent="0.3">
      <c r="A596">
        <v>592</v>
      </c>
      <c r="B596">
        <v>71</v>
      </c>
      <c r="C596" s="1">
        <f t="shared" si="18"/>
        <v>0.49251461224867954</v>
      </c>
      <c r="D596" s="1">
        <f t="shared" si="19"/>
        <v>0.49251461224867954</v>
      </c>
    </row>
    <row r="597" spans="1:4" x14ac:dyDescent="0.3">
      <c r="A597">
        <v>593</v>
      </c>
      <c r="B597">
        <v>71</v>
      </c>
      <c r="C597" s="1">
        <f t="shared" si="18"/>
        <v>0.49251461224867954</v>
      </c>
      <c r="D597" s="1">
        <f t="shared" si="19"/>
        <v>0.49251461224867954</v>
      </c>
    </row>
    <row r="598" spans="1:4" x14ac:dyDescent="0.3">
      <c r="A598">
        <v>594</v>
      </c>
      <c r="B598">
        <v>71</v>
      </c>
      <c r="C598" s="1">
        <f t="shared" si="18"/>
        <v>0.49251461224867954</v>
      </c>
      <c r="D598" s="1">
        <f t="shared" si="19"/>
        <v>0.49251461224867954</v>
      </c>
    </row>
    <row r="599" spans="1:4" x14ac:dyDescent="0.3">
      <c r="A599">
        <v>595</v>
      </c>
      <c r="B599">
        <v>71</v>
      </c>
      <c r="C599" s="1">
        <f t="shared" si="18"/>
        <v>0.49251461224867954</v>
      </c>
      <c r="D599" s="1">
        <f t="shared" si="19"/>
        <v>0.49251461224867954</v>
      </c>
    </row>
    <row r="600" spans="1:4" x14ac:dyDescent="0.3">
      <c r="A600">
        <v>596</v>
      </c>
      <c r="B600">
        <v>71</v>
      </c>
      <c r="C600" s="1">
        <f t="shared" si="18"/>
        <v>0.49251461224867954</v>
      </c>
      <c r="D600" s="1">
        <f t="shared" si="19"/>
        <v>0.49251461224867954</v>
      </c>
    </row>
    <row r="601" spans="1:4" x14ac:dyDescent="0.3">
      <c r="A601">
        <v>597</v>
      </c>
      <c r="B601">
        <v>71</v>
      </c>
      <c r="C601" s="1">
        <f t="shared" si="18"/>
        <v>0.49251461224867954</v>
      </c>
      <c r="D601" s="1">
        <f t="shared" si="19"/>
        <v>0.49251461224867954</v>
      </c>
    </row>
    <row r="602" spans="1:4" x14ac:dyDescent="0.3">
      <c r="A602">
        <v>598</v>
      </c>
      <c r="B602">
        <v>71</v>
      </c>
      <c r="C602" s="1">
        <f t="shared" si="18"/>
        <v>0.49251461224867954</v>
      </c>
      <c r="D602" s="1">
        <f t="shared" si="19"/>
        <v>0.49251461224867954</v>
      </c>
    </row>
    <row r="603" spans="1:4" x14ac:dyDescent="0.3">
      <c r="A603">
        <v>599</v>
      </c>
      <c r="B603">
        <v>71</v>
      </c>
      <c r="C603" s="1">
        <f t="shared" si="18"/>
        <v>0.49251461224867954</v>
      </c>
      <c r="D603" s="1">
        <f t="shared" si="19"/>
        <v>0.49251461224867954</v>
      </c>
    </row>
    <row r="604" spans="1:4" x14ac:dyDescent="0.3">
      <c r="A604">
        <v>600</v>
      </c>
      <c r="B604">
        <v>71</v>
      </c>
      <c r="C604" s="1">
        <f t="shared" si="18"/>
        <v>0.49251461224867954</v>
      </c>
      <c r="D604" s="1">
        <f t="shared" si="19"/>
        <v>0.49251461224867954</v>
      </c>
    </row>
    <row r="605" spans="1:4" x14ac:dyDescent="0.3">
      <c r="A605">
        <v>601</v>
      </c>
      <c r="B605">
        <v>71</v>
      </c>
      <c r="C605" s="1">
        <f t="shared" si="18"/>
        <v>0.49251461224867954</v>
      </c>
      <c r="D605" s="1">
        <f t="shared" si="19"/>
        <v>0.49251461224867954</v>
      </c>
    </row>
    <row r="606" spans="1:4" x14ac:dyDescent="0.3">
      <c r="A606">
        <v>602</v>
      </c>
      <c r="B606">
        <v>71</v>
      </c>
      <c r="C606" s="1">
        <f t="shared" si="18"/>
        <v>0.49251461224867954</v>
      </c>
      <c r="D606" s="1">
        <f t="shared" si="19"/>
        <v>0.49251461224867954</v>
      </c>
    </row>
    <row r="607" spans="1:4" x14ac:dyDescent="0.3">
      <c r="A607">
        <v>603</v>
      </c>
      <c r="B607">
        <v>71</v>
      </c>
      <c r="C607" s="1">
        <f t="shared" si="18"/>
        <v>0.49251461224867954</v>
      </c>
      <c r="D607" s="1">
        <f t="shared" si="19"/>
        <v>0.49251461224867954</v>
      </c>
    </row>
    <row r="608" spans="1:4" x14ac:dyDescent="0.3">
      <c r="A608">
        <v>604</v>
      </c>
      <c r="B608">
        <v>70</v>
      </c>
      <c r="C608" s="1">
        <f t="shared" si="18"/>
        <v>0.44095614438126202</v>
      </c>
      <c r="D608" s="1">
        <f t="shared" si="19"/>
        <v>0.44095614438126202</v>
      </c>
    </row>
    <row r="609" spans="1:4" x14ac:dyDescent="0.3">
      <c r="A609">
        <v>605</v>
      </c>
      <c r="B609">
        <v>70</v>
      </c>
      <c r="C609" s="1">
        <f t="shared" si="18"/>
        <v>0.44095614438126202</v>
      </c>
      <c r="D609" s="1">
        <f t="shared" si="19"/>
        <v>0.44095614438126202</v>
      </c>
    </row>
    <row r="610" spans="1:4" x14ac:dyDescent="0.3">
      <c r="A610">
        <v>606</v>
      </c>
      <c r="B610">
        <v>70</v>
      </c>
      <c r="C610" s="1">
        <f t="shared" si="18"/>
        <v>0.44095614438126202</v>
      </c>
      <c r="D610" s="1">
        <f t="shared" si="19"/>
        <v>0.44095614438126202</v>
      </c>
    </row>
    <row r="611" spans="1:4" x14ac:dyDescent="0.3">
      <c r="A611">
        <v>607</v>
      </c>
      <c r="B611">
        <v>70</v>
      </c>
      <c r="C611" s="1">
        <f t="shared" si="18"/>
        <v>0.44095614438126202</v>
      </c>
      <c r="D611" s="1">
        <f t="shared" si="19"/>
        <v>0.44095614438126202</v>
      </c>
    </row>
    <row r="612" spans="1:4" x14ac:dyDescent="0.3">
      <c r="A612">
        <v>608</v>
      </c>
      <c r="B612">
        <v>70</v>
      </c>
      <c r="C612" s="1">
        <f t="shared" si="18"/>
        <v>0.44095614438126202</v>
      </c>
      <c r="D612" s="1">
        <f t="shared" si="19"/>
        <v>0.44095614438126202</v>
      </c>
    </row>
    <row r="613" spans="1:4" x14ac:dyDescent="0.3">
      <c r="A613">
        <v>609</v>
      </c>
      <c r="B613">
        <v>70</v>
      </c>
      <c r="C613" s="1">
        <f t="shared" si="18"/>
        <v>0.44095614438126202</v>
      </c>
      <c r="D613" s="1">
        <f t="shared" si="19"/>
        <v>0.44095614438126202</v>
      </c>
    </row>
    <row r="614" spans="1:4" x14ac:dyDescent="0.3">
      <c r="A614">
        <v>610</v>
      </c>
      <c r="B614">
        <v>70</v>
      </c>
      <c r="C614" s="1">
        <f t="shared" si="18"/>
        <v>0.44095614438126202</v>
      </c>
      <c r="D614" s="1">
        <f t="shared" si="19"/>
        <v>0.44095614438126202</v>
      </c>
    </row>
    <row r="615" spans="1:4" x14ac:dyDescent="0.3">
      <c r="A615">
        <v>611</v>
      </c>
      <c r="B615">
        <v>70</v>
      </c>
      <c r="C615" s="1">
        <f t="shared" si="18"/>
        <v>0.44095614438126202</v>
      </c>
      <c r="D615" s="1">
        <f t="shared" si="19"/>
        <v>0.44095614438126202</v>
      </c>
    </row>
    <row r="616" spans="1:4" x14ac:dyDescent="0.3">
      <c r="A616">
        <v>612</v>
      </c>
      <c r="B616">
        <v>70</v>
      </c>
      <c r="C616" s="1">
        <f t="shared" si="18"/>
        <v>0.44095614438126202</v>
      </c>
      <c r="D616" s="1">
        <f t="shared" si="19"/>
        <v>0.44095614438126202</v>
      </c>
    </row>
    <row r="617" spans="1:4" x14ac:dyDescent="0.3">
      <c r="A617">
        <v>613</v>
      </c>
      <c r="B617">
        <v>70</v>
      </c>
      <c r="C617" s="1">
        <f t="shared" si="18"/>
        <v>0.44095614438126202</v>
      </c>
      <c r="D617" s="1">
        <f t="shared" si="19"/>
        <v>0.44095614438126202</v>
      </c>
    </row>
    <row r="618" spans="1:4" x14ac:dyDescent="0.3">
      <c r="A618">
        <v>614</v>
      </c>
      <c r="B618">
        <v>70</v>
      </c>
      <c r="C618" s="1">
        <f t="shared" si="18"/>
        <v>0.44095614438126202</v>
      </c>
      <c r="D618" s="1">
        <f t="shared" si="19"/>
        <v>0.44095614438126202</v>
      </c>
    </row>
    <row r="619" spans="1:4" x14ac:dyDescent="0.3">
      <c r="A619">
        <v>615</v>
      </c>
      <c r="B619">
        <v>70</v>
      </c>
      <c r="C619" s="1">
        <f t="shared" si="18"/>
        <v>0.44095614438126202</v>
      </c>
      <c r="D619" s="1">
        <f t="shared" si="19"/>
        <v>0.44095614438126202</v>
      </c>
    </row>
    <row r="620" spans="1:4" x14ac:dyDescent="0.3">
      <c r="A620">
        <v>616</v>
      </c>
      <c r="B620">
        <v>70</v>
      </c>
      <c r="C620" s="1">
        <f t="shared" si="18"/>
        <v>0.44095614438126202</v>
      </c>
      <c r="D620" s="1">
        <f t="shared" si="19"/>
        <v>0.44095614438126202</v>
      </c>
    </row>
    <row r="621" spans="1:4" x14ac:dyDescent="0.3">
      <c r="A621">
        <v>617</v>
      </c>
      <c r="B621">
        <v>70</v>
      </c>
      <c r="C621" s="1">
        <f t="shared" si="18"/>
        <v>0.44095614438126202</v>
      </c>
      <c r="D621" s="1">
        <f t="shared" si="19"/>
        <v>0.44095614438126202</v>
      </c>
    </row>
    <row r="622" spans="1:4" x14ac:dyDescent="0.3">
      <c r="A622">
        <v>618</v>
      </c>
      <c r="B622">
        <v>70</v>
      </c>
      <c r="C622" s="1">
        <f t="shared" si="18"/>
        <v>0.44095614438126202</v>
      </c>
      <c r="D622" s="1">
        <f t="shared" si="19"/>
        <v>0.44095614438126202</v>
      </c>
    </row>
    <row r="623" spans="1:4" x14ac:dyDescent="0.3">
      <c r="A623">
        <v>619</v>
      </c>
      <c r="B623">
        <v>70</v>
      </c>
      <c r="C623" s="1">
        <f t="shared" si="18"/>
        <v>0.44095614438126202</v>
      </c>
      <c r="D623" s="1">
        <f t="shared" si="19"/>
        <v>0.44095614438126202</v>
      </c>
    </row>
    <row r="624" spans="1:4" x14ac:dyDescent="0.3">
      <c r="A624">
        <v>620</v>
      </c>
      <c r="B624">
        <v>70</v>
      </c>
      <c r="C624" s="1">
        <f t="shared" si="18"/>
        <v>0.44095614438126202</v>
      </c>
      <c r="D624" s="1">
        <f t="shared" si="19"/>
        <v>0.44095614438126202</v>
      </c>
    </row>
    <row r="625" spans="1:4" x14ac:dyDescent="0.3">
      <c r="A625">
        <v>621</v>
      </c>
      <c r="B625">
        <v>70</v>
      </c>
      <c r="C625" s="1">
        <f t="shared" si="18"/>
        <v>0.44095614438126202</v>
      </c>
      <c r="D625" s="1">
        <f t="shared" si="19"/>
        <v>0.44095614438126202</v>
      </c>
    </row>
    <row r="626" spans="1:4" x14ac:dyDescent="0.3">
      <c r="A626">
        <v>622</v>
      </c>
      <c r="B626">
        <v>70</v>
      </c>
      <c r="C626" s="1">
        <f t="shared" si="18"/>
        <v>0.44095614438126202</v>
      </c>
      <c r="D626" s="1">
        <f t="shared" si="19"/>
        <v>0.44095614438126202</v>
      </c>
    </row>
    <row r="627" spans="1:4" x14ac:dyDescent="0.3">
      <c r="A627">
        <v>623</v>
      </c>
      <c r="B627">
        <v>70</v>
      </c>
      <c r="C627" s="1">
        <f t="shared" si="18"/>
        <v>0.44095614438126202</v>
      </c>
      <c r="D627" s="1">
        <f t="shared" si="19"/>
        <v>0.44095614438126202</v>
      </c>
    </row>
    <row r="628" spans="1:4" x14ac:dyDescent="0.3">
      <c r="A628">
        <v>624</v>
      </c>
      <c r="B628">
        <v>70</v>
      </c>
      <c r="C628" s="1">
        <f t="shared" si="18"/>
        <v>0.44095614438126202</v>
      </c>
      <c r="D628" s="1">
        <f t="shared" si="19"/>
        <v>0.44095614438126202</v>
      </c>
    </row>
    <row r="629" spans="1:4" x14ac:dyDescent="0.3">
      <c r="A629">
        <v>625</v>
      </c>
      <c r="B629">
        <v>70</v>
      </c>
      <c r="C629" s="1">
        <f t="shared" si="18"/>
        <v>0.44095614438126202</v>
      </c>
      <c r="D629" s="1">
        <f t="shared" si="19"/>
        <v>0.44095614438126202</v>
      </c>
    </row>
    <row r="630" spans="1:4" x14ac:dyDescent="0.3">
      <c r="A630">
        <v>626</v>
      </c>
      <c r="B630">
        <v>70</v>
      </c>
      <c r="C630" s="1">
        <f t="shared" si="18"/>
        <v>0.44095614438126202</v>
      </c>
      <c r="D630" s="1">
        <f t="shared" si="19"/>
        <v>0.44095614438126202</v>
      </c>
    </row>
    <row r="631" spans="1:4" x14ac:dyDescent="0.3">
      <c r="A631">
        <v>627</v>
      </c>
      <c r="B631">
        <v>70</v>
      </c>
      <c r="C631" s="1">
        <f t="shared" si="18"/>
        <v>0.44095614438126202</v>
      </c>
      <c r="D631" s="1">
        <f t="shared" si="19"/>
        <v>0.44095614438126202</v>
      </c>
    </row>
    <row r="632" spans="1:4" x14ac:dyDescent="0.3">
      <c r="A632">
        <v>628</v>
      </c>
      <c r="B632">
        <v>70</v>
      </c>
      <c r="C632" s="1">
        <f t="shared" si="18"/>
        <v>0.44095614438126202</v>
      </c>
      <c r="D632" s="1">
        <f t="shared" si="19"/>
        <v>0.44095614438126202</v>
      </c>
    </row>
    <row r="633" spans="1:4" x14ac:dyDescent="0.3">
      <c r="A633">
        <v>629</v>
      </c>
      <c r="B633">
        <v>70</v>
      </c>
      <c r="C633" s="1">
        <f t="shared" si="18"/>
        <v>0.44095614438126202</v>
      </c>
      <c r="D633" s="1">
        <f t="shared" si="19"/>
        <v>0.44095614438126202</v>
      </c>
    </row>
    <row r="634" spans="1:4" x14ac:dyDescent="0.3">
      <c r="A634">
        <v>630</v>
      </c>
      <c r="B634">
        <v>70</v>
      </c>
      <c r="C634" s="1">
        <f t="shared" si="18"/>
        <v>0.44095614438126202</v>
      </c>
      <c r="D634" s="1">
        <f t="shared" si="19"/>
        <v>0.44095614438126202</v>
      </c>
    </row>
    <row r="635" spans="1:4" x14ac:dyDescent="0.3">
      <c r="A635">
        <v>631</v>
      </c>
      <c r="B635">
        <v>70</v>
      </c>
      <c r="C635" s="1">
        <f t="shared" si="18"/>
        <v>0.44095614438126202</v>
      </c>
      <c r="D635" s="1">
        <f t="shared" si="19"/>
        <v>0.44095614438126202</v>
      </c>
    </row>
    <row r="636" spans="1:4" x14ac:dyDescent="0.3">
      <c r="A636">
        <v>632</v>
      </c>
      <c r="B636">
        <v>70</v>
      </c>
      <c r="C636" s="1">
        <f t="shared" si="18"/>
        <v>0.44095614438126202</v>
      </c>
      <c r="D636" s="1">
        <f t="shared" si="19"/>
        <v>0.44095614438126202</v>
      </c>
    </row>
    <row r="637" spans="1:4" x14ac:dyDescent="0.3">
      <c r="A637">
        <v>633</v>
      </c>
      <c r="B637">
        <v>70</v>
      </c>
      <c r="C637" s="1">
        <f t="shared" si="18"/>
        <v>0.44095614438126202</v>
      </c>
      <c r="D637" s="1">
        <f t="shared" si="19"/>
        <v>0.44095614438126202</v>
      </c>
    </row>
    <row r="638" spans="1:4" x14ac:dyDescent="0.3">
      <c r="A638">
        <v>634</v>
      </c>
      <c r="B638">
        <v>70</v>
      </c>
      <c r="C638" s="1">
        <f t="shared" si="18"/>
        <v>0.44095614438126202</v>
      </c>
      <c r="D638" s="1">
        <f t="shared" si="19"/>
        <v>0.44095614438126202</v>
      </c>
    </row>
    <row r="639" spans="1:4" x14ac:dyDescent="0.3">
      <c r="A639">
        <v>635</v>
      </c>
      <c r="B639">
        <v>70</v>
      </c>
      <c r="C639" s="1">
        <f t="shared" si="18"/>
        <v>0.44095614438126202</v>
      </c>
      <c r="D639" s="1">
        <f t="shared" si="19"/>
        <v>0.44095614438126202</v>
      </c>
    </row>
    <row r="640" spans="1:4" x14ac:dyDescent="0.3">
      <c r="A640">
        <v>636</v>
      </c>
      <c r="B640">
        <v>70</v>
      </c>
      <c r="C640" s="1">
        <f t="shared" si="18"/>
        <v>0.44095614438126202</v>
      </c>
      <c r="D640" s="1">
        <f t="shared" si="19"/>
        <v>0.44095614438126202</v>
      </c>
    </row>
    <row r="641" spans="1:4" x14ac:dyDescent="0.3">
      <c r="A641">
        <v>637</v>
      </c>
      <c r="B641">
        <v>70</v>
      </c>
      <c r="C641" s="1">
        <f t="shared" si="18"/>
        <v>0.44095614438126202</v>
      </c>
      <c r="D641" s="1">
        <f t="shared" si="19"/>
        <v>0.44095614438126202</v>
      </c>
    </row>
    <row r="642" spans="1:4" x14ac:dyDescent="0.3">
      <c r="A642">
        <v>638</v>
      </c>
      <c r="B642">
        <v>70</v>
      </c>
      <c r="C642" s="1">
        <f t="shared" si="18"/>
        <v>0.44095614438126202</v>
      </c>
      <c r="D642" s="1">
        <f t="shared" si="19"/>
        <v>0.44095614438126202</v>
      </c>
    </row>
    <row r="643" spans="1:4" x14ac:dyDescent="0.3">
      <c r="A643">
        <v>639</v>
      </c>
      <c r="B643">
        <v>70</v>
      </c>
      <c r="C643" s="1">
        <f t="shared" si="18"/>
        <v>0.44095614438126202</v>
      </c>
      <c r="D643" s="1">
        <f t="shared" si="19"/>
        <v>0.44095614438126202</v>
      </c>
    </row>
    <row r="644" spans="1:4" x14ac:dyDescent="0.3">
      <c r="A644">
        <v>640</v>
      </c>
      <c r="B644">
        <v>70</v>
      </c>
      <c r="C644" s="1">
        <f t="shared" si="18"/>
        <v>0.44095614438126202</v>
      </c>
      <c r="D644" s="1">
        <f t="shared" si="19"/>
        <v>0.44095614438126202</v>
      </c>
    </row>
    <row r="645" spans="1:4" x14ac:dyDescent="0.3">
      <c r="A645">
        <v>641</v>
      </c>
      <c r="B645">
        <v>70</v>
      </c>
      <c r="C645" s="1">
        <f t="shared" si="18"/>
        <v>0.44095614438126202</v>
      </c>
      <c r="D645" s="1">
        <f t="shared" si="19"/>
        <v>0.44095614438126202</v>
      </c>
    </row>
    <row r="646" spans="1:4" x14ac:dyDescent="0.3">
      <c r="A646">
        <v>642</v>
      </c>
      <c r="B646">
        <v>70</v>
      </c>
      <c r="C646" s="1">
        <f t="shared" ref="C646:C709" si="20">(B646-$G$5)/$G$6</f>
        <v>0.44095614438126202</v>
      </c>
      <c r="D646" s="1">
        <f t="shared" ref="D646:D709" si="21">ABS(C646)</f>
        <v>0.44095614438126202</v>
      </c>
    </row>
    <row r="647" spans="1:4" x14ac:dyDescent="0.3">
      <c r="A647">
        <v>643</v>
      </c>
      <c r="B647">
        <v>70</v>
      </c>
      <c r="C647" s="1">
        <f t="shared" si="20"/>
        <v>0.44095614438126202</v>
      </c>
      <c r="D647" s="1">
        <f t="shared" si="21"/>
        <v>0.44095614438126202</v>
      </c>
    </row>
    <row r="648" spans="1:4" x14ac:dyDescent="0.3">
      <c r="A648">
        <v>644</v>
      </c>
      <c r="B648">
        <v>70</v>
      </c>
      <c r="C648" s="1">
        <f t="shared" si="20"/>
        <v>0.44095614438126202</v>
      </c>
      <c r="D648" s="1">
        <f t="shared" si="21"/>
        <v>0.44095614438126202</v>
      </c>
    </row>
    <row r="649" spans="1:4" x14ac:dyDescent="0.3">
      <c r="A649">
        <v>645</v>
      </c>
      <c r="B649">
        <v>69</v>
      </c>
      <c r="C649" s="1">
        <f t="shared" si="20"/>
        <v>0.38939767651384449</v>
      </c>
      <c r="D649" s="1">
        <f t="shared" si="21"/>
        <v>0.38939767651384449</v>
      </c>
    </row>
    <row r="650" spans="1:4" x14ac:dyDescent="0.3">
      <c r="A650">
        <v>646</v>
      </c>
      <c r="B650">
        <v>69</v>
      </c>
      <c r="C650" s="1">
        <f t="shared" si="20"/>
        <v>0.38939767651384449</v>
      </c>
      <c r="D650" s="1">
        <f t="shared" si="21"/>
        <v>0.38939767651384449</v>
      </c>
    </row>
    <row r="651" spans="1:4" x14ac:dyDescent="0.3">
      <c r="A651">
        <v>647</v>
      </c>
      <c r="B651">
        <v>69</v>
      </c>
      <c r="C651" s="1">
        <f t="shared" si="20"/>
        <v>0.38939767651384449</v>
      </c>
      <c r="D651" s="1">
        <f t="shared" si="21"/>
        <v>0.38939767651384449</v>
      </c>
    </row>
    <row r="652" spans="1:4" x14ac:dyDescent="0.3">
      <c r="A652">
        <v>648</v>
      </c>
      <c r="B652">
        <v>69</v>
      </c>
      <c r="C652" s="1">
        <f t="shared" si="20"/>
        <v>0.38939767651384449</v>
      </c>
      <c r="D652" s="1">
        <f t="shared" si="21"/>
        <v>0.38939767651384449</v>
      </c>
    </row>
    <row r="653" spans="1:4" x14ac:dyDescent="0.3">
      <c r="A653">
        <v>649</v>
      </c>
      <c r="B653">
        <v>69</v>
      </c>
      <c r="C653" s="1">
        <f t="shared" si="20"/>
        <v>0.38939767651384449</v>
      </c>
      <c r="D653" s="1">
        <f t="shared" si="21"/>
        <v>0.38939767651384449</v>
      </c>
    </row>
    <row r="654" spans="1:4" x14ac:dyDescent="0.3">
      <c r="A654">
        <v>650</v>
      </c>
      <c r="B654">
        <v>69</v>
      </c>
      <c r="C654" s="1">
        <f t="shared" si="20"/>
        <v>0.38939767651384449</v>
      </c>
      <c r="D654" s="1">
        <f t="shared" si="21"/>
        <v>0.38939767651384449</v>
      </c>
    </row>
    <row r="655" spans="1:4" x14ac:dyDescent="0.3">
      <c r="A655">
        <v>651</v>
      </c>
      <c r="B655">
        <v>69</v>
      </c>
      <c r="C655" s="1">
        <f t="shared" si="20"/>
        <v>0.38939767651384449</v>
      </c>
      <c r="D655" s="1">
        <f t="shared" si="21"/>
        <v>0.38939767651384449</v>
      </c>
    </row>
    <row r="656" spans="1:4" x14ac:dyDescent="0.3">
      <c r="A656">
        <v>652</v>
      </c>
      <c r="B656">
        <v>69</v>
      </c>
      <c r="C656" s="1">
        <f t="shared" si="20"/>
        <v>0.38939767651384449</v>
      </c>
      <c r="D656" s="1">
        <f t="shared" si="21"/>
        <v>0.38939767651384449</v>
      </c>
    </row>
    <row r="657" spans="1:4" x14ac:dyDescent="0.3">
      <c r="A657">
        <v>653</v>
      </c>
      <c r="B657">
        <v>69</v>
      </c>
      <c r="C657" s="1">
        <f t="shared" si="20"/>
        <v>0.38939767651384449</v>
      </c>
      <c r="D657" s="1">
        <f t="shared" si="21"/>
        <v>0.38939767651384449</v>
      </c>
    </row>
    <row r="658" spans="1:4" x14ac:dyDescent="0.3">
      <c r="A658">
        <v>654</v>
      </c>
      <c r="B658">
        <v>69</v>
      </c>
      <c r="C658" s="1">
        <f t="shared" si="20"/>
        <v>0.38939767651384449</v>
      </c>
      <c r="D658" s="1">
        <f t="shared" si="21"/>
        <v>0.38939767651384449</v>
      </c>
    </row>
    <row r="659" spans="1:4" x14ac:dyDescent="0.3">
      <c r="A659">
        <v>655</v>
      </c>
      <c r="B659">
        <v>69</v>
      </c>
      <c r="C659" s="1">
        <f t="shared" si="20"/>
        <v>0.38939767651384449</v>
      </c>
      <c r="D659" s="1">
        <f t="shared" si="21"/>
        <v>0.38939767651384449</v>
      </c>
    </row>
    <row r="660" spans="1:4" x14ac:dyDescent="0.3">
      <c r="A660">
        <v>656</v>
      </c>
      <c r="B660">
        <v>69</v>
      </c>
      <c r="C660" s="1">
        <f t="shared" si="20"/>
        <v>0.38939767651384449</v>
      </c>
      <c r="D660" s="1">
        <f t="shared" si="21"/>
        <v>0.38939767651384449</v>
      </c>
    </row>
    <row r="661" spans="1:4" x14ac:dyDescent="0.3">
      <c r="A661">
        <v>657</v>
      </c>
      <c r="B661">
        <v>69</v>
      </c>
      <c r="C661" s="1">
        <f t="shared" si="20"/>
        <v>0.38939767651384449</v>
      </c>
      <c r="D661" s="1">
        <f t="shared" si="21"/>
        <v>0.38939767651384449</v>
      </c>
    </row>
    <row r="662" spans="1:4" x14ac:dyDescent="0.3">
      <c r="A662">
        <v>658</v>
      </c>
      <c r="B662">
        <v>69</v>
      </c>
      <c r="C662" s="1">
        <f t="shared" si="20"/>
        <v>0.38939767651384449</v>
      </c>
      <c r="D662" s="1">
        <f t="shared" si="21"/>
        <v>0.38939767651384449</v>
      </c>
    </row>
    <row r="663" spans="1:4" x14ac:dyDescent="0.3">
      <c r="A663">
        <v>659</v>
      </c>
      <c r="B663">
        <v>69</v>
      </c>
      <c r="C663" s="1">
        <f t="shared" si="20"/>
        <v>0.38939767651384449</v>
      </c>
      <c r="D663" s="1">
        <f t="shared" si="21"/>
        <v>0.38939767651384449</v>
      </c>
    </row>
    <row r="664" spans="1:4" x14ac:dyDescent="0.3">
      <c r="A664">
        <v>660</v>
      </c>
      <c r="B664">
        <v>69</v>
      </c>
      <c r="C664" s="1">
        <f t="shared" si="20"/>
        <v>0.38939767651384449</v>
      </c>
      <c r="D664" s="1">
        <f t="shared" si="21"/>
        <v>0.38939767651384449</v>
      </c>
    </row>
    <row r="665" spans="1:4" x14ac:dyDescent="0.3">
      <c r="A665">
        <v>661</v>
      </c>
      <c r="B665">
        <v>69</v>
      </c>
      <c r="C665" s="1">
        <f t="shared" si="20"/>
        <v>0.38939767651384449</v>
      </c>
      <c r="D665" s="1">
        <f t="shared" si="21"/>
        <v>0.38939767651384449</v>
      </c>
    </row>
    <row r="666" spans="1:4" x14ac:dyDescent="0.3">
      <c r="A666">
        <v>662</v>
      </c>
      <c r="B666">
        <v>69</v>
      </c>
      <c r="C666" s="1">
        <f t="shared" si="20"/>
        <v>0.38939767651384449</v>
      </c>
      <c r="D666" s="1">
        <f t="shared" si="21"/>
        <v>0.38939767651384449</v>
      </c>
    </row>
    <row r="667" spans="1:4" x14ac:dyDescent="0.3">
      <c r="A667">
        <v>663</v>
      </c>
      <c r="B667">
        <v>69</v>
      </c>
      <c r="C667" s="1">
        <f t="shared" si="20"/>
        <v>0.38939767651384449</v>
      </c>
      <c r="D667" s="1">
        <f t="shared" si="21"/>
        <v>0.38939767651384449</v>
      </c>
    </row>
    <row r="668" spans="1:4" x14ac:dyDescent="0.3">
      <c r="A668">
        <v>664</v>
      </c>
      <c r="B668">
        <v>69</v>
      </c>
      <c r="C668" s="1">
        <f t="shared" si="20"/>
        <v>0.38939767651384449</v>
      </c>
      <c r="D668" s="1">
        <f t="shared" si="21"/>
        <v>0.38939767651384449</v>
      </c>
    </row>
    <row r="669" spans="1:4" x14ac:dyDescent="0.3">
      <c r="A669">
        <v>665</v>
      </c>
      <c r="B669">
        <v>69</v>
      </c>
      <c r="C669" s="1">
        <f t="shared" si="20"/>
        <v>0.38939767651384449</v>
      </c>
      <c r="D669" s="1">
        <f t="shared" si="21"/>
        <v>0.38939767651384449</v>
      </c>
    </row>
    <row r="670" spans="1:4" x14ac:dyDescent="0.3">
      <c r="A670">
        <v>666</v>
      </c>
      <c r="B670">
        <v>69</v>
      </c>
      <c r="C670" s="1">
        <f t="shared" si="20"/>
        <v>0.38939767651384449</v>
      </c>
      <c r="D670" s="1">
        <f t="shared" si="21"/>
        <v>0.38939767651384449</v>
      </c>
    </row>
    <row r="671" spans="1:4" x14ac:dyDescent="0.3">
      <c r="A671">
        <v>667</v>
      </c>
      <c r="B671">
        <v>69</v>
      </c>
      <c r="C671" s="1">
        <f t="shared" si="20"/>
        <v>0.38939767651384449</v>
      </c>
      <c r="D671" s="1">
        <f t="shared" si="21"/>
        <v>0.38939767651384449</v>
      </c>
    </row>
    <row r="672" spans="1:4" x14ac:dyDescent="0.3">
      <c r="A672">
        <v>668</v>
      </c>
      <c r="B672">
        <v>69</v>
      </c>
      <c r="C672" s="1">
        <f t="shared" si="20"/>
        <v>0.38939767651384449</v>
      </c>
      <c r="D672" s="1">
        <f t="shared" si="21"/>
        <v>0.38939767651384449</v>
      </c>
    </row>
    <row r="673" spans="1:4" x14ac:dyDescent="0.3">
      <c r="A673">
        <v>669</v>
      </c>
      <c r="B673">
        <v>69</v>
      </c>
      <c r="C673" s="1">
        <f t="shared" si="20"/>
        <v>0.38939767651384449</v>
      </c>
      <c r="D673" s="1">
        <f t="shared" si="21"/>
        <v>0.38939767651384449</v>
      </c>
    </row>
    <row r="674" spans="1:4" x14ac:dyDescent="0.3">
      <c r="A674">
        <v>670</v>
      </c>
      <c r="B674">
        <v>69</v>
      </c>
      <c r="C674" s="1">
        <f t="shared" si="20"/>
        <v>0.38939767651384449</v>
      </c>
      <c r="D674" s="1">
        <f t="shared" si="21"/>
        <v>0.38939767651384449</v>
      </c>
    </row>
    <row r="675" spans="1:4" x14ac:dyDescent="0.3">
      <c r="A675">
        <v>671</v>
      </c>
      <c r="B675">
        <v>69</v>
      </c>
      <c r="C675" s="1">
        <f t="shared" si="20"/>
        <v>0.38939767651384449</v>
      </c>
      <c r="D675" s="1">
        <f t="shared" si="21"/>
        <v>0.38939767651384449</v>
      </c>
    </row>
    <row r="676" spans="1:4" x14ac:dyDescent="0.3">
      <c r="A676">
        <v>672</v>
      </c>
      <c r="B676">
        <v>69</v>
      </c>
      <c r="C676" s="1">
        <f t="shared" si="20"/>
        <v>0.38939767651384449</v>
      </c>
      <c r="D676" s="1">
        <f t="shared" si="21"/>
        <v>0.38939767651384449</v>
      </c>
    </row>
    <row r="677" spans="1:4" x14ac:dyDescent="0.3">
      <c r="A677">
        <v>673</v>
      </c>
      <c r="B677">
        <v>69</v>
      </c>
      <c r="C677" s="1">
        <f t="shared" si="20"/>
        <v>0.38939767651384449</v>
      </c>
      <c r="D677" s="1">
        <f t="shared" si="21"/>
        <v>0.38939767651384449</v>
      </c>
    </row>
    <row r="678" spans="1:4" x14ac:dyDescent="0.3">
      <c r="A678">
        <v>674</v>
      </c>
      <c r="B678">
        <v>69</v>
      </c>
      <c r="C678" s="1">
        <f t="shared" si="20"/>
        <v>0.38939767651384449</v>
      </c>
      <c r="D678" s="1">
        <f t="shared" si="21"/>
        <v>0.38939767651384449</v>
      </c>
    </row>
    <row r="679" spans="1:4" x14ac:dyDescent="0.3">
      <c r="A679">
        <v>675</v>
      </c>
      <c r="B679">
        <v>69</v>
      </c>
      <c r="C679" s="1">
        <f t="shared" si="20"/>
        <v>0.38939767651384449</v>
      </c>
      <c r="D679" s="1">
        <f t="shared" si="21"/>
        <v>0.38939767651384449</v>
      </c>
    </row>
    <row r="680" spans="1:4" x14ac:dyDescent="0.3">
      <c r="A680">
        <v>676</v>
      </c>
      <c r="B680">
        <v>69</v>
      </c>
      <c r="C680" s="1">
        <f t="shared" si="20"/>
        <v>0.38939767651384449</v>
      </c>
      <c r="D680" s="1">
        <f t="shared" si="21"/>
        <v>0.38939767651384449</v>
      </c>
    </row>
    <row r="681" spans="1:4" x14ac:dyDescent="0.3">
      <c r="A681">
        <v>677</v>
      </c>
      <c r="B681">
        <v>69</v>
      </c>
      <c r="C681" s="1">
        <f t="shared" si="20"/>
        <v>0.38939767651384449</v>
      </c>
      <c r="D681" s="1">
        <f t="shared" si="21"/>
        <v>0.38939767651384449</v>
      </c>
    </row>
    <row r="682" spans="1:4" x14ac:dyDescent="0.3">
      <c r="A682">
        <v>678</v>
      </c>
      <c r="B682">
        <v>69</v>
      </c>
      <c r="C682" s="1">
        <f t="shared" si="20"/>
        <v>0.38939767651384449</v>
      </c>
      <c r="D682" s="1">
        <f t="shared" si="21"/>
        <v>0.38939767651384449</v>
      </c>
    </row>
    <row r="683" spans="1:4" x14ac:dyDescent="0.3">
      <c r="A683">
        <v>679</v>
      </c>
      <c r="B683">
        <v>69</v>
      </c>
      <c r="C683" s="1">
        <f t="shared" si="20"/>
        <v>0.38939767651384449</v>
      </c>
      <c r="D683" s="1">
        <f t="shared" si="21"/>
        <v>0.38939767651384449</v>
      </c>
    </row>
    <row r="684" spans="1:4" x14ac:dyDescent="0.3">
      <c r="A684">
        <v>680</v>
      </c>
      <c r="B684">
        <v>69</v>
      </c>
      <c r="C684" s="1">
        <f t="shared" si="20"/>
        <v>0.38939767651384449</v>
      </c>
      <c r="D684" s="1">
        <f t="shared" si="21"/>
        <v>0.38939767651384449</v>
      </c>
    </row>
    <row r="685" spans="1:4" x14ac:dyDescent="0.3">
      <c r="A685">
        <v>681</v>
      </c>
      <c r="B685">
        <v>69</v>
      </c>
      <c r="C685" s="1">
        <f t="shared" si="20"/>
        <v>0.38939767651384449</v>
      </c>
      <c r="D685" s="1">
        <f t="shared" si="21"/>
        <v>0.38939767651384449</v>
      </c>
    </row>
    <row r="686" spans="1:4" x14ac:dyDescent="0.3">
      <c r="A686">
        <v>682</v>
      </c>
      <c r="B686">
        <v>68</v>
      </c>
      <c r="C686" s="1">
        <f t="shared" si="20"/>
        <v>0.33783920864642697</v>
      </c>
      <c r="D686" s="1">
        <f t="shared" si="21"/>
        <v>0.33783920864642697</v>
      </c>
    </row>
    <row r="687" spans="1:4" x14ac:dyDescent="0.3">
      <c r="A687">
        <v>683</v>
      </c>
      <c r="B687">
        <v>68</v>
      </c>
      <c r="C687" s="1">
        <f t="shared" si="20"/>
        <v>0.33783920864642697</v>
      </c>
      <c r="D687" s="1">
        <f t="shared" si="21"/>
        <v>0.33783920864642697</v>
      </c>
    </row>
    <row r="688" spans="1:4" x14ac:dyDescent="0.3">
      <c r="A688">
        <v>684</v>
      </c>
      <c r="B688">
        <v>68</v>
      </c>
      <c r="C688" s="1">
        <f t="shared" si="20"/>
        <v>0.33783920864642697</v>
      </c>
      <c r="D688" s="1">
        <f t="shared" si="21"/>
        <v>0.33783920864642697</v>
      </c>
    </row>
    <row r="689" spans="1:4" x14ac:dyDescent="0.3">
      <c r="A689">
        <v>685</v>
      </c>
      <c r="B689">
        <v>68</v>
      </c>
      <c r="C689" s="1">
        <f t="shared" si="20"/>
        <v>0.33783920864642697</v>
      </c>
      <c r="D689" s="1">
        <f t="shared" si="21"/>
        <v>0.33783920864642697</v>
      </c>
    </row>
    <row r="690" spans="1:4" x14ac:dyDescent="0.3">
      <c r="A690">
        <v>686</v>
      </c>
      <c r="B690">
        <v>68</v>
      </c>
      <c r="C690" s="1">
        <f t="shared" si="20"/>
        <v>0.33783920864642697</v>
      </c>
      <c r="D690" s="1">
        <f t="shared" si="21"/>
        <v>0.33783920864642697</v>
      </c>
    </row>
    <row r="691" spans="1:4" x14ac:dyDescent="0.3">
      <c r="A691">
        <v>687</v>
      </c>
      <c r="B691">
        <v>68</v>
      </c>
      <c r="C691" s="1">
        <f t="shared" si="20"/>
        <v>0.33783920864642697</v>
      </c>
      <c r="D691" s="1">
        <f t="shared" si="21"/>
        <v>0.33783920864642697</v>
      </c>
    </row>
    <row r="692" spans="1:4" x14ac:dyDescent="0.3">
      <c r="A692">
        <v>688</v>
      </c>
      <c r="B692">
        <v>68</v>
      </c>
      <c r="C692" s="1">
        <f t="shared" si="20"/>
        <v>0.33783920864642697</v>
      </c>
      <c r="D692" s="1">
        <f t="shared" si="21"/>
        <v>0.33783920864642697</v>
      </c>
    </row>
    <row r="693" spans="1:4" x14ac:dyDescent="0.3">
      <c r="A693">
        <v>689</v>
      </c>
      <c r="B693">
        <v>68</v>
      </c>
      <c r="C693" s="1">
        <f t="shared" si="20"/>
        <v>0.33783920864642697</v>
      </c>
      <c r="D693" s="1">
        <f t="shared" si="21"/>
        <v>0.33783920864642697</v>
      </c>
    </row>
    <row r="694" spans="1:4" x14ac:dyDescent="0.3">
      <c r="A694">
        <v>690</v>
      </c>
      <c r="B694">
        <v>68</v>
      </c>
      <c r="C694" s="1">
        <f t="shared" si="20"/>
        <v>0.33783920864642697</v>
      </c>
      <c r="D694" s="1">
        <f t="shared" si="21"/>
        <v>0.33783920864642697</v>
      </c>
    </row>
    <row r="695" spans="1:4" x14ac:dyDescent="0.3">
      <c r="A695">
        <v>691</v>
      </c>
      <c r="B695">
        <v>68</v>
      </c>
      <c r="C695" s="1">
        <f t="shared" si="20"/>
        <v>0.33783920864642697</v>
      </c>
      <c r="D695" s="1">
        <f t="shared" si="21"/>
        <v>0.33783920864642697</v>
      </c>
    </row>
    <row r="696" spans="1:4" x14ac:dyDescent="0.3">
      <c r="A696">
        <v>692</v>
      </c>
      <c r="B696">
        <v>68</v>
      </c>
      <c r="C696" s="1">
        <f t="shared" si="20"/>
        <v>0.33783920864642697</v>
      </c>
      <c r="D696" s="1">
        <f t="shared" si="21"/>
        <v>0.33783920864642697</v>
      </c>
    </row>
    <row r="697" spans="1:4" x14ac:dyDescent="0.3">
      <c r="A697">
        <v>693</v>
      </c>
      <c r="B697">
        <v>68</v>
      </c>
      <c r="C697" s="1">
        <f t="shared" si="20"/>
        <v>0.33783920864642697</v>
      </c>
      <c r="D697" s="1">
        <f t="shared" si="21"/>
        <v>0.33783920864642697</v>
      </c>
    </row>
    <row r="698" spans="1:4" x14ac:dyDescent="0.3">
      <c r="A698">
        <v>694</v>
      </c>
      <c r="B698">
        <v>68</v>
      </c>
      <c r="C698" s="1">
        <f t="shared" si="20"/>
        <v>0.33783920864642697</v>
      </c>
      <c r="D698" s="1">
        <f t="shared" si="21"/>
        <v>0.33783920864642697</v>
      </c>
    </row>
    <row r="699" spans="1:4" x14ac:dyDescent="0.3">
      <c r="A699">
        <v>695</v>
      </c>
      <c r="B699">
        <v>68</v>
      </c>
      <c r="C699" s="1">
        <f t="shared" si="20"/>
        <v>0.33783920864642697</v>
      </c>
      <c r="D699" s="1">
        <f t="shared" si="21"/>
        <v>0.33783920864642697</v>
      </c>
    </row>
    <row r="700" spans="1:4" x14ac:dyDescent="0.3">
      <c r="A700">
        <v>696</v>
      </c>
      <c r="B700">
        <v>68</v>
      </c>
      <c r="C700" s="1">
        <f t="shared" si="20"/>
        <v>0.33783920864642697</v>
      </c>
      <c r="D700" s="1">
        <f t="shared" si="21"/>
        <v>0.33783920864642697</v>
      </c>
    </row>
    <row r="701" spans="1:4" x14ac:dyDescent="0.3">
      <c r="A701">
        <v>697</v>
      </c>
      <c r="B701">
        <v>68</v>
      </c>
      <c r="C701" s="1">
        <f t="shared" si="20"/>
        <v>0.33783920864642697</v>
      </c>
      <c r="D701" s="1">
        <f t="shared" si="21"/>
        <v>0.33783920864642697</v>
      </c>
    </row>
    <row r="702" spans="1:4" x14ac:dyDescent="0.3">
      <c r="A702">
        <v>698</v>
      </c>
      <c r="B702">
        <v>68</v>
      </c>
      <c r="C702" s="1">
        <f t="shared" si="20"/>
        <v>0.33783920864642697</v>
      </c>
      <c r="D702" s="1">
        <f t="shared" si="21"/>
        <v>0.33783920864642697</v>
      </c>
    </row>
    <row r="703" spans="1:4" x14ac:dyDescent="0.3">
      <c r="A703">
        <v>699</v>
      </c>
      <c r="B703">
        <v>68</v>
      </c>
      <c r="C703" s="1">
        <f t="shared" si="20"/>
        <v>0.33783920864642697</v>
      </c>
      <c r="D703" s="1">
        <f t="shared" si="21"/>
        <v>0.33783920864642697</v>
      </c>
    </row>
    <row r="704" spans="1:4" x14ac:dyDescent="0.3">
      <c r="A704">
        <v>700</v>
      </c>
      <c r="B704">
        <v>68</v>
      </c>
      <c r="C704" s="1">
        <f t="shared" si="20"/>
        <v>0.33783920864642697</v>
      </c>
      <c r="D704" s="1">
        <f t="shared" si="21"/>
        <v>0.33783920864642697</v>
      </c>
    </row>
    <row r="705" spans="1:4" x14ac:dyDescent="0.3">
      <c r="A705">
        <v>701</v>
      </c>
      <c r="B705">
        <v>68</v>
      </c>
      <c r="C705" s="1">
        <f t="shared" si="20"/>
        <v>0.33783920864642697</v>
      </c>
      <c r="D705" s="1">
        <f t="shared" si="21"/>
        <v>0.33783920864642697</v>
      </c>
    </row>
    <row r="706" spans="1:4" x14ac:dyDescent="0.3">
      <c r="A706">
        <v>702</v>
      </c>
      <c r="B706">
        <v>68</v>
      </c>
      <c r="C706" s="1">
        <f t="shared" si="20"/>
        <v>0.33783920864642697</v>
      </c>
      <c r="D706" s="1">
        <f t="shared" si="21"/>
        <v>0.33783920864642697</v>
      </c>
    </row>
    <row r="707" spans="1:4" x14ac:dyDescent="0.3">
      <c r="A707">
        <v>703</v>
      </c>
      <c r="B707">
        <v>68</v>
      </c>
      <c r="C707" s="1">
        <f t="shared" si="20"/>
        <v>0.33783920864642697</v>
      </c>
      <c r="D707" s="1">
        <f t="shared" si="21"/>
        <v>0.33783920864642697</v>
      </c>
    </row>
    <row r="708" spans="1:4" x14ac:dyDescent="0.3">
      <c r="A708">
        <v>704</v>
      </c>
      <c r="B708">
        <v>68</v>
      </c>
      <c r="C708" s="1">
        <f t="shared" si="20"/>
        <v>0.33783920864642697</v>
      </c>
      <c r="D708" s="1">
        <f t="shared" si="21"/>
        <v>0.33783920864642697</v>
      </c>
    </row>
    <row r="709" spans="1:4" x14ac:dyDescent="0.3">
      <c r="A709">
        <v>705</v>
      </c>
      <c r="B709">
        <v>68</v>
      </c>
      <c r="C709" s="1">
        <f t="shared" si="20"/>
        <v>0.33783920864642697</v>
      </c>
      <c r="D709" s="1">
        <f t="shared" si="21"/>
        <v>0.33783920864642697</v>
      </c>
    </row>
    <row r="710" spans="1:4" x14ac:dyDescent="0.3">
      <c r="A710">
        <v>706</v>
      </c>
      <c r="B710">
        <v>68</v>
      </c>
      <c r="C710" s="1">
        <f t="shared" ref="C710:C773" si="22">(B710-$G$5)/$G$6</f>
        <v>0.33783920864642697</v>
      </c>
      <c r="D710" s="1">
        <f t="shared" ref="D710:D773" si="23">ABS(C710)</f>
        <v>0.33783920864642697</v>
      </c>
    </row>
    <row r="711" spans="1:4" x14ac:dyDescent="0.3">
      <c r="A711">
        <v>707</v>
      </c>
      <c r="B711">
        <v>68</v>
      </c>
      <c r="C711" s="1">
        <f t="shared" si="22"/>
        <v>0.33783920864642697</v>
      </c>
      <c r="D711" s="1">
        <f t="shared" si="23"/>
        <v>0.33783920864642697</v>
      </c>
    </row>
    <row r="712" spans="1:4" x14ac:dyDescent="0.3">
      <c r="A712">
        <v>708</v>
      </c>
      <c r="B712">
        <v>68</v>
      </c>
      <c r="C712" s="1">
        <f t="shared" si="22"/>
        <v>0.33783920864642697</v>
      </c>
      <c r="D712" s="1">
        <f t="shared" si="23"/>
        <v>0.33783920864642697</v>
      </c>
    </row>
    <row r="713" spans="1:4" x14ac:dyDescent="0.3">
      <c r="A713">
        <v>709</v>
      </c>
      <c r="B713">
        <v>68</v>
      </c>
      <c r="C713" s="1">
        <f t="shared" si="22"/>
        <v>0.33783920864642697</v>
      </c>
      <c r="D713" s="1">
        <f t="shared" si="23"/>
        <v>0.33783920864642697</v>
      </c>
    </row>
    <row r="714" spans="1:4" x14ac:dyDescent="0.3">
      <c r="A714">
        <v>710</v>
      </c>
      <c r="B714">
        <v>68</v>
      </c>
      <c r="C714" s="1">
        <f t="shared" si="22"/>
        <v>0.33783920864642697</v>
      </c>
      <c r="D714" s="1">
        <f t="shared" si="23"/>
        <v>0.33783920864642697</v>
      </c>
    </row>
    <row r="715" spans="1:4" x14ac:dyDescent="0.3">
      <c r="A715">
        <v>711</v>
      </c>
      <c r="B715">
        <v>68</v>
      </c>
      <c r="C715" s="1">
        <f t="shared" si="22"/>
        <v>0.33783920864642697</v>
      </c>
      <c r="D715" s="1">
        <f t="shared" si="23"/>
        <v>0.33783920864642697</v>
      </c>
    </row>
    <row r="716" spans="1:4" x14ac:dyDescent="0.3">
      <c r="A716">
        <v>712</v>
      </c>
      <c r="B716">
        <v>68</v>
      </c>
      <c r="C716" s="1">
        <f t="shared" si="22"/>
        <v>0.33783920864642697</v>
      </c>
      <c r="D716" s="1">
        <f t="shared" si="23"/>
        <v>0.33783920864642697</v>
      </c>
    </row>
    <row r="717" spans="1:4" x14ac:dyDescent="0.3">
      <c r="A717">
        <v>713</v>
      </c>
      <c r="B717">
        <v>68</v>
      </c>
      <c r="C717" s="1">
        <f t="shared" si="22"/>
        <v>0.33783920864642697</v>
      </c>
      <c r="D717" s="1">
        <f t="shared" si="23"/>
        <v>0.33783920864642697</v>
      </c>
    </row>
    <row r="718" spans="1:4" x14ac:dyDescent="0.3">
      <c r="A718">
        <v>714</v>
      </c>
      <c r="B718">
        <v>68</v>
      </c>
      <c r="C718" s="1">
        <f t="shared" si="22"/>
        <v>0.33783920864642697</v>
      </c>
      <c r="D718" s="1">
        <f t="shared" si="23"/>
        <v>0.33783920864642697</v>
      </c>
    </row>
    <row r="719" spans="1:4" x14ac:dyDescent="0.3">
      <c r="A719">
        <v>715</v>
      </c>
      <c r="B719">
        <v>68</v>
      </c>
      <c r="C719" s="1">
        <f t="shared" si="22"/>
        <v>0.33783920864642697</v>
      </c>
      <c r="D719" s="1">
        <f t="shared" si="23"/>
        <v>0.33783920864642697</v>
      </c>
    </row>
    <row r="720" spans="1:4" x14ac:dyDescent="0.3">
      <c r="A720">
        <v>716</v>
      </c>
      <c r="B720">
        <v>68</v>
      </c>
      <c r="C720" s="1">
        <f t="shared" si="22"/>
        <v>0.33783920864642697</v>
      </c>
      <c r="D720" s="1">
        <f t="shared" si="23"/>
        <v>0.33783920864642697</v>
      </c>
    </row>
    <row r="721" spans="1:4" x14ac:dyDescent="0.3">
      <c r="A721">
        <v>717</v>
      </c>
      <c r="B721">
        <v>68</v>
      </c>
      <c r="C721" s="1">
        <f t="shared" si="22"/>
        <v>0.33783920864642697</v>
      </c>
      <c r="D721" s="1">
        <f t="shared" si="23"/>
        <v>0.33783920864642697</v>
      </c>
    </row>
    <row r="722" spans="1:4" x14ac:dyDescent="0.3">
      <c r="A722">
        <v>718</v>
      </c>
      <c r="B722">
        <v>68</v>
      </c>
      <c r="C722" s="1">
        <f t="shared" si="22"/>
        <v>0.33783920864642697</v>
      </c>
      <c r="D722" s="1">
        <f t="shared" si="23"/>
        <v>0.33783920864642697</v>
      </c>
    </row>
    <row r="723" spans="1:4" x14ac:dyDescent="0.3">
      <c r="A723">
        <v>719</v>
      </c>
      <c r="B723">
        <v>68</v>
      </c>
      <c r="C723" s="1">
        <f t="shared" si="22"/>
        <v>0.33783920864642697</v>
      </c>
      <c r="D723" s="1">
        <f t="shared" si="23"/>
        <v>0.33783920864642697</v>
      </c>
    </row>
    <row r="724" spans="1:4" x14ac:dyDescent="0.3">
      <c r="A724">
        <v>720</v>
      </c>
      <c r="B724">
        <v>68</v>
      </c>
      <c r="C724" s="1">
        <f t="shared" si="22"/>
        <v>0.33783920864642697</v>
      </c>
      <c r="D724" s="1">
        <f t="shared" si="23"/>
        <v>0.33783920864642697</v>
      </c>
    </row>
    <row r="725" spans="1:4" x14ac:dyDescent="0.3">
      <c r="A725">
        <v>721</v>
      </c>
      <c r="B725">
        <v>67</v>
      </c>
      <c r="C725" s="1">
        <f t="shared" si="22"/>
        <v>0.2862807407790095</v>
      </c>
      <c r="D725" s="1">
        <f t="shared" si="23"/>
        <v>0.2862807407790095</v>
      </c>
    </row>
    <row r="726" spans="1:4" x14ac:dyDescent="0.3">
      <c r="A726">
        <v>722</v>
      </c>
      <c r="B726">
        <v>67</v>
      </c>
      <c r="C726" s="1">
        <f t="shared" si="22"/>
        <v>0.2862807407790095</v>
      </c>
      <c r="D726" s="1">
        <f t="shared" si="23"/>
        <v>0.2862807407790095</v>
      </c>
    </row>
    <row r="727" spans="1:4" x14ac:dyDescent="0.3">
      <c r="A727">
        <v>723</v>
      </c>
      <c r="B727">
        <v>67</v>
      </c>
      <c r="C727" s="1">
        <f t="shared" si="22"/>
        <v>0.2862807407790095</v>
      </c>
      <c r="D727" s="1">
        <f t="shared" si="23"/>
        <v>0.2862807407790095</v>
      </c>
    </row>
    <row r="728" spans="1:4" x14ac:dyDescent="0.3">
      <c r="A728">
        <v>724</v>
      </c>
      <c r="B728">
        <v>67</v>
      </c>
      <c r="C728" s="1">
        <f t="shared" si="22"/>
        <v>0.2862807407790095</v>
      </c>
      <c r="D728" s="1">
        <f t="shared" si="23"/>
        <v>0.2862807407790095</v>
      </c>
    </row>
    <row r="729" spans="1:4" x14ac:dyDescent="0.3">
      <c r="A729">
        <v>725</v>
      </c>
      <c r="B729">
        <v>67</v>
      </c>
      <c r="C729" s="1">
        <f t="shared" si="22"/>
        <v>0.2862807407790095</v>
      </c>
      <c r="D729" s="1">
        <f t="shared" si="23"/>
        <v>0.2862807407790095</v>
      </c>
    </row>
    <row r="730" spans="1:4" x14ac:dyDescent="0.3">
      <c r="A730">
        <v>726</v>
      </c>
      <c r="B730">
        <v>67</v>
      </c>
      <c r="C730" s="1">
        <f t="shared" si="22"/>
        <v>0.2862807407790095</v>
      </c>
      <c r="D730" s="1">
        <f t="shared" si="23"/>
        <v>0.2862807407790095</v>
      </c>
    </row>
    <row r="731" spans="1:4" x14ac:dyDescent="0.3">
      <c r="A731">
        <v>727</v>
      </c>
      <c r="B731">
        <v>67</v>
      </c>
      <c r="C731" s="1">
        <f t="shared" si="22"/>
        <v>0.2862807407790095</v>
      </c>
      <c r="D731" s="1">
        <f t="shared" si="23"/>
        <v>0.2862807407790095</v>
      </c>
    </row>
    <row r="732" spans="1:4" x14ac:dyDescent="0.3">
      <c r="A732">
        <v>728</v>
      </c>
      <c r="B732">
        <v>67</v>
      </c>
      <c r="C732" s="1">
        <f t="shared" si="22"/>
        <v>0.2862807407790095</v>
      </c>
      <c r="D732" s="1">
        <f t="shared" si="23"/>
        <v>0.2862807407790095</v>
      </c>
    </row>
    <row r="733" spans="1:4" x14ac:dyDescent="0.3">
      <c r="A733">
        <v>729</v>
      </c>
      <c r="B733">
        <v>67</v>
      </c>
      <c r="C733" s="1">
        <f t="shared" si="22"/>
        <v>0.2862807407790095</v>
      </c>
      <c r="D733" s="1">
        <f t="shared" si="23"/>
        <v>0.2862807407790095</v>
      </c>
    </row>
    <row r="734" spans="1:4" x14ac:dyDescent="0.3">
      <c r="A734">
        <v>730</v>
      </c>
      <c r="B734">
        <v>67</v>
      </c>
      <c r="C734" s="1">
        <f t="shared" si="22"/>
        <v>0.2862807407790095</v>
      </c>
      <c r="D734" s="1">
        <f t="shared" si="23"/>
        <v>0.2862807407790095</v>
      </c>
    </row>
    <row r="735" spans="1:4" x14ac:dyDescent="0.3">
      <c r="A735">
        <v>731</v>
      </c>
      <c r="B735">
        <v>67</v>
      </c>
      <c r="C735" s="1">
        <f t="shared" si="22"/>
        <v>0.2862807407790095</v>
      </c>
      <c r="D735" s="1">
        <f t="shared" si="23"/>
        <v>0.2862807407790095</v>
      </c>
    </row>
    <row r="736" spans="1:4" x14ac:dyDescent="0.3">
      <c r="A736">
        <v>732</v>
      </c>
      <c r="B736">
        <v>67</v>
      </c>
      <c r="C736" s="1">
        <f t="shared" si="22"/>
        <v>0.2862807407790095</v>
      </c>
      <c r="D736" s="1">
        <f t="shared" si="23"/>
        <v>0.2862807407790095</v>
      </c>
    </row>
    <row r="737" spans="1:4" x14ac:dyDescent="0.3">
      <c r="A737">
        <v>733</v>
      </c>
      <c r="B737">
        <v>67</v>
      </c>
      <c r="C737" s="1">
        <f t="shared" si="22"/>
        <v>0.2862807407790095</v>
      </c>
      <c r="D737" s="1">
        <f t="shared" si="23"/>
        <v>0.2862807407790095</v>
      </c>
    </row>
    <row r="738" spans="1:4" x14ac:dyDescent="0.3">
      <c r="A738">
        <v>734</v>
      </c>
      <c r="B738">
        <v>67</v>
      </c>
      <c r="C738" s="1">
        <f t="shared" si="22"/>
        <v>0.2862807407790095</v>
      </c>
      <c r="D738" s="1">
        <f t="shared" si="23"/>
        <v>0.2862807407790095</v>
      </c>
    </row>
    <row r="739" spans="1:4" x14ac:dyDescent="0.3">
      <c r="A739">
        <v>735</v>
      </c>
      <c r="B739">
        <v>67</v>
      </c>
      <c r="C739" s="1">
        <f t="shared" si="22"/>
        <v>0.2862807407790095</v>
      </c>
      <c r="D739" s="1">
        <f t="shared" si="23"/>
        <v>0.2862807407790095</v>
      </c>
    </row>
    <row r="740" spans="1:4" x14ac:dyDescent="0.3">
      <c r="A740">
        <v>736</v>
      </c>
      <c r="B740">
        <v>67</v>
      </c>
      <c r="C740" s="1">
        <f t="shared" si="22"/>
        <v>0.2862807407790095</v>
      </c>
      <c r="D740" s="1">
        <f t="shared" si="23"/>
        <v>0.2862807407790095</v>
      </c>
    </row>
    <row r="741" spans="1:4" x14ac:dyDescent="0.3">
      <c r="A741">
        <v>737</v>
      </c>
      <c r="B741">
        <v>67</v>
      </c>
      <c r="C741" s="1">
        <f t="shared" si="22"/>
        <v>0.2862807407790095</v>
      </c>
      <c r="D741" s="1">
        <f t="shared" si="23"/>
        <v>0.2862807407790095</v>
      </c>
    </row>
    <row r="742" spans="1:4" x14ac:dyDescent="0.3">
      <c r="A742">
        <v>738</v>
      </c>
      <c r="B742">
        <v>67</v>
      </c>
      <c r="C742" s="1">
        <f t="shared" si="22"/>
        <v>0.2862807407790095</v>
      </c>
      <c r="D742" s="1">
        <f t="shared" si="23"/>
        <v>0.2862807407790095</v>
      </c>
    </row>
    <row r="743" spans="1:4" x14ac:dyDescent="0.3">
      <c r="A743">
        <v>739</v>
      </c>
      <c r="B743">
        <v>67</v>
      </c>
      <c r="C743" s="1">
        <f t="shared" si="22"/>
        <v>0.2862807407790095</v>
      </c>
      <c r="D743" s="1">
        <f t="shared" si="23"/>
        <v>0.2862807407790095</v>
      </c>
    </row>
    <row r="744" spans="1:4" x14ac:dyDescent="0.3">
      <c r="A744">
        <v>740</v>
      </c>
      <c r="B744">
        <v>67</v>
      </c>
      <c r="C744" s="1">
        <f t="shared" si="22"/>
        <v>0.2862807407790095</v>
      </c>
      <c r="D744" s="1">
        <f t="shared" si="23"/>
        <v>0.2862807407790095</v>
      </c>
    </row>
    <row r="745" spans="1:4" x14ac:dyDescent="0.3">
      <c r="A745">
        <v>741</v>
      </c>
      <c r="B745">
        <v>67</v>
      </c>
      <c r="C745" s="1">
        <f t="shared" si="22"/>
        <v>0.2862807407790095</v>
      </c>
      <c r="D745" s="1">
        <f t="shared" si="23"/>
        <v>0.2862807407790095</v>
      </c>
    </row>
    <row r="746" spans="1:4" x14ac:dyDescent="0.3">
      <c r="A746">
        <v>742</v>
      </c>
      <c r="B746">
        <v>67</v>
      </c>
      <c r="C746" s="1">
        <f t="shared" si="22"/>
        <v>0.2862807407790095</v>
      </c>
      <c r="D746" s="1">
        <f t="shared" si="23"/>
        <v>0.2862807407790095</v>
      </c>
    </row>
    <row r="747" spans="1:4" x14ac:dyDescent="0.3">
      <c r="A747">
        <v>743</v>
      </c>
      <c r="B747">
        <v>67</v>
      </c>
      <c r="C747" s="1">
        <f t="shared" si="22"/>
        <v>0.2862807407790095</v>
      </c>
      <c r="D747" s="1">
        <f t="shared" si="23"/>
        <v>0.2862807407790095</v>
      </c>
    </row>
    <row r="748" spans="1:4" x14ac:dyDescent="0.3">
      <c r="A748">
        <v>744</v>
      </c>
      <c r="B748">
        <v>67</v>
      </c>
      <c r="C748" s="1">
        <f t="shared" si="22"/>
        <v>0.2862807407790095</v>
      </c>
      <c r="D748" s="1">
        <f t="shared" si="23"/>
        <v>0.2862807407790095</v>
      </c>
    </row>
    <row r="749" spans="1:4" x14ac:dyDescent="0.3">
      <c r="A749">
        <v>745</v>
      </c>
      <c r="B749">
        <v>67</v>
      </c>
      <c r="C749" s="1">
        <f t="shared" si="22"/>
        <v>0.2862807407790095</v>
      </c>
      <c r="D749" s="1">
        <f t="shared" si="23"/>
        <v>0.2862807407790095</v>
      </c>
    </row>
    <row r="750" spans="1:4" x14ac:dyDescent="0.3">
      <c r="A750">
        <v>746</v>
      </c>
      <c r="B750">
        <v>67</v>
      </c>
      <c r="C750" s="1">
        <f t="shared" si="22"/>
        <v>0.2862807407790095</v>
      </c>
      <c r="D750" s="1">
        <f t="shared" si="23"/>
        <v>0.2862807407790095</v>
      </c>
    </row>
    <row r="751" spans="1:4" x14ac:dyDescent="0.3">
      <c r="A751">
        <v>747</v>
      </c>
      <c r="B751">
        <v>67</v>
      </c>
      <c r="C751" s="1">
        <f t="shared" si="22"/>
        <v>0.2862807407790095</v>
      </c>
      <c r="D751" s="1">
        <f t="shared" si="23"/>
        <v>0.2862807407790095</v>
      </c>
    </row>
    <row r="752" spans="1:4" x14ac:dyDescent="0.3">
      <c r="A752">
        <v>748</v>
      </c>
      <c r="B752">
        <v>67</v>
      </c>
      <c r="C752" s="1">
        <f t="shared" si="22"/>
        <v>0.2862807407790095</v>
      </c>
      <c r="D752" s="1">
        <f t="shared" si="23"/>
        <v>0.2862807407790095</v>
      </c>
    </row>
    <row r="753" spans="1:4" x14ac:dyDescent="0.3">
      <c r="A753">
        <v>749</v>
      </c>
      <c r="B753">
        <v>67</v>
      </c>
      <c r="C753" s="1">
        <f t="shared" si="22"/>
        <v>0.2862807407790095</v>
      </c>
      <c r="D753" s="1">
        <f t="shared" si="23"/>
        <v>0.2862807407790095</v>
      </c>
    </row>
    <row r="754" spans="1:4" x14ac:dyDescent="0.3">
      <c r="A754">
        <v>750</v>
      </c>
      <c r="B754">
        <v>67</v>
      </c>
      <c r="C754" s="1">
        <f t="shared" si="22"/>
        <v>0.2862807407790095</v>
      </c>
      <c r="D754" s="1">
        <f t="shared" si="23"/>
        <v>0.2862807407790095</v>
      </c>
    </row>
    <row r="755" spans="1:4" x14ac:dyDescent="0.3">
      <c r="A755">
        <v>751</v>
      </c>
      <c r="B755">
        <v>67</v>
      </c>
      <c r="C755" s="1">
        <f t="shared" si="22"/>
        <v>0.2862807407790095</v>
      </c>
      <c r="D755" s="1">
        <f t="shared" si="23"/>
        <v>0.2862807407790095</v>
      </c>
    </row>
    <row r="756" spans="1:4" x14ac:dyDescent="0.3">
      <c r="A756">
        <v>752</v>
      </c>
      <c r="B756">
        <v>67</v>
      </c>
      <c r="C756" s="1">
        <f t="shared" si="22"/>
        <v>0.2862807407790095</v>
      </c>
      <c r="D756" s="1">
        <f t="shared" si="23"/>
        <v>0.2862807407790095</v>
      </c>
    </row>
    <row r="757" spans="1:4" x14ac:dyDescent="0.3">
      <c r="A757">
        <v>753</v>
      </c>
      <c r="B757">
        <v>67</v>
      </c>
      <c r="C757" s="1">
        <f t="shared" si="22"/>
        <v>0.2862807407790095</v>
      </c>
      <c r="D757" s="1">
        <f t="shared" si="23"/>
        <v>0.2862807407790095</v>
      </c>
    </row>
    <row r="758" spans="1:4" x14ac:dyDescent="0.3">
      <c r="A758">
        <v>754</v>
      </c>
      <c r="B758">
        <v>67</v>
      </c>
      <c r="C758" s="1">
        <f t="shared" si="22"/>
        <v>0.2862807407790095</v>
      </c>
      <c r="D758" s="1">
        <f t="shared" si="23"/>
        <v>0.2862807407790095</v>
      </c>
    </row>
    <row r="759" spans="1:4" x14ac:dyDescent="0.3">
      <c r="A759">
        <v>755</v>
      </c>
      <c r="B759">
        <v>67</v>
      </c>
      <c r="C759" s="1">
        <f t="shared" si="22"/>
        <v>0.2862807407790095</v>
      </c>
      <c r="D759" s="1">
        <f t="shared" si="23"/>
        <v>0.2862807407790095</v>
      </c>
    </row>
    <row r="760" spans="1:4" x14ac:dyDescent="0.3">
      <c r="A760">
        <v>756</v>
      </c>
      <c r="B760">
        <v>67</v>
      </c>
      <c r="C760" s="1">
        <f t="shared" si="22"/>
        <v>0.2862807407790095</v>
      </c>
      <c r="D760" s="1">
        <f t="shared" si="23"/>
        <v>0.2862807407790095</v>
      </c>
    </row>
    <row r="761" spans="1:4" x14ac:dyDescent="0.3">
      <c r="A761">
        <v>757</v>
      </c>
      <c r="B761">
        <v>67</v>
      </c>
      <c r="C761" s="1">
        <f t="shared" si="22"/>
        <v>0.2862807407790095</v>
      </c>
      <c r="D761" s="1">
        <f t="shared" si="23"/>
        <v>0.2862807407790095</v>
      </c>
    </row>
    <row r="762" spans="1:4" x14ac:dyDescent="0.3">
      <c r="A762">
        <v>758</v>
      </c>
      <c r="B762">
        <v>67</v>
      </c>
      <c r="C762" s="1">
        <f t="shared" si="22"/>
        <v>0.2862807407790095</v>
      </c>
      <c r="D762" s="1">
        <f t="shared" si="23"/>
        <v>0.2862807407790095</v>
      </c>
    </row>
    <row r="763" spans="1:4" x14ac:dyDescent="0.3">
      <c r="A763">
        <v>759</v>
      </c>
      <c r="B763">
        <v>67</v>
      </c>
      <c r="C763" s="1">
        <f t="shared" si="22"/>
        <v>0.2862807407790095</v>
      </c>
      <c r="D763" s="1">
        <f t="shared" si="23"/>
        <v>0.2862807407790095</v>
      </c>
    </row>
    <row r="764" spans="1:4" x14ac:dyDescent="0.3">
      <c r="A764">
        <v>760</v>
      </c>
      <c r="B764">
        <v>67</v>
      </c>
      <c r="C764" s="1">
        <f t="shared" si="22"/>
        <v>0.2862807407790095</v>
      </c>
      <c r="D764" s="1">
        <f t="shared" si="23"/>
        <v>0.2862807407790095</v>
      </c>
    </row>
    <row r="765" spans="1:4" x14ac:dyDescent="0.3">
      <c r="A765">
        <v>761</v>
      </c>
      <c r="B765">
        <v>67</v>
      </c>
      <c r="C765" s="1">
        <f t="shared" si="22"/>
        <v>0.2862807407790095</v>
      </c>
      <c r="D765" s="1">
        <f t="shared" si="23"/>
        <v>0.2862807407790095</v>
      </c>
    </row>
    <row r="766" spans="1:4" x14ac:dyDescent="0.3">
      <c r="A766">
        <v>762</v>
      </c>
      <c r="B766">
        <v>67</v>
      </c>
      <c r="C766" s="1">
        <f t="shared" si="22"/>
        <v>0.2862807407790095</v>
      </c>
      <c r="D766" s="1">
        <f t="shared" si="23"/>
        <v>0.2862807407790095</v>
      </c>
    </row>
    <row r="767" spans="1:4" x14ac:dyDescent="0.3">
      <c r="A767">
        <v>763</v>
      </c>
      <c r="B767">
        <v>67</v>
      </c>
      <c r="C767" s="1">
        <f t="shared" si="22"/>
        <v>0.2862807407790095</v>
      </c>
      <c r="D767" s="1">
        <f t="shared" si="23"/>
        <v>0.2862807407790095</v>
      </c>
    </row>
    <row r="768" spans="1:4" x14ac:dyDescent="0.3">
      <c r="A768">
        <v>764</v>
      </c>
      <c r="B768">
        <v>67</v>
      </c>
      <c r="C768" s="1">
        <f t="shared" si="22"/>
        <v>0.2862807407790095</v>
      </c>
      <c r="D768" s="1">
        <f t="shared" si="23"/>
        <v>0.2862807407790095</v>
      </c>
    </row>
    <row r="769" spans="1:4" x14ac:dyDescent="0.3">
      <c r="A769">
        <v>765</v>
      </c>
      <c r="B769">
        <v>66</v>
      </c>
      <c r="C769" s="1">
        <f t="shared" si="22"/>
        <v>0.23472227291159195</v>
      </c>
      <c r="D769" s="1">
        <f t="shared" si="23"/>
        <v>0.23472227291159195</v>
      </c>
    </row>
    <row r="770" spans="1:4" x14ac:dyDescent="0.3">
      <c r="A770">
        <v>766</v>
      </c>
      <c r="B770">
        <v>66</v>
      </c>
      <c r="C770" s="1">
        <f t="shared" si="22"/>
        <v>0.23472227291159195</v>
      </c>
      <c r="D770" s="1">
        <f t="shared" si="23"/>
        <v>0.23472227291159195</v>
      </c>
    </row>
    <row r="771" spans="1:4" x14ac:dyDescent="0.3">
      <c r="A771">
        <v>767</v>
      </c>
      <c r="B771">
        <v>66</v>
      </c>
      <c r="C771" s="1">
        <f t="shared" si="22"/>
        <v>0.23472227291159195</v>
      </c>
      <c r="D771" s="1">
        <f t="shared" si="23"/>
        <v>0.23472227291159195</v>
      </c>
    </row>
    <row r="772" spans="1:4" x14ac:dyDescent="0.3">
      <c r="A772">
        <v>768</v>
      </c>
      <c r="B772">
        <v>66</v>
      </c>
      <c r="C772" s="1">
        <f t="shared" si="22"/>
        <v>0.23472227291159195</v>
      </c>
      <c r="D772" s="1">
        <f t="shared" si="23"/>
        <v>0.23472227291159195</v>
      </c>
    </row>
    <row r="773" spans="1:4" x14ac:dyDescent="0.3">
      <c r="A773">
        <v>769</v>
      </c>
      <c r="B773">
        <v>66</v>
      </c>
      <c r="C773" s="1">
        <f t="shared" si="22"/>
        <v>0.23472227291159195</v>
      </c>
      <c r="D773" s="1">
        <f t="shared" si="23"/>
        <v>0.23472227291159195</v>
      </c>
    </row>
    <row r="774" spans="1:4" x14ac:dyDescent="0.3">
      <c r="A774">
        <v>770</v>
      </c>
      <c r="B774">
        <v>66</v>
      </c>
      <c r="C774" s="1">
        <f t="shared" ref="C774:C837" si="24">(B774-$G$5)/$G$6</f>
        <v>0.23472227291159195</v>
      </c>
      <c r="D774" s="1">
        <f t="shared" ref="D774:D837" si="25">ABS(C774)</f>
        <v>0.23472227291159195</v>
      </c>
    </row>
    <row r="775" spans="1:4" x14ac:dyDescent="0.3">
      <c r="A775">
        <v>771</v>
      </c>
      <c r="B775">
        <v>66</v>
      </c>
      <c r="C775" s="1">
        <f t="shared" si="24"/>
        <v>0.23472227291159195</v>
      </c>
      <c r="D775" s="1">
        <f t="shared" si="25"/>
        <v>0.23472227291159195</v>
      </c>
    </row>
    <row r="776" spans="1:4" x14ac:dyDescent="0.3">
      <c r="A776">
        <v>772</v>
      </c>
      <c r="B776">
        <v>66</v>
      </c>
      <c r="C776" s="1">
        <f t="shared" si="24"/>
        <v>0.23472227291159195</v>
      </c>
      <c r="D776" s="1">
        <f t="shared" si="25"/>
        <v>0.23472227291159195</v>
      </c>
    </row>
    <row r="777" spans="1:4" x14ac:dyDescent="0.3">
      <c r="A777">
        <v>773</v>
      </c>
      <c r="B777">
        <v>66</v>
      </c>
      <c r="C777" s="1">
        <f t="shared" si="24"/>
        <v>0.23472227291159195</v>
      </c>
      <c r="D777" s="1">
        <f t="shared" si="25"/>
        <v>0.23472227291159195</v>
      </c>
    </row>
    <row r="778" spans="1:4" x14ac:dyDescent="0.3">
      <c r="A778">
        <v>774</v>
      </c>
      <c r="B778">
        <v>66</v>
      </c>
      <c r="C778" s="1">
        <f t="shared" si="24"/>
        <v>0.23472227291159195</v>
      </c>
      <c r="D778" s="1">
        <f t="shared" si="25"/>
        <v>0.23472227291159195</v>
      </c>
    </row>
    <row r="779" spans="1:4" x14ac:dyDescent="0.3">
      <c r="A779">
        <v>775</v>
      </c>
      <c r="B779">
        <v>66</v>
      </c>
      <c r="C779" s="1">
        <f t="shared" si="24"/>
        <v>0.23472227291159195</v>
      </c>
      <c r="D779" s="1">
        <f t="shared" si="25"/>
        <v>0.23472227291159195</v>
      </c>
    </row>
    <row r="780" spans="1:4" x14ac:dyDescent="0.3">
      <c r="A780">
        <v>776</v>
      </c>
      <c r="B780">
        <v>66</v>
      </c>
      <c r="C780" s="1">
        <f t="shared" si="24"/>
        <v>0.23472227291159195</v>
      </c>
      <c r="D780" s="1">
        <f t="shared" si="25"/>
        <v>0.23472227291159195</v>
      </c>
    </row>
    <row r="781" spans="1:4" x14ac:dyDescent="0.3">
      <c r="A781">
        <v>777</v>
      </c>
      <c r="B781">
        <v>66</v>
      </c>
      <c r="C781" s="1">
        <f t="shared" si="24"/>
        <v>0.23472227291159195</v>
      </c>
      <c r="D781" s="1">
        <f t="shared" si="25"/>
        <v>0.23472227291159195</v>
      </c>
    </row>
    <row r="782" spans="1:4" x14ac:dyDescent="0.3">
      <c r="A782">
        <v>778</v>
      </c>
      <c r="B782">
        <v>66</v>
      </c>
      <c r="C782" s="1">
        <f t="shared" si="24"/>
        <v>0.23472227291159195</v>
      </c>
      <c r="D782" s="1">
        <f t="shared" si="25"/>
        <v>0.23472227291159195</v>
      </c>
    </row>
    <row r="783" spans="1:4" x14ac:dyDescent="0.3">
      <c r="A783">
        <v>779</v>
      </c>
      <c r="B783">
        <v>66</v>
      </c>
      <c r="C783" s="1">
        <f t="shared" si="24"/>
        <v>0.23472227291159195</v>
      </c>
      <c r="D783" s="1">
        <f t="shared" si="25"/>
        <v>0.23472227291159195</v>
      </c>
    </row>
    <row r="784" spans="1:4" x14ac:dyDescent="0.3">
      <c r="A784">
        <v>780</v>
      </c>
      <c r="B784">
        <v>66</v>
      </c>
      <c r="C784" s="1">
        <f t="shared" si="24"/>
        <v>0.23472227291159195</v>
      </c>
      <c r="D784" s="1">
        <f t="shared" si="25"/>
        <v>0.23472227291159195</v>
      </c>
    </row>
    <row r="785" spans="1:4" x14ac:dyDescent="0.3">
      <c r="A785">
        <v>781</v>
      </c>
      <c r="B785">
        <v>66</v>
      </c>
      <c r="C785" s="1">
        <f t="shared" si="24"/>
        <v>0.23472227291159195</v>
      </c>
      <c r="D785" s="1">
        <f t="shared" si="25"/>
        <v>0.23472227291159195</v>
      </c>
    </row>
    <row r="786" spans="1:4" x14ac:dyDescent="0.3">
      <c r="A786">
        <v>782</v>
      </c>
      <c r="B786">
        <v>66</v>
      </c>
      <c r="C786" s="1">
        <f t="shared" si="24"/>
        <v>0.23472227291159195</v>
      </c>
      <c r="D786" s="1">
        <f t="shared" si="25"/>
        <v>0.23472227291159195</v>
      </c>
    </row>
    <row r="787" spans="1:4" x14ac:dyDescent="0.3">
      <c r="A787">
        <v>783</v>
      </c>
      <c r="B787">
        <v>66</v>
      </c>
      <c r="C787" s="1">
        <f t="shared" si="24"/>
        <v>0.23472227291159195</v>
      </c>
      <c r="D787" s="1">
        <f t="shared" si="25"/>
        <v>0.23472227291159195</v>
      </c>
    </row>
    <row r="788" spans="1:4" x14ac:dyDescent="0.3">
      <c r="A788">
        <v>784</v>
      </c>
      <c r="B788">
        <v>66</v>
      </c>
      <c r="C788" s="1">
        <f t="shared" si="24"/>
        <v>0.23472227291159195</v>
      </c>
      <c r="D788" s="1">
        <f t="shared" si="25"/>
        <v>0.23472227291159195</v>
      </c>
    </row>
    <row r="789" spans="1:4" x14ac:dyDescent="0.3">
      <c r="A789">
        <v>785</v>
      </c>
      <c r="B789">
        <v>66</v>
      </c>
      <c r="C789" s="1">
        <f t="shared" si="24"/>
        <v>0.23472227291159195</v>
      </c>
      <c r="D789" s="1">
        <f t="shared" si="25"/>
        <v>0.23472227291159195</v>
      </c>
    </row>
    <row r="790" spans="1:4" x14ac:dyDescent="0.3">
      <c r="A790">
        <v>786</v>
      </c>
      <c r="B790">
        <v>66</v>
      </c>
      <c r="C790" s="1">
        <f t="shared" si="24"/>
        <v>0.23472227291159195</v>
      </c>
      <c r="D790" s="1">
        <f t="shared" si="25"/>
        <v>0.23472227291159195</v>
      </c>
    </row>
    <row r="791" spans="1:4" x14ac:dyDescent="0.3">
      <c r="A791">
        <v>787</v>
      </c>
      <c r="B791">
        <v>66</v>
      </c>
      <c r="C791" s="1">
        <f t="shared" si="24"/>
        <v>0.23472227291159195</v>
      </c>
      <c r="D791" s="1">
        <f t="shared" si="25"/>
        <v>0.23472227291159195</v>
      </c>
    </row>
    <row r="792" spans="1:4" x14ac:dyDescent="0.3">
      <c r="A792">
        <v>788</v>
      </c>
      <c r="B792">
        <v>66</v>
      </c>
      <c r="C792" s="1">
        <f t="shared" si="24"/>
        <v>0.23472227291159195</v>
      </c>
      <c r="D792" s="1">
        <f t="shared" si="25"/>
        <v>0.23472227291159195</v>
      </c>
    </row>
    <row r="793" spans="1:4" x14ac:dyDescent="0.3">
      <c r="A793">
        <v>789</v>
      </c>
      <c r="B793">
        <v>66</v>
      </c>
      <c r="C793" s="1">
        <f t="shared" si="24"/>
        <v>0.23472227291159195</v>
      </c>
      <c r="D793" s="1">
        <f t="shared" si="25"/>
        <v>0.23472227291159195</v>
      </c>
    </row>
    <row r="794" spans="1:4" x14ac:dyDescent="0.3">
      <c r="A794">
        <v>790</v>
      </c>
      <c r="B794">
        <v>66</v>
      </c>
      <c r="C794" s="1">
        <f t="shared" si="24"/>
        <v>0.23472227291159195</v>
      </c>
      <c r="D794" s="1">
        <f t="shared" si="25"/>
        <v>0.23472227291159195</v>
      </c>
    </row>
    <row r="795" spans="1:4" x14ac:dyDescent="0.3">
      <c r="A795">
        <v>791</v>
      </c>
      <c r="B795">
        <v>66</v>
      </c>
      <c r="C795" s="1">
        <f t="shared" si="24"/>
        <v>0.23472227291159195</v>
      </c>
      <c r="D795" s="1">
        <f t="shared" si="25"/>
        <v>0.23472227291159195</v>
      </c>
    </row>
    <row r="796" spans="1:4" x14ac:dyDescent="0.3">
      <c r="A796">
        <v>792</v>
      </c>
      <c r="B796">
        <v>66</v>
      </c>
      <c r="C796" s="1">
        <f t="shared" si="24"/>
        <v>0.23472227291159195</v>
      </c>
      <c r="D796" s="1">
        <f t="shared" si="25"/>
        <v>0.23472227291159195</v>
      </c>
    </row>
    <row r="797" spans="1:4" x14ac:dyDescent="0.3">
      <c r="A797">
        <v>793</v>
      </c>
      <c r="B797">
        <v>66</v>
      </c>
      <c r="C797" s="1">
        <f t="shared" si="24"/>
        <v>0.23472227291159195</v>
      </c>
      <c r="D797" s="1">
        <f t="shared" si="25"/>
        <v>0.23472227291159195</v>
      </c>
    </row>
    <row r="798" spans="1:4" x14ac:dyDescent="0.3">
      <c r="A798">
        <v>794</v>
      </c>
      <c r="B798">
        <v>66</v>
      </c>
      <c r="C798" s="1">
        <f t="shared" si="24"/>
        <v>0.23472227291159195</v>
      </c>
      <c r="D798" s="1">
        <f t="shared" si="25"/>
        <v>0.23472227291159195</v>
      </c>
    </row>
    <row r="799" spans="1:4" x14ac:dyDescent="0.3">
      <c r="A799">
        <v>795</v>
      </c>
      <c r="B799">
        <v>66</v>
      </c>
      <c r="C799" s="1">
        <f t="shared" si="24"/>
        <v>0.23472227291159195</v>
      </c>
      <c r="D799" s="1">
        <f t="shared" si="25"/>
        <v>0.23472227291159195</v>
      </c>
    </row>
    <row r="800" spans="1:4" x14ac:dyDescent="0.3">
      <c r="A800">
        <v>796</v>
      </c>
      <c r="B800">
        <v>66</v>
      </c>
      <c r="C800" s="1">
        <f t="shared" si="24"/>
        <v>0.23472227291159195</v>
      </c>
      <c r="D800" s="1">
        <f t="shared" si="25"/>
        <v>0.23472227291159195</v>
      </c>
    </row>
    <row r="801" spans="1:4" x14ac:dyDescent="0.3">
      <c r="A801">
        <v>797</v>
      </c>
      <c r="B801">
        <v>66</v>
      </c>
      <c r="C801" s="1">
        <f t="shared" si="24"/>
        <v>0.23472227291159195</v>
      </c>
      <c r="D801" s="1">
        <f t="shared" si="25"/>
        <v>0.23472227291159195</v>
      </c>
    </row>
    <row r="802" spans="1:4" x14ac:dyDescent="0.3">
      <c r="A802">
        <v>798</v>
      </c>
      <c r="B802">
        <v>66</v>
      </c>
      <c r="C802" s="1">
        <f t="shared" si="24"/>
        <v>0.23472227291159195</v>
      </c>
      <c r="D802" s="1">
        <f t="shared" si="25"/>
        <v>0.23472227291159195</v>
      </c>
    </row>
    <row r="803" spans="1:4" x14ac:dyDescent="0.3">
      <c r="A803">
        <v>799</v>
      </c>
      <c r="B803">
        <v>66</v>
      </c>
      <c r="C803" s="1">
        <f t="shared" si="24"/>
        <v>0.23472227291159195</v>
      </c>
      <c r="D803" s="1">
        <f t="shared" si="25"/>
        <v>0.23472227291159195</v>
      </c>
    </row>
    <row r="804" spans="1:4" x14ac:dyDescent="0.3">
      <c r="A804">
        <v>800</v>
      </c>
      <c r="B804">
        <v>66</v>
      </c>
      <c r="C804" s="1">
        <f t="shared" si="24"/>
        <v>0.23472227291159195</v>
      </c>
      <c r="D804" s="1">
        <f t="shared" si="25"/>
        <v>0.23472227291159195</v>
      </c>
    </row>
    <row r="805" spans="1:4" x14ac:dyDescent="0.3">
      <c r="A805">
        <v>801</v>
      </c>
      <c r="B805">
        <v>66</v>
      </c>
      <c r="C805" s="1">
        <f t="shared" si="24"/>
        <v>0.23472227291159195</v>
      </c>
      <c r="D805" s="1">
        <f t="shared" si="25"/>
        <v>0.23472227291159195</v>
      </c>
    </row>
    <row r="806" spans="1:4" x14ac:dyDescent="0.3">
      <c r="A806">
        <v>802</v>
      </c>
      <c r="B806">
        <v>66</v>
      </c>
      <c r="C806" s="1">
        <f t="shared" si="24"/>
        <v>0.23472227291159195</v>
      </c>
      <c r="D806" s="1">
        <f t="shared" si="25"/>
        <v>0.23472227291159195</v>
      </c>
    </row>
    <row r="807" spans="1:4" x14ac:dyDescent="0.3">
      <c r="A807">
        <v>803</v>
      </c>
      <c r="B807">
        <v>66</v>
      </c>
      <c r="C807" s="1">
        <f t="shared" si="24"/>
        <v>0.23472227291159195</v>
      </c>
      <c r="D807" s="1">
        <f t="shared" si="25"/>
        <v>0.23472227291159195</v>
      </c>
    </row>
    <row r="808" spans="1:4" x14ac:dyDescent="0.3">
      <c r="A808">
        <v>804</v>
      </c>
      <c r="B808">
        <v>65</v>
      </c>
      <c r="C808" s="1">
        <f t="shared" si="24"/>
        <v>0.18316380504417445</v>
      </c>
      <c r="D808" s="1">
        <f t="shared" si="25"/>
        <v>0.18316380504417445</v>
      </c>
    </row>
    <row r="809" spans="1:4" x14ac:dyDescent="0.3">
      <c r="A809">
        <v>805</v>
      </c>
      <c r="B809">
        <v>65</v>
      </c>
      <c r="C809" s="1">
        <f t="shared" si="24"/>
        <v>0.18316380504417445</v>
      </c>
      <c r="D809" s="1">
        <f t="shared" si="25"/>
        <v>0.18316380504417445</v>
      </c>
    </row>
    <row r="810" spans="1:4" x14ac:dyDescent="0.3">
      <c r="A810">
        <v>806</v>
      </c>
      <c r="B810">
        <v>65</v>
      </c>
      <c r="C810" s="1">
        <f t="shared" si="24"/>
        <v>0.18316380504417445</v>
      </c>
      <c r="D810" s="1">
        <f t="shared" si="25"/>
        <v>0.18316380504417445</v>
      </c>
    </row>
    <row r="811" spans="1:4" x14ac:dyDescent="0.3">
      <c r="A811">
        <v>807</v>
      </c>
      <c r="B811">
        <v>65</v>
      </c>
      <c r="C811" s="1">
        <f t="shared" si="24"/>
        <v>0.18316380504417445</v>
      </c>
      <c r="D811" s="1">
        <f t="shared" si="25"/>
        <v>0.18316380504417445</v>
      </c>
    </row>
    <row r="812" spans="1:4" x14ac:dyDescent="0.3">
      <c r="A812">
        <v>808</v>
      </c>
      <c r="B812">
        <v>65</v>
      </c>
      <c r="C812" s="1">
        <f t="shared" si="24"/>
        <v>0.18316380504417445</v>
      </c>
      <c r="D812" s="1">
        <f t="shared" si="25"/>
        <v>0.18316380504417445</v>
      </c>
    </row>
    <row r="813" spans="1:4" x14ac:dyDescent="0.3">
      <c r="A813">
        <v>809</v>
      </c>
      <c r="B813">
        <v>65</v>
      </c>
      <c r="C813" s="1">
        <f t="shared" si="24"/>
        <v>0.18316380504417445</v>
      </c>
      <c r="D813" s="1">
        <f t="shared" si="25"/>
        <v>0.18316380504417445</v>
      </c>
    </row>
    <row r="814" spans="1:4" x14ac:dyDescent="0.3">
      <c r="A814">
        <v>810</v>
      </c>
      <c r="B814">
        <v>65</v>
      </c>
      <c r="C814" s="1">
        <f t="shared" si="24"/>
        <v>0.18316380504417445</v>
      </c>
      <c r="D814" s="1">
        <f t="shared" si="25"/>
        <v>0.18316380504417445</v>
      </c>
    </row>
    <row r="815" spans="1:4" x14ac:dyDescent="0.3">
      <c r="A815">
        <v>811</v>
      </c>
      <c r="B815">
        <v>65</v>
      </c>
      <c r="C815" s="1">
        <f t="shared" si="24"/>
        <v>0.18316380504417445</v>
      </c>
      <c r="D815" s="1">
        <f t="shared" si="25"/>
        <v>0.18316380504417445</v>
      </c>
    </row>
    <row r="816" spans="1:4" x14ac:dyDescent="0.3">
      <c r="A816">
        <v>812</v>
      </c>
      <c r="B816">
        <v>65</v>
      </c>
      <c r="C816" s="1">
        <f t="shared" si="24"/>
        <v>0.18316380504417445</v>
      </c>
      <c r="D816" s="1">
        <f t="shared" si="25"/>
        <v>0.18316380504417445</v>
      </c>
    </row>
    <row r="817" spans="1:4" x14ac:dyDescent="0.3">
      <c r="A817">
        <v>813</v>
      </c>
      <c r="B817">
        <v>65</v>
      </c>
      <c r="C817" s="1">
        <f t="shared" si="24"/>
        <v>0.18316380504417445</v>
      </c>
      <c r="D817" s="1">
        <f t="shared" si="25"/>
        <v>0.18316380504417445</v>
      </c>
    </row>
    <row r="818" spans="1:4" x14ac:dyDescent="0.3">
      <c r="A818">
        <v>814</v>
      </c>
      <c r="B818">
        <v>65</v>
      </c>
      <c r="C818" s="1">
        <f t="shared" si="24"/>
        <v>0.18316380504417445</v>
      </c>
      <c r="D818" s="1">
        <f t="shared" si="25"/>
        <v>0.18316380504417445</v>
      </c>
    </row>
    <row r="819" spans="1:4" x14ac:dyDescent="0.3">
      <c r="A819">
        <v>815</v>
      </c>
      <c r="B819">
        <v>65</v>
      </c>
      <c r="C819" s="1">
        <f t="shared" si="24"/>
        <v>0.18316380504417445</v>
      </c>
      <c r="D819" s="1">
        <f t="shared" si="25"/>
        <v>0.18316380504417445</v>
      </c>
    </row>
    <row r="820" spans="1:4" x14ac:dyDescent="0.3">
      <c r="A820">
        <v>816</v>
      </c>
      <c r="B820">
        <v>65</v>
      </c>
      <c r="C820" s="1">
        <f t="shared" si="24"/>
        <v>0.18316380504417445</v>
      </c>
      <c r="D820" s="1">
        <f t="shared" si="25"/>
        <v>0.18316380504417445</v>
      </c>
    </row>
    <row r="821" spans="1:4" x14ac:dyDescent="0.3">
      <c r="A821">
        <v>817</v>
      </c>
      <c r="B821">
        <v>65</v>
      </c>
      <c r="C821" s="1">
        <f t="shared" si="24"/>
        <v>0.18316380504417445</v>
      </c>
      <c r="D821" s="1">
        <f t="shared" si="25"/>
        <v>0.18316380504417445</v>
      </c>
    </row>
    <row r="822" spans="1:4" x14ac:dyDescent="0.3">
      <c r="A822">
        <v>818</v>
      </c>
      <c r="B822">
        <v>65</v>
      </c>
      <c r="C822" s="1">
        <f t="shared" si="24"/>
        <v>0.18316380504417445</v>
      </c>
      <c r="D822" s="1">
        <f t="shared" si="25"/>
        <v>0.18316380504417445</v>
      </c>
    </row>
    <row r="823" spans="1:4" x14ac:dyDescent="0.3">
      <c r="A823">
        <v>819</v>
      </c>
      <c r="B823">
        <v>65</v>
      </c>
      <c r="C823" s="1">
        <f t="shared" si="24"/>
        <v>0.18316380504417445</v>
      </c>
      <c r="D823" s="1">
        <f t="shared" si="25"/>
        <v>0.18316380504417445</v>
      </c>
    </row>
    <row r="824" spans="1:4" x14ac:dyDescent="0.3">
      <c r="A824">
        <v>820</v>
      </c>
      <c r="B824">
        <v>65</v>
      </c>
      <c r="C824" s="1">
        <f t="shared" si="24"/>
        <v>0.18316380504417445</v>
      </c>
      <c r="D824" s="1">
        <f t="shared" si="25"/>
        <v>0.18316380504417445</v>
      </c>
    </row>
    <row r="825" spans="1:4" x14ac:dyDescent="0.3">
      <c r="A825">
        <v>821</v>
      </c>
      <c r="B825">
        <v>65</v>
      </c>
      <c r="C825" s="1">
        <f t="shared" si="24"/>
        <v>0.18316380504417445</v>
      </c>
      <c r="D825" s="1">
        <f t="shared" si="25"/>
        <v>0.18316380504417445</v>
      </c>
    </row>
    <row r="826" spans="1:4" x14ac:dyDescent="0.3">
      <c r="A826">
        <v>822</v>
      </c>
      <c r="B826">
        <v>65</v>
      </c>
      <c r="C826" s="1">
        <f t="shared" si="24"/>
        <v>0.18316380504417445</v>
      </c>
      <c r="D826" s="1">
        <f t="shared" si="25"/>
        <v>0.18316380504417445</v>
      </c>
    </row>
    <row r="827" spans="1:4" x14ac:dyDescent="0.3">
      <c r="A827">
        <v>823</v>
      </c>
      <c r="B827">
        <v>65</v>
      </c>
      <c r="C827" s="1">
        <f t="shared" si="24"/>
        <v>0.18316380504417445</v>
      </c>
      <c r="D827" s="1">
        <f t="shared" si="25"/>
        <v>0.18316380504417445</v>
      </c>
    </row>
    <row r="828" spans="1:4" x14ac:dyDescent="0.3">
      <c r="A828">
        <v>824</v>
      </c>
      <c r="B828">
        <v>65</v>
      </c>
      <c r="C828" s="1">
        <f t="shared" si="24"/>
        <v>0.18316380504417445</v>
      </c>
      <c r="D828" s="1">
        <f t="shared" si="25"/>
        <v>0.18316380504417445</v>
      </c>
    </row>
    <row r="829" spans="1:4" x14ac:dyDescent="0.3">
      <c r="A829">
        <v>825</v>
      </c>
      <c r="B829">
        <v>65</v>
      </c>
      <c r="C829" s="1">
        <f t="shared" si="24"/>
        <v>0.18316380504417445</v>
      </c>
      <c r="D829" s="1">
        <f t="shared" si="25"/>
        <v>0.18316380504417445</v>
      </c>
    </row>
    <row r="830" spans="1:4" x14ac:dyDescent="0.3">
      <c r="A830">
        <v>826</v>
      </c>
      <c r="B830">
        <v>65</v>
      </c>
      <c r="C830" s="1">
        <f t="shared" si="24"/>
        <v>0.18316380504417445</v>
      </c>
      <c r="D830" s="1">
        <f t="shared" si="25"/>
        <v>0.18316380504417445</v>
      </c>
    </row>
    <row r="831" spans="1:4" x14ac:dyDescent="0.3">
      <c r="A831">
        <v>827</v>
      </c>
      <c r="B831">
        <v>65</v>
      </c>
      <c r="C831" s="1">
        <f t="shared" si="24"/>
        <v>0.18316380504417445</v>
      </c>
      <c r="D831" s="1">
        <f t="shared" si="25"/>
        <v>0.18316380504417445</v>
      </c>
    </row>
    <row r="832" spans="1:4" x14ac:dyDescent="0.3">
      <c r="A832">
        <v>828</v>
      </c>
      <c r="B832">
        <v>65</v>
      </c>
      <c r="C832" s="1">
        <f t="shared" si="24"/>
        <v>0.18316380504417445</v>
      </c>
      <c r="D832" s="1">
        <f t="shared" si="25"/>
        <v>0.18316380504417445</v>
      </c>
    </row>
    <row r="833" spans="1:4" x14ac:dyDescent="0.3">
      <c r="A833">
        <v>829</v>
      </c>
      <c r="B833">
        <v>65</v>
      </c>
      <c r="C833" s="1">
        <f t="shared" si="24"/>
        <v>0.18316380504417445</v>
      </c>
      <c r="D833" s="1">
        <f t="shared" si="25"/>
        <v>0.18316380504417445</v>
      </c>
    </row>
    <row r="834" spans="1:4" x14ac:dyDescent="0.3">
      <c r="A834">
        <v>830</v>
      </c>
      <c r="B834">
        <v>65</v>
      </c>
      <c r="C834" s="1">
        <f t="shared" si="24"/>
        <v>0.18316380504417445</v>
      </c>
      <c r="D834" s="1">
        <f t="shared" si="25"/>
        <v>0.18316380504417445</v>
      </c>
    </row>
    <row r="835" spans="1:4" x14ac:dyDescent="0.3">
      <c r="A835">
        <v>831</v>
      </c>
      <c r="B835">
        <v>65</v>
      </c>
      <c r="C835" s="1">
        <f t="shared" si="24"/>
        <v>0.18316380504417445</v>
      </c>
      <c r="D835" s="1">
        <f t="shared" si="25"/>
        <v>0.18316380504417445</v>
      </c>
    </row>
    <row r="836" spans="1:4" x14ac:dyDescent="0.3">
      <c r="A836">
        <v>832</v>
      </c>
      <c r="B836">
        <v>65</v>
      </c>
      <c r="C836" s="1">
        <f t="shared" si="24"/>
        <v>0.18316380504417445</v>
      </c>
      <c r="D836" s="1">
        <f t="shared" si="25"/>
        <v>0.18316380504417445</v>
      </c>
    </row>
    <row r="837" spans="1:4" x14ac:dyDescent="0.3">
      <c r="A837">
        <v>833</v>
      </c>
      <c r="B837">
        <v>65</v>
      </c>
      <c r="C837" s="1">
        <f t="shared" si="24"/>
        <v>0.18316380504417445</v>
      </c>
      <c r="D837" s="1">
        <f t="shared" si="25"/>
        <v>0.18316380504417445</v>
      </c>
    </row>
    <row r="838" spans="1:4" x14ac:dyDescent="0.3">
      <c r="A838">
        <v>834</v>
      </c>
      <c r="B838">
        <v>65</v>
      </c>
      <c r="C838" s="1">
        <f t="shared" ref="C838:C901" si="26">(B838-$G$5)/$G$6</f>
        <v>0.18316380504417445</v>
      </c>
      <c r="D838" s="1">
        <f t="shared" ref="D838:D901" si="27">ABS(C838)</f>
        <v>0.18316380504417445</v>
      </c>
    </row>
    <row r="839" spans="1:4" x14ac:dyDescent="0.3">
      <c r="A839">
        <v>835</v>
      </c>
      <c r="B839">
        <v>65</v>
      </c>
      <c r="C839" s="1">
        <f t="shared" si="26"/>
        <v>0.18316380504417445</v>
      </c>
      <c r="D839" s="1">
        <f t="shared" si="27"/>
        <v>0.18316380504417445</v>
      </c>
    </row>
    <row r="840" spans="1:4" x14ac:dyDescent="0.3">
      <c r="A840">
        <v>836</v>
      </c>
      <c r="B840">
        <v>65</v>
      </c>
      <c r="C840" s="1">
        <f t="shared" si="26"/>
        <v>0.18316380504417445</v>
      </c>
      <c r="D840" s="1">
        <f t="shared" si="27"/>
        <v>0.18316380504417445</v>
      </c>
    </row>
    <row r="841" spans="1:4" x14ac:dyDescent="0.3">
      <c r="A841">
        <v>837</v>
      </c>
      <c r="B841">
        <v>65</v>
      </c>
      <c r="C841" s="1">
        <f t="shared" si="26"/>
        <v>0.18316380504417445</v>
      </c>
      <c r="D841" s="1">
        <f t="shared" si="27"/>
        <v>0.18316380504417445</v>
      </c>
    </row>
    <row r="842" spans="1:4" x14ac:dyDescent="0.3">
      <c r="A842">
        <v>838</v>
      </c>
      <c r="B842">
        <v>65</v>
      </c>
      <c r="C842" s="1">
        <f t="shared" si="26"/>
        <v>0.18316380504417445</v>
      </c>
      <c r="D842" s="1">
        <f t="shared" si="27"/>
        <v>0.18316380504417445</v>
      </c>
    </row>
    <row r="843" spans="1:4" x14ac:dyDescent="0.3">
      <c r="A843">
        <v>839</v>
      </c>
      <c r="B843">
        <v>65</v>
      </c>
      <c r="C843" s="1">
        <f t="shared" si="26"/>
        <v>0.18316380504417445</v>
      </c>
      <c r="D843" s="1">
        <f t="shared" si="27"/>
        <v>0.18316380504417445</v>
      </c>
    </row>
    <row r="844" spans="1:4" x14ac:dyDescent="0.3">
      <c r="A844">
        <v>840</v>
      </c>
      <c r="B844">
        <v>65</v>
      </c>
      <c r="C844" s="1">
        <f t="shared" si="26"/>
        <v>0.18316380504417445</v>
      </c>
      <c r="D844" s="1">
        <f t="shared" si="27"/>
        <v>0.18316380504417445</v>
      </c>
    </row>
    <row r="845" spans="1:4" x14ac:dyDescent="0.3">
      <c r="A845">
        <v>841</v>
      </c>
      <c r="B845">
        <v>65</v>
      </c>
      <c r="C845" s="1">
        <f t="shared" si="26"/>
        <v>0.18316380504417445</v>
      </c>
      <c r="D845" s="1">
        <f t="shared" si="27"/>
        <v>0.18316380504417445</v>
      </c>
    </row>
    <row r="846" spans="1:4" x14ac:dyDescent="0.3">
      <c r="A846">
        <v>842</v>
      </c>
      <c r="B846">
        <v>64</v>
      </c>
      <c r="C846" s="1">
        <f t="shared" si="26"/>
        <v>0.13160533717675693</v>
      </c>
      <c r="D846" s="1">
        <f t="shared" si="27"/>
        <v>0.13160533717675693</v>
      </c>
    </row>
    <row r="847" spans="1:4" x14ac:dyDescent="0.3">
      <c r="A847">
        <v>843</v>
      </c>
      <c r="B847">
        <v>64</v>
      </c>
      <c r="C847" s="1">
        <f t="shared" si="26"/>
        <v>0.13160533717675693</v>
      </c>
      <c r="D847" s="1">
        <f t="shared" si="27"/>
        <v>0.13160533717675693</v>
      </c>
    </row>
    <row r="848" spans="1:4" x14ac:dyDescent="0.3">
      <c r="A848">
        <v>844</v>
      </c>
      <c r="B848">
        <v>64</v>
      </c>
      <c r="C848" s="1">
        <f t="shared" si="26"/>
        <v>0.13160533717675693</v>
      </c>
      <c r="D848" s="1">
        <f t="shared" si="27"/>
        <v>0.13160533717675693</v>
      </c>
    </row>
    <row r="849" spans="1:4" x14ac:dyDescent="0.3">
      <c r="A849">
        <v>845</v>
      </c>
      <c r="B849">
        <v>64</v>
      </c>
      <c r="C849" s="1">
        <f t="shared" si="26"/>
        <v>0.13160533717675693</v>
      </c>
      <c r="D849" s="1">
        <f t="shared" si="27"/>
        <v>0.13160533717675693</v>
      </c>
    </row>
    <row r="850" spans="1:4" x14ac:dyDescent="0.3">
      <c r="A850">
        <v>846</v>
      </c>
      <c r="B850">
        <v>64</v>
      </c>
      <c r="C850" s="1">
        <f t="shared" si="26"/>
        <v>0.13160533717675693</v>
      </c>
      <c r="D850" s="1">
        <f t="shared" si="27"/>
        <v>0.13160533717675693</v>
      </c>
    </row>
    <row r="851" spans="1:4" x14ac:dyDescent="0.3">
      <c r="A851">
        <v>847</v>
      </c>
      <c r="B851">
        <v>64</v>
      </c>
      <c r="C851" s="1">
        <f t="shared" si="26"/>
        <v>0.13160533717675693</v>
      </c>
      <c r="D851" s="1">
        <f t="shared" si="27"/>
        <v>0.13160533717675693</v>
      </c>
    </row>
    <row r="852" spans="1:4" x14ac:dyDescent="0.3">
      <c r="A852">
        <v>848</v>
      </c>
      <c r="B852">
        <v>64</v>
      </c>
      <c r="C852" s="1">
        <f t="shared" si="26"/>
        <v>0.13160533717675693</v>
      </c>
      <c r="D852" s="1">
        <f t="shared" si="27"/>
        <v>0.13160533717675693</v>
      </c>
    </row>
    <row r="853" spans="1:4" x14ac:dyDescent="0.3">
      <c r="A853">
        <v>849</v>
      </c>
      <c r="B853">
        <v>64</v>
      </c>
      <c r="C853" s="1">
        <f t="shared" si="26"/>
        <v>0.13160533717675693</v>
      </c>
      <c r="D853" s="1">
        <f t="shared" si="27"/>
        <v>0.13160533717675693</v>
      </c>
    </row>
    <row r="854" spans="1:4" x14ac:dyDescent="0.3">
      <c r="A854">
        <v>850</v>
      </c>
      <c r="B854">
        <v>64</v>
      </c>
      <c r="C854" s="1">
        <f t="shared" si="26"/>
        <v>0.13160533717675693</v>
      </c>
      <c r="D854" s="1">
        <f t="shared" si="27"/>
        <v>0.13160533717675693</v>
      </c>
    </row>
    <row r="855" spans="1:4" x14ac:dyDescent="0.3">
      <c r="A855">
        <v>851</v>
      </c>
      <c r="B855">
        <v>64</v>
      </c>
      <c r="C855" s="1">
        <f t="shared" si="26"/>
        <v>0.13160533717675693</v>
      </c>
      <c r="D855" s="1">
        <f t="shared" si="27"/>
        <v>0.13160533717675693</v>
      </c>
    </row>
    <row r="856" spans="1:4" x14ac:dyDescent="0.3">
      <c r="A856">
        <v>852</v>
      </c>
      <c r="B856">
        <v>64</v>
      </c>
      <c r="C856" s="1">
        <f t="shared" si="26"/>
        <v>0.13160533717675693</v>
      </c>
      <c r="D856" s="1">
        <f t="shared" si="27"/>
        <v>0.13160533717675693</v>
      </c>
    </row>
    <row r="857" spans="1:4" x14ac:dyDescent="0.3">
      <c r="A857">
        <v>853</v>
      </c>
      <c r="B857">
        <v>64</v>
      </c>
      <c r="C857" s="1">
        <f t="shared" si="26"/>
        <v>0.13160533717675693</v>
      </c>
      <c r="D857" s="1">
        <f t="shared" si="27"/>
        <v>0.13160533717675693</v>
      </c>
    </row>
    <row r="858" spans="1:4" x14ac:dyDescent="0.3">
      <c r="A858">
        <v>854</v>
      </c>
      <c r="B858">
        <v>64</v>
      </c>
      <c r="C858" s="1">
        <f t="shared" si="26"/>
        <v>0.13160533717675693</v>
      </c>
      <c r="D858" s="1">
        <f t="shared" si="27"/>
        <v>0.13160533717675693</v>
      </c>
    </row>
    <row r="859" spans="1:4" x14ac:dyDescent="0.3">
      <c r="A859">
        <v>855</v>
      </c>
      <c r="B859">
        <v>64</v>
      </c>
      <c r="C859" s="1">
        <f t="shared" si="26"/>
        <v>0.13160533717675693</v>
      </c>
      <c r="D859" s="1">
        <f t="shared" si="27"/>
        <v>0.13160533717675693</v>
      </c>
    </row>
    <row r="860" spans="1:4" x14ac:dyDescent="0.3">
      <c r="A860">
        <v>856</v>
      </c>
      <c r="B860">
        <v>64</v>
      </c>
      <c r="C860" s="1">
        <f t="shared" si="26"/>
        <v>0.13160533717675693</v>
      </c>
      <c r="D860" s="1">
        <f t="shared" si="27"/>
        <v>0.13160533717675693</v>
      </c>
    </row>
    <row r="861" spans="1:4" x14ac:dyDescent="0.3">
      <c r="A861">
        <v>857</v>
      </c>
      <c r="B861">
        <v>64</v>
      </c>
      <c r="C861" s="1">
        <f t="shared" si="26"/>
        <v>0.13160533717675693</v>
      </c>
      <c r="D861" s="1">
        <f t="shared" si="27"/>
        <v>0.13160533717675693</v>
      </c>
    </row>
    <row r="862" spans="1:4" x14ac:dyDescent="0.3">
      <c r="A862">
        <v>858</v>
      </c>
      <c r="B862">
        <v>64</v>
      </c>
      <c r="C862" s="1">
        <f t="shared" si="26"/>
        <v>0.13160533717675693</v>
      </c>
      <c r="D862" s="1">
        <f t="shared" si="27"/>
        <v>0.13160533717675693</v>
      </c>
    </row>
    <row r="863" spans="1:4" x14ac:dyDescent="0.3">
      <c r="A863">
        <v>859</v>
      </c>
      <c r="B863">
        <v>64</v>
      </c>
      <c r="C863" s="1">
        <f t="shared" si="26"/>
        <v>0.13160533717675693</v>
      </c>
      <c r="D863" s="1">
        <f t="shared" si="27"/>
        <v>0.13160533717675693</v>
      </c>
    </row>
    <row r="864" spans="1:4" x14ac:dyDescent="0.3">
      <c r="A864">
        <v>860</v>
      </c>
      <c r="B864">
        <v>64</v>
      </c>
      <c r="C864" s="1">
        <f t="shared" si="26"/>
        <v>0.13160533717675693</v>
      </c>
      <c r="D864" s="1">
        <f t="shared" si="27"/>
        <v>0.13160533717675693</v>
      </c>
    </row>
    <row r="865" spans="1:4" x14ac:dyDescent="0.3">
      <c r="A865">
        <v>861</v>
      </c>
      <c r="B865">
        <v>64</v>
      </c>
      <c r="C865" s="1">
        <f t="shared" si="26"/>
        <v>0.13160533717675693</v>
      </c>
      <c r="D865" s="1">
        <f t="shared" si="27"/>
        <v>0.13160533717675693</v>
      </c>
    </row>
    <row r="866" spans="1:4" x14ac:dyDescent="0.3">
      <c r="A866">
        <v>862</v>
      </c>
      <c r="B866">
        <v>64</v>
      </c>
      <c r="C866" s="1">
        <f t="shared" si="26"/>
        <v>0.13160533717675693</v>
      </c>
      <c r="D866" s="1">
        <f t="shared" si="27"/>
        <v>0.13160533717675693</v>
      </c>
    </row>
    <row r="867" spans="1:4" x14ac:dyDescent="0.3">
      <c r="A867">
        <v>863</v>
      </c>
      <c r="B867">
        <v>64</v>
      </c>
      <c r="C867" s="1">
        <f t="shared" si="26"/>
        <v>0.13160533717675693</v>
      </c>
      <c r="D867" s="1">
        <f t="shared" si="27"/>
        <v>0.13160533717675693</v>
      </c>
    </row>
    <row r="868" spans="1:4" x14ac:dyDescent="0.3">
      <c r="A868">
        <v>864</v>
      </c>
      <c r="B868">
        <v>64</v>
      </c>
      <c r="C868" s="1">
        <f t="shared" si="26"/>
        <v>0.13160533717675693</v>
      </c>
      <c r="D868" s="1">
        <f t="shared" si="27"/>
        <v>0.13160533717675693</v>
      </c>
    </row>
    <row r="869" spans="1:4" x14ac:dyDescent="0.3">
      <c r="A869">
        <v>865</v>
      </c>
      <c r="B869">
        <v>64</v>
      </c>
      <c r="C869" s="1">
        <f t="shared" si="26"/>
        <v>0.13160533717675693</v>
      </c>
      <c r="D869" s="1">
        <f t="shared" si="27"/>
        <v>0.13160533717675693</v>
      </c>
    </row>
    <row r="870" spans="1:4" x14ac:dyDescent="0.3">
      <c r="A870">
        <v>866</v>
      </c>
      <c r="B870">
        <v>64</v>
      </c>
      <c r="C870" s="1">
        <f t="shared" si="26"/>
        <v>0.13160533717675693</v>
      </c>
      <c r="D870" s="1">
        <f t="shared" si="27"/>
        <v>0.13160533717675693</v>
      </c>
    </row>
    <row r="871" spans="1:4" x14ac:dyDescent="0.3">
      <c r="A871">
        <v>867</v>
      </c>
      <c r="B871">
        <v>64</v>
      </c>
      <c r="C871" s="1">
        <f t="shared" si="26"/>
        <v>0.13160533717675693</v>
      </c>
      <c r="D871" s="1">
        <f t="shared" si="27"/>
        <v>0.13160533717675693</v>
      </c>
    </row>
    <row r="872" spans="1:4" x14ac:dyDescent="0.3">
      <c r="A872">
        <v>868</v>
      </c>
      <c r="B872">
        <v>64</v>
      </c>
      <c r="C872" s="1">
        <f t="shared" si="26"/>
        <v>0.13160533717675693</v>
      </c>
      <c r="D872" s="1">
        <f t="shared" si="27"/>
        <v>0.13160533717675693</v>
      </c>
    </row>
    <row r="873" spans="1:4" x14ac:dyDescent="0.3">
      <c r="A873">
        <v>869</v>
      </c>
      <c r="B873">
        <v>64</v>
      </c>
      <c r="C873" s="1">
        <f t="shared" si="26"/>
        <v>0.13160533717675693</v>
      </c>
      <c r="D873" s="1">
        <f t="shared" si="27"/>
        <v>0.13160533717675693</v>
      </c>
    </row>
    <row r="874" spans="1:4" x14ac:dyDescent="0.3">
      <c r="A874">
        <v>870</v>
      </c>
      <c r="B874">
        <v>64</v>
      </c>
      <c r="C874" s="1">
        <f t="shared" si="26"/>
        <v>0.13160533717675693</v>
      </c>
      <c r="D874" s="1">
        <f t="shared" si="27"/>
        <v>0.13160533717675693</v>
      </c>
    </row>
    <row r="875" spans="1:4" x14ac:dyDescent="0.3">
      <c r="A875">
        <v>871</v>
      </c>
      <c r="B875">
        <v>64</v>
      </c>
      <c r="C875" s="1">
        <f t="shared" si="26"/>
        <v>0.13160533717675693</v>
      </c>
      <c r="D875" s="1">
        <f t="shared" si="27"/>
        <v>0.13160533717675693</v>
      </c>
    </row>
    <row r="876" spans="1:4" x14ac:dyDescent="0.3">
      <c r="A876">
        <v>872</v>
      </c>
      <c r="B876">
        <v>64</v>
      </c>
      <c r="C876" s="1">
        <f t="shared" si="26"/>
        <v>0.13160533717675693</v>
      </c>
      <c r="D876" s="1">
        <f t="shared" si="27"/>
        <v>0.13160533717675693</v>
      </c>
    </row>
    <row r="877" spans="1:4" x14ac:dyDescent="0.3">
      <c r="A877">
        <v>873</v>
      </c>
      <c r="B877">
        <v>64</v>
      </c>
      <c r="C877" s="1">
        <f t="shared" si="26"/>
        <v>0.13160533717675693</v>
      </c>
      <c r="D877" s="1">
        <f t="shared" si="27"/>
        <v>0.13160533717675693</v>
      </c>
    </row>
    <row r="878" spans="1:4" x14ac:dyDescent="0.3">
      <c r="A878">
        <v>874</v>
      </c>
      <c r="B878">
        <v>64</v>
      </c>
      <c r="C878" s="1">
        <f t="shared" si="26"/>
        <v>0.13160533717675693</v>
      </c>
      <c r="D878" s="1">
        <f t="shared" si="27"/>
        <v>0.13160533717675693</v>
      </c>
    </row>
    <row r="879" spans="1:4" x14ac:dyDescent="0.3">
      <c r="A879">
        <v>875</v>
      </c>
      <c r="B879">
        <v>64</v>
      </c>
      <c r="C879" s="1">
        <f t="shared" si="26"/>
        <v>0.13160533717675693</v>
      </c>
      <c r="D879" s="1">
        <f t="shared" si="27"/>
        <v>0.13160533717675693</v>
      </c>
    </row>
    <row r="880" spans="1:4" x14ac:dyDescent="0.3">
      <c r="A880">
        <v>876</v>
      </c>
      <c r="B880">
        <v>64</v>
      </c>
      <c r="C880" s="1">
        <f t="shared" si="26"/>
        <v>0.13160533717675693</v>
      </c>
      <c r="D880" s="1">
        <f t="shared" si="27"/>
        <v>0.13160533717675693</v>
      </c>
    </row>
    <row r="881" spans="1:4" x14ac:dyDescent="0.3">
      <c r="A881">
        <v>877</v>
      </c>
      <c r="B881">
        <v>64</v>
      </c>
      <c r="C881" s="1">
        <f t="shared" si="26"/>
        <v>0.13160533717675693</v>
      </c>
      <c r="D881" s="1">
        <f t="shared" si="27"/>
        <v>0.13160533717675693</v>
      </c>
    </row>
    <row r="882" spans="1:4" x14ac:dyDescent="0.3">
      <c r="A882">
        <v>878</v>
      </c>
      <c r="B882">
        <v>64</v>
      </c>
      <c r="C882" s="1">
        <f t="shared" si="26"/>
        <v>0.13160533717675693</v>
      </c>
      <c r="D882" s="1">
        <f t="shared" si="27"/>
        <v>0.13160533717675693</v>
      </c>
    </row>
    <row r="883" spans="1:4" x14ac:dyDescent="0.3">
      <c r="A883">
        <v>879</v>
      </c>
      <c r="B883">
        <v>64</v>
      </c>
      <c r="C883" s="1">
        <f t="shared" si="26"/>
        <v>0.13160533717675693</v>
      </c>
      <c r="D883" s="1">
        <f t="shared" si="27"/>
        <v>0.13160533717675693</v>
      </c>
    </row>
    <row r="884" spans="1:4" x14ac:dyDescent="0.3">
      <c r="A884">
        <v>880</v>
      </c>
      <c r="B884">
        <v>64</v>
      </c>
      <c r="C884" s="1">
        <f t="shared" si="26"/>
        <v>0.13160533717675693</v>
      </c>
      <c r="D884" s="1">
        <f t="shared" si="27"/>
        <v>0.13160533717675693</v>
      </c>
    </row>
    <row r="885" spans="1:4" x14ac:dyDescent="0.3">
      <c r="A885">
        <v>881</v>
      </c>
      <c r="B885">
        <v>64</v>
      </c>
      <c r="C885" s="1">
        <f t="shared" si="26"/>
        <v>0.13160533717675693</v>
      </c>
      <c r="D885" s="1">
        <f t="shared" si="27"/>
        <v>0.13160533717675693</v>
      </c>
    </row>
    <row r="886" spans="1:4" x14ac:dyDescent="0.3">
      <c r="A886">
        <v>882</v>
      </c>
      <c r="B886">
        <v>64</v>
      </c>
      <c r="C886" s="1">
        <f t="shared" si="26"/>
        <v>0.13160533717675693</v>
      </c>
      <c r="D886" s="1">
        <f t="shared" si="27"/>
        <v>0.13160533717675693</v>
      </c>
    </row>
    <row r="887" spans="1:4" x14ac:dyDescent="0.3">
      <c r="A887">
        <v>883</v>
      </c>
      <c r="B887">
        <v>64</v>
      </c>
      <c r="C887" s="1">
        <f t="shared" si="26"/>
        <v>0.13160533717675693</v>
      </c>
      <c r="D887" s="1">
        <f t="shared" si="27"/>
        <v>0.13160533717675693</v>
      </c>
    </row>
    <row r="888" spans="1:4" x14ac:dyDescent="0.3">
      <c r="A888">
        <v>884</v>
      </c>
      <c r="B888">
        <v>64</v>
      </c>
      <c r="C888" s="1">
        <f t="shared" si="26"/>
        <v>0.13160533717675693</v>
      </c>
      <c r="D888" s="1">
        <f t="shared" si="27"/>
        <v>0.13160533717675693</v>
      </c>
    </row>
    <row r="889" spans="1:4" x14ac:dyDescent="0.3">
      <c r="A889">
        <v>885</v>
      </c>
      <c r="B889">
        <v>64</v>
      </c>
      <c r="C889" s="1">
        <f t="shared" si="26"/>
        <v>0.13160533717675693</v>
      </c>
      <c r="D889" s="1">
        <f t="shared" si="27"/>
        <v>0.13160533717675693</v>
      </c>
    </row>
    <row r="890" spans="1:4" x14ac:dyDescent="0.3">
      <c r="A890">
        <v>886</v>
      </c>
      <c r="B890">
        <v>64</v>
      </c>
      <c r="C890" s="1">
        <f t="shared" si="26"/>
        <v>0.13160533717675693</v>
      </c>
      <c r="D890" s="1">
        <f t="shared" si="27"/>
        <v>0.13160533717675693</v>
      </c>
    </row>
    <row r="891" spans="1:4" x14ac:dyDescent="0.3">
      <c r="A891">
        <v>887</v>
      </c>
      <c r="B891">
        <v>64</v>
      </c>
      <c r="C891" s="1">
        <f t="shared" si="26"/>
        <v>0.13160533717675693</v>
      </c>
      <c r="D891" s="1">
        <f t="shared" si="27"/>
        <v>0.13160533717675693</v>
      </c>
    </row>
    <row r="892" spans="1:4" x14ac:dyDescent="0.3">
      <c r="A892">
        <v>888</v>
      </c>
      <c r="B892">
        <v>64</v>
      </c>
      <c r="C892" s="1">
        <f t="shared" si="26"/>
        <v>0.13160533717675693</v>
      </c>
      <c r="D892" s="1">
        <f t="shared" si="27"/>
        <v>0.13160533717675693</v>
      </c>
    </row>
    <row r="893" spans="1:4" x14ac:dyDescent="0.3">
      <c r="A893">
        <v>889</v>
      </c>
      <c r="B893">
        <v>64</v>
      </c>
      <c r="C893" s="1">
        <f t="shared" si="26"/>
        <v>0.13160533717675693</v>
      </c>
      <c r="D893" s="1">
        <f t="shared" si="27"/>
        <v>0.13160533717675693</v>
      </c>
    </row>
    <row r="894" spans="1:4" x14ac:dyDescent="0.3">
      <c r="A894">
        <v>890</v>
      </c>
      <c r="B894">
        <v>64</v>
      </c>
      <c r="C894" s="1">
        <f t="shared" si="26"/>
        <v>0.13160533717675693</v>
      </c>
      <c r="D894" s="1">
        <f t="shared" si="27"/>
        <v>0.13160533717675693</v>
      </c>
    </row>
    <row r="895" spans="1:4" x14ac:dyDescent="0.3">
      <c r="A895">
        <v>891</v>
      </c>
      <c r="B895">
        <v>63</v>
      </c>
      <c r="C895" s="1">
        <f t="shared" si="26"/>
        <v>8.0046869309339422E-2</v>
      </c>
      <c r="D895" s="1">
        <f t="shared" si="27"/>
        <v>8.0046869309339422E-2</v>
      </c>
    </row>
    <row r="896" spans="1:4" x14ac:dyDescent="0.3">
      <c r="A896">
        <v>892</v>
      </c>
      <c r="B896">
        <v>63</v>
      </c>
      <c r="C896" s="1">
        <f t="shared" si="26"/>
        <v>8.0046869309339422E-2</v>
      </c>
      <c r="D896" s="1">
        <f t="shared" si="27"/>
        <v>8.0046869309339422E-2</v>
      </c>
    </row>
    <row r="897" spans="1:4" x14ac:dyDescent="0.3">
      <c r="A897">
        <v>893</v>
      </c>
      <c r="B897">
        <v>63</v>
      </c>
      <c r="C897" s="1">
        <f t="shared" si="26"/>
        <v>8.0046869309339422E-2</v>
      </c>
      <c r="D897" s="1">
        <f t="shared" si="27"/>
        <v>8.0046869309339422E-2</v>
      </c>
    </row>
    <row r="898" spans="1:4" x14ac:dyDescent="0.3">
      <c r="A898">
        <v>894</v>
      </c>
      <c r="B898">
        <v>63</v>
      </c>
      <c r="C898" s="1">
        <f t="shared" si="26"/>
        <v>8.0046869309339422E-2</v>
      </c>
      <c r="D898" s="1">
        <f t="shared" si="27"/>
        <v>8.0046869309339422E-2</v>
      </c>
    </row>
    <row r="899" spans="1:4" x14ac:dyDescent="0.3">
      <c r="A899">
        <v>895</v>
      </c>
      <c r="B899">
        <v>63</v>
      </c>
      <c r="C899" s="1">
        <f t="shared" si="26"/>
        <v>8.0046869309339422E-2</v>
      </c>
      <c r="D899" s="1">
        <f t="shared" si="27"/>
        <v>8.0046869309339422E-2</v>
      </c>
    </row>
    <row r="900" spans="1:4" x14ac:dyDescent="0.3">
      <c r="A900">
        <v>896</v>
      </c>
      <c r="B900">
        <v>63</v>
      </c>
      <c r="C900" s="1">
        <f t="shared" si="26"/>
        <v>8.0046869309339422E-2</v>
      </c>
      <c r="D900" s="1">
        <f t="shared" si="27"/>
        <v>8.0046869309339422E-2</v>
      </c>
    </row>
    <row r="901" spans="1:4" x14ac:dyDescent="0.3">
      <c r="A901">
        <v>897</v>
      </c>
      <c r="B901">
        <v>63</v>
      </c>
      <c r="C901" s="1">
        <f t="shared" si="26"/>
        <v>8.0046869309339422E-2</v>
      </c>
      <c r="D901" s="1">
        <f t="shared" si="27"/>
        <v>8.0046869309339422E-2</v>
      </c>
    </row>
    <row r="902" spans="1:4" x14ac:dyDescent="0.3">
      <c r="A902">
        <v>898</v>
      </c>
      <c r="B902">
        <v>63</v>
      </c>
      <c r="C902" s="1">
        <f t="shared" ref="C902:C965" si="28">(B902-$G$5)/$G$6</f>
        <v>8.0046869309339422E-2</v>
      </c>
      <c r="D902" s="1">
        <f t="shared" ref="D902:D965" si="29">ABS(C902)</f>
        <v>8.0046869309339422E-2</v>
      </c>
    </row>
    <row r="903" spans="1:4" x14ac:dyDescent="0.3">
      <c r="A903">
        <v>899</v>
      </c>
      <c r="B903">
        <v>63</v>
      </c>
      <c r="C903" s="1">
        <f t="shared" si="28"/>
        <v>8.0046869309339422E-2</v>
      </c>
      <c r="D903" s="1">
        <f t="shared" si="29"/>
        <v>8.0046869309339422E-2</v>
      </c>
    </row>
    <row r="904" spans="1:4" x14ac:dyDescent="0.3">
      <c r="A904">
        <v>900</v>
      </c>
      <c r="B904">
        <v>63</v>
      </c>
      <c r="C904" s="1">
        <f t="shared" si="28"/>
        <v>8.0046869309339422E-2</v>
      </c>
      <c r="D904" s="1">
        <f t="shared" si="29"/>
        <v>8.0046869309339422E-2</v>
      </c>
    </row>
    <row r="905" spans="1:4" x14ac:dyDescent="0.3">
      <c r="A905">
        <v>901</v>
      </c>
      <c r="B905">
        <v>63</v>
      </c>
      <c r="C905" s="1">
        <f t="shared" si="28"/>
        <v>8.0046869309339422E-2</v>
      </c>
      <c r="D905" s="1">
        <f t="shared" si="29"/>
        <v>8.0046869309339422E-2</v>
      </c>
    </row>
    <row r="906" spans="1:4" x14ac:dyDescent="0.3">
      <c r="A906">
        <v>902</v>
      </c>
      <c r="B906">
        <v>63</v>
      </c>
      <c r="C906" s="1">
        <f t="shared" si="28"/>
        <v>8.0046869309339422E-2</v>
      </c>
      <c r="D906" s="1">
        <f t="shared" si="29"/>
        <v>8.0046869309339422E-2</v>
      </c>
    </row>
    <row r="907" spans="1:4" x14ac:dyDescent="0.3">
      <c r="A907">
        <v>903</v>
      </c>
      <c r="B907">
        <v>63</v>
      </c>
      <c r="C907" s="1">
        <f t="shared" si="28"/>
        <v>8.0046869309339422E-2</v>
      </c>
      <c r="D907" s="1">
        <f t="shared" si="29"/>
        <v>8.0046869309339422E-2</v>
      </c>
    </row>
    <row r="908" spans="1:4" x14ac:dyDescent="0.3">
      <c r="A908">
        <v>904</v>
      </c>
      <c r="B908">
        <v>63</v>
      </c>
      <c r="C908" s="1">
        <f t="shared" si="28"/>
        <v>8.0046869309339422E-2</v>
      </c>
      <c r="D908" s="1">
        <f t="shared" si="29"/>
        <v>8.0046869309339422E-2</v>
      </c>
    </row>
    <row r="909" spans="1:4" x14ac:dyDescent="0.3">
      <c r="A909">
        <v>905</v>
      </c>
      <c r="B909">
        <v>63</v>
      </c>
      <c r="C909" s="1">
        <f t="shared" si="28"/>
        <v>8.0046869309339422E-2</v>
      </c>
      <c r="D909" s="1">
        <f t="shared" si="29"/>
        <v>8.0046869309339422E-2</v>
      </c>
    </row>
    <row r="910" spans="1:4" x14ac:dyDescent="0.3">
      <c r="A910">
        <v>906</v>
      </c>
      <c r="B910">
        <v>63</v>
      </c>
      <c r="C910" s="1">
        <f t="shared" si="28"/>
        <v>8.0046869309339422E-2</v>
      </c>
      <c r="D910" s="1">
        <f t="shared" si="29"/>
        <v>8.0046869309339422E-2</v>
      </c>
    </row>
    <row r="911" spans="1:4" x14ac:dyDescent="0.3">
      <c r="A911">
        <v>907</v>
      </c>
      <c r="B911">
        <v>63</v>
      </c>
      <c r="C911" s="1">
        <f t="shared" si="28"/>
        <v>8.0046869309339422E-2</v>
      </c>
      <c r="D911" s="1">
        <f t="shared" si="29"/>
        <v>8.0046869309339422E-2</v>
      </c>
    </row>
    <row r="912" spans="1:4" x14ac:dyDescent="0.3">
      <c r="A912">
        <v>908</v>
      </c>
      <c r="B912">
        <v>63</v>
      </c>
      <c r="C912" s="1">
        <f t="shared" si="28"/>
        <v>8.0046869309339422E-2</v>
      </c>
      <c r="D912" s="1">
        <f t="shared" si="29"/>
        <v>8.0046869309339422E-2</v>
      </c>
    </row>
    <row r="913" spans="1:4" x14ac:dyDescent="0.3">
      <c r="A913">
        <v>909</v>
      </c>
      <c r="B913">
        <v>63</v>
      </c>
      <c r="C913" s="1">
        <f t="shared" si="28"/>
        <v>8.0046869309339422E-2</v>
      </c>
      <c r="D913" s="1">
        <f t="shared" si="29"/>
        <v>8.0046869309339422E-2</v>
      </c>
    </row>
    <row r="914" spans="1:4" x14ac:dyDescent="0.3">
      <c r="A914">
        <v>910</v>
      </c>
      <c r="B914">
        <v>63</v>
      </c>
      <c r="C914" s="1">
        <f t="shared" si="28"/>
        <v>8.0046869309339422E-2</v>
      </c>
      <c r="D914" s="1">
        <f t="shared" si="29"/>
        <v>8.0046869309339422E-2</v>
      </c>
    </row>
    <row r="915" spans="1:4" x14ac:dyDescent="0.3">
      <c r="A915">
        <v>911</v>
      </c>
      <c r="B915">
        <v>63</v>
      </c>
      <c r="C915" s="1">
        <f t="shared" si="28"/>
        <v>8.0046869309339422E-2</v>
      </c>
      <c r="D915" s="1">
        <f t="shared" si="29"/>
        <v>8.0046869309339422E-2</v>
      </c>
    </row>
    <row r="916" spans="1:4" x14ac:dyDescent="0.3">
      <c r="A916">
        <v>912</v>
      </c>
      <c r="B916">
        <v>63</v>
      </c>
      <c r="C916" s="1">
        <f t="shared" si="28"/>
        <v>8.0046869309339422E-2</v>
      </c>
      <c r="D916" s="1">
        <f t="shared" si="29"/>
        <v>8.0046869309339422E-2</v>
      </c>
    </row>
    <row r="917" spans="1:4" x14ac:dyDescent="0.3">
      <c r="A917">
        <v>913</v>
      </c>
      <c r="B917">
        <v>63</v>
      </c>
      <c r="C917" s="1">
        <f t="shared" si="28"/>
        <v>8.0046869309339422E-2</v>
      </c>
      <c r="D917" s="1">
        <f t="shared" si="29"/>
        <v>8.0046869309339422E-2</v>
      </c>
    </row>
    <row r="918" spans="1:4" x14ac:dyDescent="0.3">
      <c r="A918">
        <v>914</v>
      </c>
      <c r="B918">
        <v>63</v>
      </c>
      <c r="C918" s="1">
        <f t="shared" si="28"/>
        <v>8.0046869309339422E-2</v>
      </c>
      <c r="D918" s="1">
        <f t="shared" si="29"/>
        <v>8.0046869309339422E-2</v>
      </c>
    </row>
    <row r="919" spans="1:4" x14ac:dyDescent="0.3">
      <c r="A919">
        <v>915</v>
      </c>
      <c r="B919">
        <v>63</v>
      </c>
      <c r="C919" s="1">
        <f t="shared" si="28"/>
        <v>8.0046869309339422E-2</v>
      </c>
      <c r="D919" s="1">
        <f t="shared" si="29"/>
        <v>8.0046869309339422E-2</v>
      </c>
    </row>
    <row r="920" spans="1:4" x14ac:dyDescent="0.3">
      <c r="A920">
        <v>916</v>
      </c>
      <c r="B920">
        <v>63</v>
      </c>
      <c r="C920" s="1">
        <f t="shared" si="28"/>
        <v>8.0046869309339422E-2</v>
      </c>
      <c r="D920" s="1">
        <f t="shared" si="29"/>
        <v>8.0046869309339422E-2</v>
      </c>
    </row>
    <row r="921" spans="1:4" x14ac:dyDescent="0.3">
      <c r="A921">
        <v>917</v>
      </c>
      <c r="B921">
        <v>63</v>
      </c>
      <c r="C921" s="1">
        <f t="shared" si="28"/>
        <v>8.0046869309339422E-2</v>
      </c>
      <c r="D921" s="1">
        <f t="shared" si="29"/>
        <v>8.0046869309339422E-2</v>
      </c>
    </row>
    <row r="922" spans="1:4" x14ac:dyDescent="0.3">
      <c r="A922">
        <v>918</v>
      </c>
      <c r="B922">
        <v>63</v>
      </c>
      <c r="C922" s="1">
        <f t="shared" si="28"/>
        <v>8.0046869309339422E-2</v>
      </c>
      <c r="D922" s="1">
        <f t="shared" si="29"/>
        <v>8.0046869309339422E-2</v>
      </c>
    </row>
    <row r="923" spans="1:4" x14ac:dyDescent="0.3">
      <c r="A923">
        <v>919</v>
      </c>
      <c r="B923">
        <v>63</v>
      </c>
      <c r="C923" s="1">
        <f t="shared" si="28"/>
        <v>8.0046869309339422E-2</v>
      </c>
      <c r="D923" s="1">
        <f t="shared" si="29"/>
        <v>8.0046869309339422E-2</v>
      </c>
    </row>
    <row r="924" spans="1:4" x14ac:dyDescent="0.3">
      <c r="A924">
        <v>920</v>
      </c>
      <c r="B924">
        <v>63</v>
      </c>
      <c r="C924" s="1">
        <f t="shared" si="28"/>
        <v>8.0046869309339422E-2</v>
      </c>
      <c r="D924" s="1">
        <f t="shared" si="29"/>
        <v>8.0046869309339422E-2</v>
      </c>
    </row>
    <row r="925" spans="1:4" x14ac:dyDescent="0.3">
      <c r="A925">
        <v>921</v>
      </c>
      <c r="B925">
        <v>63</v>
      </c>
      <c r="C925" s="1">
        <f t="shared" si="28"/>
        <v>8.0046869309339422E-2</v>
      </c>
      <c r="D925" s="1">
        <f t="shared" si="29"/>
        <v>8.0046869309339422E-2</v>
      </c>
    </row>
    <row r="926" spans="1:4" x14ac:dyDescent="0.3">
      <c r="A926">
        <v>922</v>
      </c>
      <c r="B926">
        <v>63</v>
      </c>
      <c r="C926" s="1">
        <f t="shared" si="28"/>
        <v>8.0046869309339422E-2</v>
      </c>
      <c r="D926" s="1">
        <f t="shared" si="29"/>
        <v>8.0046869309339422E-2</v>
      </c>
    </row>
    <row r="927" spans="1:4" x14ac:dyDescent="0.3">
      <c r="A927">
        <v>923</v>
      </c>
      <c r="B927">
        <v>63</v>
      </c>
      <c r="C927" s="1">
        <f t="shared" si="28"/>
        <v>8.0046869309339422E-2</v>
      </c>
      <c r="D927" s="1">
        <f t="shared" si="29"/>
        <v>8.0046869309339422E-2</v>
      </c>
    </row>
    <row r="928" spans="1:4" x14ac:dyDescent="0.3">
      <c r="A928">
        <v>924</v>
      </c>
      <c r="B928">
        <v>63</v>
      </c>
      <c r="C928" s="1">
        <f t="shared" si="28"/>
        <v>8.0046869309339422E-2</v>
      </c>
      <c r="D928" s="1">
        <f t="shared" si="29"/>
        <v>8.0046869309339422E-2</v>
      </c>
    </row>
    <row r="929" spans="1:4" x14ac:dyDescent="0.3">
      <c r="A929">
        <v>925</v>
      </c>
      <c r="B929">
        <v>63</v>
      </c>
      <c r="C929" s="1">
        <f t="shared" si="28"/>
        <v>8.0046869309339422E-2</v>
      </c>
      <c r="D929" s="1">
        <f t="shared" si="29"/>
        <v>8.0046869309339422E-2</v>
      </c>
    </row>
    <row r="930" spans="1:4" x14ac:dyDescent="0.3">
      <c r="A930">
        <v>926</v>
      </c>
      <c r="B930">
        <v>63</v>
      </c>
      <c r="C930" s="1">
        <f t="shared" si="28"/>
        <v>8.0046869309339422E-2</v>
      </c>
      <c r="D930" s="1">
        <f t="shared" si="29"/>
        <v>8.0046869309339422E-2</v>
      </c>
    </row>
    <row r="931" spans="1:4" x14ac:dyDescent="0.3">
      <c r="A931">
        <v>927</v>
      </c>
      <c r="B931">
        <v>63</v>
      </c>
      <c r="C931" s="1">
        <f t="shared" si="28"/>
        <v>8.0046869309339422E-2</v>
      </c>
      <c r="D931" s="1">
        <f t="shared" si="29"/>
        <v>8.0046869309339422E-2</v>
      </c>
    </row>
    <row r="932" spans="1:4" x14ac:dyDescent="0.3">
      <c r="A932">
        <v>928</v>
      </c>
      <c r="B932">
        <v>63</v>
      </c>
      <c r="C932" s="1">
        <f t="shared" si="28"/>
        <v>8.0046869309339422E-2</v>
      </c>
      <c r="D932" s="1">
        <f t="shared" si="29"/>
        <v>8.0046869309339422E-2</v>
      </c>
    </row>
    <row r="933" spans="1:4" x14ac:dyDescent="0.3">
      <c r="A933">
        <v>929</v>
      </c>
      <c r="B933">
        <v>63</v>
      </c>
      <c r="C933" s="1">
        <f t="shared" si="28"/>
        <v>8.0046869309339422E-2</v>
      </c>
      <c r="D933" s="1">
        <f t="shared" si="29"/>
        <v>8.0046869309339422E-2</v>
      </c>
    </row>
    <row r="934" spans="1:4" x14ac:dyDescent="0.3">
      <c r="A934">
        <v>930</v>
      </c>
      <c r="B934">
        <v>63</v>
      </c>
      <c r="C934" s="1">
        <f t="shared" si="28"/>
        <v>8.0046869309339422E-2</v>
      </c>
      <c r="D934" s="1">
        <f t="shared" si="29"/>
        <v>8.0046869309339422E-2</v>
      </c>
    </row>
    <row r="935" spans="1:4" x14ac:dyDescent="0.3">
      <c r="A935">
        <v>931</v>
      </c>
      <c r="B935">
        <v>63</v>
      </c>
      <c r="C935" s="1">
        <f t="shared" si="28"/>
        <v>8.0046869309339422E-2</v>
      </c>
      <c r="D935" s="1">
        <f t="shared" si="29"/>
        <v>8.0046869309339422E-2</v>
      </c>
    </row>
    <row r="936" spans="1:4" x14ac:dyDescent="0.3">
      <c r="A936">
        <v>932</v>
      </c>
      <c r="B936">
        <v>63</v>
      </c>
      <c r="C936" s="1">
        <f t="shared" si="28"/>
        <v>8.0046869309339422E-2</v>
      </c>
      <c r="D936" s="1">
        <f t="shared" si="29"/>
        <v>8.0046869309339422E-2</v>
      </c>
    </row>
    <row r="937" spans="1:4" x14ac:dyDescent="0.3">
      <c r="A937">
        <v>933</v>
      </c>
      <c r="B937">
        <v>63</v>
      </c>
      <c r="C937" s="1">
        <f t="shared" si="28"/>
        <v>8.0046869309339422E-2</v>
      </c>
      <c r="D937" s="1">
        <f t="shared" si="29"/>
        <v>8.0046869309339422E-2</v>
      </c>
    </row>
    <row r="938" spans="1:4" x14ac:dyDescent="0.3">
      <c r="A938">
        <v>934</v>
      </c>
      <c r="B938">
        <v>63</v>
      </c>
      <c r="C938" s="1">
        <f t="shared" si="28"/>
        <v>8.0046869309339422E-2</v>
      </c>
      <c r="D938" s="1">
        <f t="shared" si="29"/>
        <v>8.0046869309339422E-2</v>
      </c>
    </row>
    <row r="939" spans="1:4" x14ac:dyDescent="0.3">
      <c r="A939">
        <v>935</v>
      </c>
      <c r="B939">
        <v>63</v>
      </c>
      <c r="C939" s="1">
        <f t="shared" si="28"/>
        <v>8.0046869309339422E-2</v>
      </c>
      <c r="D939" s="1">
        <f t="shared" si="29"/>
        <v>8.0046869309339422E-2</v>
      </c>
    </row>
    <row r="940" spans="1:4" x14ac:dyDescent="0.3">
      <c r="A940">
        <v>936</v>
      </c>
      <c r="B940">
        <v>63</v>
      </c>
      <c r="C940" s="1">
        <f t="shared" si="28"/>
        <v>8.0046869309339422E-2</v>
      </c>
      <c r="D940" s="1">
        <f t="shared" si="29"/>
        <v>8.0046869309339422E-2</v>
      </c>
    </row>
    <row r="941" spans="1:4" x14ac:dyDescent="0.3">
      <c r="A941">
        <v>937</v>
      </c>
      <c r="B941">
        <v>62</v>
      </c>
      <c r="C941" s="1">
        <f t="shared" si="28"/>
        <v>2.8488401441921912E-2</v>
      </c>
      <c r="D941" s="1">
        <f t="shared" si="29"/>
        <v>2.8488401441921912E-2</v>
      </c>
    </row>
    <row r="942" spans="1:4" x14ac:dyDescent="0.3">
      <c r="A942">
        <v>938</v>
      </c>
      <c r="B942">
        <v>62</v>
      </c>
      <c r="C942" s="1">
        <f t="shared" si="28"/>
        <v>2.8488401441921912E-2</v>
      </c>
      <c r="D942" s="1">
        <f t="shared" si="29"/>
        <v>2.8488401441921912E-2</v>
      </c>
    </row>
    <row r="943" spans="1:4" x14ac:dyDescent="0.3">
      <c r="A943">
        <v>939</v>
      </c>
      <c r="B943">
        <v>62</v>
      </c>
      <c r="C943" s="1">
        <f t="shared" si="28"/>
        <v>2.8488401441921912E-2</v>
      </c>
      <c r="D943" s="1">
        <f t="shared" si="29"/>
        <v>2.8488401441921912E-2</v>
      </c>
    </row>
    <row r="944" spans="1:4" x14ac:dyDescent="0.3">
      <c r="A944">
        <v>940</v>
      </c>
      <c r="B944">
        <v>62</v>
      </c>
      <c r="C944" s="1">
        <f t="shared" si="28"/>
        <v>2.8488401441921912E-2</v>
      </c>
      <c r="D944" s="1">
        <f t="shared" si="29"/>
        <v>2.8488401441921912E-2</v>
      </c>
    </row>
    <row r="945" spans="1:4" x14ac:dyDescent="0.3">
      <c r="A945">
        <v>941</v>
      </c>
      <c r="B945">
        <v>62</v>
      </c>
      <c r="C945" s="1">
        <f t="shared" si="28"/>
        <v>2.8488401441921912E-2</v>
      </c>
      <c r="D945" s="1">
        <f t="shared" si="29"/>
        <v>2.8488401441921912E-2</v>
      </c>
    </row>
    <row r="946" spans="1:4" x14ac:dyDescent="0.3">
      <c r="A946">
        <v>942</v>
      </c>
      <c r="B946">
        <v>62</v>
      </c>
      <c r="C946" s="1">
        <f t="shared" si="28"/>
        <v>2.8488401441921912E-2</v>
      </c>
      <c r="D946" s="1">
        <f t="shared" si="29"/>
        <v>2.8488401441921912E-2</v>
      </c>
    </row>
    <row r="947" spans="1:4" x14ac:dyDescent="0.3">
      <c r="A947">
        <v>943</v>
      </c>
      <c r="B947">
        <v>62</v>
      </c>
      <c r="C947" s="1">
        <f t="shared" si="28"/>
        <v>2.8488401441921912E-2</v>
      </c>
      <c r="D947" s="1">
        <f t="shared" si="29"/>
        <v>2.8488401441921912E-2</v>
      </c>
    </row>
    <row r="948" spans="1:4" x14ac:dyDescent="0.3">
      <c r="A948">
        <v>944</v>
      </c>
      <c r="B948">
        <v>62</v>
      </c>
      <c r="C948" s="1">
        <f t="shared" si="28"/>
        <v>2.8488401441921912E-2</v>
      </c>
      <c r="D948" s="1">
        <f t="shared" si="29"/>
        <v>2.8488401441921912E-2</v>
      </c>
    </row>
    <row r="949" spans="1:4" x14ac:dyDescent="0.3">
      <c r="A949">
        <v>945</v>
      </c>
      <c r="B949">
        <v>62</v>
      </c>
      <c r="C949" s="1">
        <f t="shared" si="28"/>
        <v>2.8488401441921912E-2</v>
      </c>
      <c r="D949" s="1">
        <f t="shared" si="29"/>
        <v>2.8488401441921912E-2</v>
      </c>
    </row>
    <row r="950" spans="1:4" x14ac:dyDescent="0.3">
      <c r="A950">
        <v>946</v>
      </c>
      <c r="B950">
        <v>62</v>
      </c>
      <c r="C950" s="1">
        <f t="shared" si="28"/>
        <v>2.8488401441921912E-2</v>
      </c>
      <c r="D950" s="1">
        <f t="shared" si="29"/>
        <v>2.8488401441921912E-2</v>
      </c>
    </row>
    <row r="951" spans="1:4" x14ac:dyDescent="0.3">
      <c r="A951">
        <v>947</v>
      </c>
      <c r="B951">
        <v>62</v>
      </c>
      <c r="C951" s="1">
        <f t="shared" si="28"/>
        <v>2.8488401441921912E-2</v>
      </c>
      <c r="D951" s="1">
        <f t="shared" si="29"/>
        <v>2.8488401441921912E-2</v>
      </c>
    </row>
    <row r="952" spans="1:4" x14ac:dyDescent="0.3">
      <c r="A952">
        <v>948</v>
      </c>
      <c r="B952">
        <v>62</v>
      </c>
      <c r="C952" s="1">
        <f t="shared" si="28"/>
        <v>2.8488401441921912E-2</v>
      </c>
      <c r="D952" s="1">
        <f t="shared" si="29"/>
        <v>2.8488401441921912E-2</v>
      </c>
    </row>
    <row r="953" spans="1:4" x14ac:dyDescent="0.3">
      <c r="A953">
        <v>949</v>
      </c>
      <c r="B953">
        <v>62</v>
      </c>
      <c r="C953" s="1">
        <f t="shared" si="28"/>
        <v>2.8488401441921912E-2</v>
      </c>
      <c r="D953" s="1">
        <f t="shared" si="29"/>
        <v>2.8488401441921912E-2</v>
      </c>
    </row>
    <row r="954" spans="1:4" x14ac:dyDescent="0.3">
      <c r="A954">
        <v>950</v>
      </c>
      <c r="B954">
        <v>62</v>
      </c>
      <c r="C954" s="1">
        <f t="shared" si="28"/>
        <v>2.8488401441921912E-2</v>
      </c>
      <c r="D954" s="1">
        <f t="shared" si="29"/>
        <v>2.8488401441921912E-2</v>
      </c>
    </row>
    <row r="955" spans="1:4" x14ac:dyDescent="0.3">
      <c r="A955">
        <v>951</v>
      </c>
      <c r="B955">
        <v>62</v>
      </c>
      <c r="C955" s="1">
        <f t="shared" si="28"/>
        <v>2.8488401441921912E-2</v>
      </c>
      <c r="D955" s="1">
        <f t="shared" si="29"/>
        <v>2.8488401441921912E-2</v>
      </c>
    </row>
    <row r="956" spans="1:4" x14ac:dyDescent="0.3">
      <c r="A956">
        <v>952</v>
      </c>
      <c r="B956">
        <v>62</v>
      </c>
      <c r="C956" s="1">
        <f t="shared" si="28"/>
        <v>2.8488401441921912E-2</v>
      </c>
      <c r="D956" s="1">
        <f t="shared" si="29"/>
        <v>2.8488401441921912E-2</v>
      </c>
    </row>
    <row r="957" spans="1:4" x14ac:dyDescent="0.3">
      <c r="A957">
        <v>953</v>
      </c>
      <c r="B957">
        <v>62</v>
      </c>
      <c r="C957" s="1">
        <f t="shared" si="28"/>
        <v>2.8488401441921912E-2</v>
      </c>
      <c r="D957" s="1">
        <f t="shared" si="29"/>
        <v>2.8488401441921912E-2</v>
      </c>
    </row>
    <row r="958" spans="1:4" x14ac:dyDescent="0.3">
      <c r="A958">
        <v>954</v>
      </c>
      <c r="B958">
        <v>62</v>
      </c>
      <c r="C958" s="1">
        <f t="shared" si="28"/>
        <v>2.8488401441921912E-2</v>
      </c>
      <c r="D958" s="1">
        <f t="shared" si="29"/>
        <v>2.8488401441921912E-2</v>
      </c>
    </row>
    <row r="959" spans="1:4" x14ac:dyDescent="0.3">
      <c r="A959">
        <v>955</v>
      </c>
      <c r="B959">
        <v>62</v>
      </c>
      <c r="C959" s="1">
        <f t="shared" si="28"/>
        <v>2.8488401441921912E-2</v>
      </c>
      <c r="D959" s="1">
        <f t="shared" si="29"/>
        <v>2.8488401441921912E-2</v>
      </c>
    </row>
    <row r="960" spans="1:4" x14ac:dyDescent="0.3">
      <c r="A960">
        <v>956</v>
      </c>
      <c r="B960">
        <v>62</v>
      </c>
      <c r="C960" s="1">
        <f t="shared" si="28"/>
        <v>2.8488401441921912E-2</v>
      </c>
      <c r="D960" s="1">
        <f t="shared" si="29"/>
        <v>2.8488401441921912E-2</v>
      </c>
    </row>
    <row r="961" spans="1:4" x14ac:dyDescent="0.3">
      <c r="A961">
        <v>957</v>
      </c>
      <c r="B961">
        <v>62</v>
      </c>
      <c r="C961" s="1">
        <f t="shared" si="28"/>
        <v>2.8488401441921912E-2</v>
      </c>
      <c r="D961" s="1">
        <f t="shared" si="29"/>
        <v>2.8488401441921912E-2</v>
      </c>
    </row>
    <row r="962" spans="1:4" x14ac:dyDescent="0.3">
      <c r="A962">
        <v>958</v>
      </c>
      <c r="B962">
        <v>62</v>
      </c>
      <c r="C962" s="1">
        <f t="shared" si="28"/>
        <v>2.8488401441921912E-2</v>
      </c>
      <c r="D962" s="1">
        <f t="shared" si="29"/>
        <v>2.8488401441921912E-2</v>
      </c>
    </row>
    <row r="963" spans="1:4" x14ac:dyDescent="0.3">
      <c r="A963">
        <v>959</v>
      </c>
      <c r="B963">
        <v>62</v>
      </c>
      <c r="C963" s="1">
        <f t="shared" si="28"/>
        <v>2.8488401441921912E-2</v>
      </c>
      <c r="D963" s="1">
        <f t="shared" si="29"/>
        <v>2.8488401441921912E-2</v>
      </c>
    </row>
    <row r="964" spans="1:4" x14ac:dyDescent="0.3">
      <c r="A964">
        <v>960</v>
      </c>
      <c r="B964">
        <v>62</v>
      </c>
      <c r="C964" s="1">
        <f t="shared" si="28"/>
        <v>2.8488401441921912E-2</v>
      </c>
      <c r="D964" s="1">
        <f t="shared" si="29"/>
        <v>2.8488401441921912E-2</v>
      </c>
    </row>
    <row r="965" spans="1:4" x14ac:dyDescent="0.3">
      <c r="A965">
        <v>961</v>
      </c>
      <c r="B965">
        <v>62</v>
      </c>
      <c r="C965" s="1">
        <f t="shared" si="28"/>
        <v>2.8488401441921912E-2</v>
      </c>
      <c r="D965" s="1">
        <f t="shared" si="29"/>
        <v>2.8488401441921912E-2</v>
      </c>
    </row>
    <row r="966" spans="1:4" x14ac:dyDescent="0.3">
      <c r="A966">
        <v>962</v>
      </c>
      <c r="B966">
        <v>62</v>
      </c>
      <c r="C966" s="1">
        <f t="shared" ref="C966:C1029" si="30">(B966-$G$5)/$G$6</f>
        <v>2.8488401441921912E-2</v>
      </c>
      <c r="D966" s="1">
        <f t="shared" ref="D966:D1029" si="31">ABS(C966)</f>
        <v>2.8488401441921912E-2</v>
      </c>
    </row>
    <row r="967" spans="1:4" x14ac:dyDescent="0.3">
      <c r="A967">
        <v>963</v>
      </c>
      <c r="B967">
        <v>62</v>
      </c>
      <c r="C967" s="1">
        <f t="shared" si="30"/>
        <v>2.8488401441921912E-2</v>
      </c>
      <c r="D967" s="1">
        <f t="shared" si="31"/>
        <v>2.8488401441921912E-2</v>
      </c>
    </row>
    <row r="968" spans="1:4" x14ac:dyDescent="0.3">
      <c r="A968">
        <v>964</v>
      </c>
      <c r="B968">
        <v>62</v>
      </c>
      <c r="C968" s="1">
        <f t="shared" si="30"/>
        <v>2.8488401441921912E-2</v>
      </c>
      <c r="D968" s="1">
        <f t="shared" si="31"/>
        <v>2.8488401441921912E-2</v>
      </c>
    </row>
    <row r="969" spans="1:4" x14ac:dyDescent="0.3">
      <c r="A969">
        <v>965</v>
      </c>
      <c r="B969">
        <v>62</v>
      </c>
      <c r="C969" s="1">
        <f t="shared" si="30"/>
        <v>2.8488401441921912E-2</v>
      </c>
      <c r="D969" s="1">
        <f t="shared" si="31"/>
        <v>2.8488401441921912E-2</v>
      </c>
    </row>
    <row r="970" spans="1:4" x14ac:dyDescent="0.3">
      <c r="A970">
        <v>966</v>
      </c>
      <c r="B970">
        <v>62</v>
      </c>
      <c r="C970" s="1">
        <f t="shared" si="30"/>
        <v>2.8488401441921912E-2</v>
      </c>
      <c r="D970" s="1">
        <f t="shared" si="31"/>
        <v>2.8488401441921912E-2</v>
      </c>
    </row>
    <row r="971" spans="1:4" x14ac:dyDescent="0.3">
      <c r="A971">
        <v>967</v>
      </c>
      <c r="B971">
        <v>62</v>
      </c>
      <c r="C971" s="1">
        <f t="shared" si="30"/>
        <v>2.8488401441921912E-2</v>
      </c>
      <c r="D971" s="1">
        <f t="shared" si="31"/>
        <v>2.8488401441921912E-2</v>
      </c>
    </row>
    <row r="972" spans="1:4" x14ac:dyDescent="0.3">
      <c r="A972">
        <v>968</v>
      </c>
      <c r="B972">
        <v>62</v>
      </c>
      <c r="C972" s="1">
        <f t="shared" si="30"/>
        <v>2.8488401441921912E-2</v>
      </c>
      <c r="D972" s="1">
        <f t="shared" si="31"/>
        <v>2.8488401441921912E-2</v>
      </c>
    </row>
    <row r="973" spans="1:4" x14ac:dyDescent="0.3">
      <c r="A973">
        <v>969</v>
      </c>
      <c r="B973">
        <v>62</v>
      </c>
      <c r="C973" s="1">
        <f t="shared" si="30"/>
        <v>2.8488401441921912E-2</v>
      </c>
      <c r="D973" s="1">
        <f t="shared" si="31"/>
        <v>2.8488401441921912E-2</v>
      </c>
    </row>
    <row r="974" spans="1:4" x14ac:dyDescent="0.3">
      <c r="A974">
        <v>970</v>
      </c>
      <c r="B974">
        <v>62</v>
      </c>
      <c r="C974" s="1">
        <f t="shared" si="30"/>
        <v>2.8488401441921912E-2</v>
      </c>
      <c r="D974" s="1">
        <f t="shared" si="31"/>
        <v>2.8488401441921912E-2</v>
      </c>
    </row>
    <row r="975" spans="1:4" x14ac:dyDescent="0.3">
      <c r="A975">
        <v>971</v>
      </c>
      <c r="B975">
        <v>62</v>
      </c>
      <c r="C975" s="1">
        <f t="shared" si="30"/>
        <v>2.8488401441921912E-2</v>
      </c>
      <c r="D975" s="1">
        <f t="shared" si="31"/>
        <v>2.8488401441921912E-2</v>
      </c>
    </row>
    <row r="976" spans="1:4" x14ac:dyDescent="0.3">
      <c r="A976">
        <v>972</v>
      </c>
      <c r="B976">
        <v>62</v>
      </c>
      <c r="C976" s="1">
        <f t="shared" si="30"/>
        <v>2.8488401441921912E-2</v>
      </c>
      <c r="D976" s="1">
        <f t="shared" si="31"/>
        <v>2.8488401441921912E-2</v>
      </c>
    </row>
    <row r="977" spans="1:4" x14ac:dyDescent="0.3">
      <c r="A977">
        <v>973</v>
      </c>
      <c r="B977">
        <v>62</v>
      </c>
      <c r="C977" s="1">
        <f t="shared" si="30"/>
        <v>2.8488401441921912E-2</v>
      </c>
      <c r="D977" s="1">
        <f t="shared" si="31"/>
        <v>2.8488401441921912E-2</v>
      </c>
    </row>
    <row r="978" spans="1:4" x14ac:dyDescent="0.3">
      <c r="A978">
        <v>974</v>
      </c>
      <c r="B978">
        <v>62</v>
      </c>
      <c r="C978" s="1">
        <f t="shared" si="30"/>
        <v>2.8488401441921912E-2</v>
      </c>
      <c r="D978" s="1">
        <f t="shared" si="31"/>
        <v>2.8488401441921912E-2</v>
      </c>
    </row>
    <row r="979" spans="1:4" x14ac:dyDescent="0.3">
      <c r="A979">
        <v>975</v>
      </c>
      <c r="B979">
        <v>62</v>
      </c>
      <c r="C979" s="1">
        <f t="shared" si="30"/>
        <v>2.8488401441921912E-2</v>
      </c>
      <c r="D979" s="1">
        <f t="shared" si="31"/>
        <v>2.8488401441921912E-2</v>
      </c>
    </row>
    <row r="980" spans="1:4" x14ac:dyDescent="0.3">
      <c r="A980">
        <v>976</v>
      </c>
      <c r="B980">
        <v>62</v>
      </c>
      <c r="C980" s="1">
        <f t="shared" si="30"/>
        <v>2.8488401441921912E-2</v>
      </c>
      <c r="D980" s="1">
        <f t="shared" si="31"/>
        <v>2.8488401441921912E-2</v>
      </c>
    </row>
    <row r="981" spans="1:4" x14ac:dyDescent="0.3">
      <c r="A981">
        <v>977</v>
      </c>
      <c r="B981">
        <v>62</v>
      </c>
      <c r="C981" s="1">
        <f t="shared" si="30"/>
        <v>2.8488401441921912E-2</v>
      </c>
      <c r="D981" s="1">
        <f t="shared" si="31"/>
        <v>2.8488401441921912E-2</v>
      </c>
    </row>
    <row r="982" spans="1:4" x14ac:dyDescent="0.3">
      <c r="A982">
        <v>978</v>
      </c>
      <c r="B982">
        <v>62</v>
      </c>
      <c r="C982" s="1">
        <f t="shared" si="30"/>
        <v>2.8488401441921912E-2</v>
      </c>
      <c r="D982" s="1">
        <f t="shared" si="31"/>
        <v>2.8488401441921912E-2</v>
      </c>
    </row>
    <row r="983" spans="1:4" x14ac:dyDescent="0.3">
      <c r="A983">
        <v>979</v>
      </c>
      <c r="B983">
        <v>62</v>
      </c>
      <c r="C983" s="1">
        <f t="shared" si="30"/>
        <v>2.8488401441921912E-2</v>
      </c>
      <c r="D983" s="1">
        <f t="shared" si="31"/>
        <v>2.8488401441921912E-2</v>
      </c>
    </row>
    <row r="984" spans="1:4" x14ac:dyDescent="0.3">
      <c r="A984">
        <v>980</v>
      </c>
      <c r="B984">
        <v>62</v>
      </c>
      <c r="C984" s="1">
        <f t="shared" si="30"/>
        <v>2.8488401441921912E-2</v>
      </c>
      <c r="D984" s="1">
        <f t="shared" si="31"/>
        <v>2.8488401441921912E-2</v>
      </c>
    </row>
    <row r="985" spans="1:4" x14ac:dyDescent="0.3">
      <c r="A985">
        <v>981</v>
      </c>
      <c r="B985">
        <v>62</v>
      </c>
      <c r="C985" s="1">
        <f t="shared" si="30"/>
        <v>2.8488401441921912E-2</v>
      </c>
      <c r="D985" s="1">
        <f t="shared" si="31"/>
        <v>2.8488401441921912E-2</v>
      </c>
    </row>
    <row r="986" spans="1:4" x14ac:dyDescent="0.3">
      <c r="A986">
        <v>982</v>
      </c>
      <c r="B986">
        <v>62</v>
      </c>
      <c r="C986" s="1">
        <f t="shared" si="30"/>
        <v>2.8488401441921912E-2</v>
      </c>
      <c r="D986" s="1">
        <f t="shared" si="31"/>
        <v>2.8488401441921912E-2</v>
      </c>
    </row>
    <row r="987" spans="1:4" x14ac:dyDescent="0.3">
      <c r="A987">
        <v>983</v>
      </c>
      <c r="B987">
        <v>62</v>
      </c>
      <c r="C987" s="1">
        <f t="shared" si="30"/>
        <v>2.8488401441921912E-2</v>
      </c>
      <c r="D987" s="1">
        <f t="shared" si="31"/>
        <v>2.8488401441921912E-2</v>
      </c>
    </row>
    <row r="988" spans="1:4" x14ac:dyDescent="0.3">
      <c r="A988">
        <v>984</v>
      </c>
      <c r="B988">
        <v>62</v>
      </c>
      <c r="C988" s="1">
        <f t="shared" si="30"/>
        <v>2.8488401441921912E-2</v>
      </c>
      <c r="D988" s="1">
        <f t="shared" si="31"/>
        <v>2.8488401441921912E-2</v>
      </c>
    </row>
    <row r="989" spans="1:4" x14ac:dyDescent="0.3">
      <c r="A989">
        <v>985</v>
      </c>
      <c r="B989">
        <v>62</v>
      </c>
      <c r="C989" s="1">
        <f t="shared" si="30"/>
        <v>2.8488401441921912E-2</v>
      </c>
      <c r="D989" s="1">
        <f t="shared" si="31"/>
        <v>2.8488401441921912E-2</v>
      </c>
    </row>
    <row r="990" spans="1:4" x14ac:dyDescent="0.3">
      <c r="A990">
        <v>986</v>
      </c>
      <c r="B990">
        <v>62</v>
      </c>
      <c r="C990" s="1">
        <f t="shared" si="30"/>
        <v>2.8488401441921912E-2</v>
      </c>
      <c r="D990" s="1">
        <f t="shared" si="31"/>
        <v>2.8488401441921912E-2</v>
      </c>
    </row>
    <row r="991" spans="1:4" x14ac:dyDescent="0.3">
      <c r="A991">
        <v>987</v>
      </c>
      <c r="B991">
        <v>62</v>
      </c>
      <c r="C991" s="1">
        <f t="shared" si="30"/>
        <v>2.8488401441921912E-2</v>
      </c>
      <c r="D991" s="1">
        <f t="shared" si="31"/>
        <v>2.8488401441921912E-2</v>
      </c>
    </row>
    <row r="992" spans="1:4" x14ac:dyDescent="0.3">
      <c r="A992">
        <v>988</v>
      </c>
      <c r="B992">
        <v>62</v>
      </c>
      <c r="C992" s="1">
        <f t="shared" si="30"/>
        <v>2.8488401441921912E-2</v>
      </c>
      <c r="D992" s="1">
        <f t="shared" si="31"/>
        <v>2.8488401441921912E-2</v>
      </c>
    </row>
    <row r="993" spans="1:4" x14ac:dyDescent="0.3">
      <c r="A993">
        <v>989</v>
      </c>
      <c r="B993">
        <v>62</v>
      </c>
      <c r="C993" s="1">
        <f t="shared" si="30"/>
        <v>2.8488401441921912E-2</v>
      </c>
      <c r="D993" s="1">
        <f t="shared" si="31"/>
        <v>2.8488401441921912E-2</v>
      </c>
    </row>
    <row r="994" spans="1:4" x14ac:dyDescent="0.3">
      <c r="A994">
        <v>990</v>
      </c>
      <c r="B994">
        <v>62</v>
      </c>
      <c r="C994" s="1">
        <f t="shared" si="30"/>
        <v>2.8488401441921912E-2</v>
      </c>
      <c r="D994" s="1">
        <f t="shared" si="31"/>
        <v>2.8488401441921912E-2</v>
      </c>
    </row>
    <row r="995" spans="1:4" x14ac:dyDescent="0.3">
      <c r="A995">
        <v>991</v>
      </c>
      <c r="B995">
        <v>62</v>
      </c>
      <c r="C995" s="1">
        <f t="shared" si="30"/>
        <v>2.8488401441921912E-2</v>
      </c>
      <c r="D995" s="1">
        <f t="shared" si="31"/>
        <v>2.8488401441921912E-2</v>
      </c>
    </row>
    <row r="996" spans="1:4" x14ac:dyDescent="0.3">
      <c r="A996">
        <v>992</v>
      </c>
      <c r="B996">
        <v>62</v>
      </c>
      <c r="C996" s="1">
        <f t="shared" si="30"/>
        <v>2.8488401441921912E-2</v>
      </c>
      <c r="D996" s="1">
        <f t="shared" si="31"/>
        <v>2.8488401441921912E-2</v>
      </c>
    </row>
    <row r="997" spans="1:4" x14ac:dyDescent="0.3">
      <c r="A997">
        <v>993</v>
      </c>
      <c r="B997">
        <v>62</v>
      </c>
      <c r="C997" s="1">
        <f t="shared" si="30"/>
        <v>2.8488401441921912E-2</v>
      </c>
      <c r="D997" s="1">
        <f t="shared" si="31"/>
        <v>2.8488401441921912E-2</v>
      </c>
    </row>
    <row r="998" spans="1:4" x14ac:dyDescent="0.3">
      <c r="A998">
        <v>994</v>
      </c>
      <c r="B998">
        <v>61</v>
      </c>
      <c r="C998" s="1">
        <f t="shared" si="30"/>
        <v>-2.3070066425495601E-2</v>
      </c>
      <c r="D998" s="1">
        <f t="shared" si="31"/>
        <v>2.3070066425495601E-2</v>
      </c>
    </row>
    <row r="999" spans="1:4" x14ac:dyDescent="0.3">
      <c r="A999">
        <v>995</v>
      </c>
      <c r="B999">
        <v>61</v>
      </c>
      <c r="C999" s="1">
        <f t="shared" si="30"/>
        <v>-2.3070066425495601E-2</v>
      </c>
      <c r="D999" s="1">
        <f t="shared" si="31"/>
        <v>2.3070066425495601E-2</v>
      </c>
    </row>
    <row r="1000" spans="1:4" x14ac:dyDescent="0.3">
      <c r="A1000">
        <v>996</v>
      </c>
      <c r="B1000">
        <v>61</v>
      </c>
      <c r="C1000" s="1">
        <f t="shared" si="30"/>
        <v>-2.3070066425495601E-2</v>
      </c>
      <c r="D1000" s="1">
        <f t="shared" si="31"/>
        <v>2.3070066425495601E-2</v>
      </c>
    </row>
    <row r="1001" spans="1:4" x14ac:dyDescent="0.3">
      <c r="A1001">
        <v>997</v>
      </c>
      <c r="B1001">
        <v>61</v>
      </c>
      <c r="C1001" s="1">
        <f t="shared" si="30"/>
        <v>-2.3070066425495601E-2</v>
      </c>
      <c r="D1001" s="1">
        <f t="shared" si="31"/>
        <v>2.3070066425495601E-2</v>
      </c>
    </row>
    <row r="1002" spans="1:4" x14ac:dyDescent="0.3">
      <c r="A1002">
        <v>998</v>
      </c>
      <c r="B1002">
        <v>61</v>
      </c>
      <c r="C1002" s="1">
        <f t="shared" si="30"/>
        <v>-2.3070066425495601E-2</v>
      </c>
      <c r="D1002" s="1">
        <f t="shared" si="31"/>
        <v>2.3070066425495601E-2</v>
      </c>
    </row>
    <row r="1003" spans="1:4" x14ac:dyDescent="0.3">
      <c r="A1003">
        <v>999</v>
      </c>
      <c r="B1003">
        <v>61</v>
      </c>
      <c r="C1003" s="1">
        <f t="shared" si="30"/>
        <v>-2.3070066425495601E-2</v>
      </c>
      <c r="D1003" s="1">
        <f t="shared" si="31"/>
        <v>2.3070066425495601E-2</v>
      </c>
    </row>
    <row r="1004" spans="1:4" x14ac:dyDescent="0.3">
      <c r="A1004">
        <v>1000</v>
      </c>
      <c r="B1004">
        <v>61</v>
      </c>
      <c r="C1004" s="1">
        <f t="shared" si="30"/>
        <v>-2.3070066425495601E-2</v>
      </c>
      <c r="D1004" s="1">
        <f t="shared" si="31"/>
        <v>2.3070066425495601E-2</v>
      </c>
    </row>
    <row r="1005" spans="1:4" x14ac:dyDescent="0.3">
      <c r="A1005">
        <v>1001</v>
      </c>
      <c r="B1005">
        <v>61</v>
      </c>
      <c r="C1005" s="1">
        <f t="shared" si="30"/>
        <v>-2.3070066425495601E-2</v>
      </c>
      <c r="D1005" s="1">
        <f t="shared" si="31"/>
        <v>2.3070066425495601E-2</v>
      </c>
    </row>
    <row r="1006" spans="1:4" x14ac:dyDescent="0.3">
      <c r="A1006">
        <v>1002</v>
      </c>
      <c r="B1006">
        <v>61</v>
      </c>
      <c r="C1006" s="1">
        <f t="shared" si="30"/>
        <v>-2.3070066425495601E-2</v>
      </c>
      <c r="D1006" s="1">
        <f t="shared" si="31"/>
        <v>2.3070066425495601E-2</v>
      </c>
    </row>
    <row r="1007" spans="1:4" x14ac:dyDescent="0.3">
      <c r="A1007">
        <v>1003</v>
      </c>
      <c r="B1007">
        <v>61</v>
      </c>
      <c r="C1007" s="1">
        <f t="shared" si="30"/>
        <v>-2.3070066425495601E-2</v>
      </c>
      <c r="D1007" s="1">
        <f t="shared" si="31"/>
        <v>2.3070066425495601E-2</v>
      </c>
    </row>
    <row r="1008" spans="1:4" x14ac:dyDescent="0.3">
      <c r="A1008">
        <v>1004</v>
      </c>
      <c r="B1008">
        <v>61</v>
      </c>
      <c r="C1008" s="1">
        <f t="shared" si="30"/>
        <v>-2.3070066425495601E-2</v>
      </c>
      <c r="D1008" s="1">
        <f t="shared" si="31"/>
        <v>2.3070066425495601E-2</v>
      </c>
    </row>
    <row r="1009" spans="1:4" x14ac:dyDescent="0.3">
      <c r="A1009">
        <v>1005</v>
      </c>
      <c r="B1009">
        <v>61</v>
      </c>
      <c r="C1009" s="1">
        <f t="shared" si="30"/>
        <v>-2.3070066425495601E-2</v>
      </c>
      <c r="D1009" s="1">
        <f t="shared" si="31"/>
        <v>2.3070066425495601E-2</v>
      </c>
    </row>
    <row r="1010" spans="1:4" x14ac:dyDescent="0.3">
      <c r="A1010">
        <v>1006</v>
      </c>
      <c r="B1010">
        <v>61</v>
      </c>
      <c r="C1010" s="1">
        <f t="shared" si="30"/>
        <v>-2.3070066425495601E-2</v>
      </c>
      <c r="D1010" s="1">
        <f t="shared" si="31"/>
        <v>2.3070066425495601E-2</v>
      </c>
    </row>
    <row r="1011" spans="1:4" x14ac:dyDescent="0.3">
      <c r="A1011">
        <v>1007</v>
      </c>
      <c r="B1011">
        <v>61</v>
      </c>
      <c r="C1011" s="1">
        <f t="shared" si="30"/>
        <v>-2.3070066425495601E-2</v>
      </c>
      <c r="D1011" s="1">
        <f t="shared" si="31"/>
        <v>2.3070066425495601E-2</v>
      </c>
    </row>
    <row r="1012" spans="1:4" x14ac:dyDescent="0.3">
      <c r="A1012">
        <v>1008</v>
      </c>
      <c r="B1012">
        <v>61</v>
      </c>
      <c r="C1012" s="1">
        <f t="shared" si="30"/>
        <v>-2.3070066425495601E-2</v>
      </c>
      <c r="D1012" s="1">
        <f t="shared" si="31"/>
        <v>2.3070066425495601E-2</v>
      </c>
    </row>
    <row r="1013" spans="1:4" x14ac:dyDescent="0.3">
      <c r="A1013">
        <v>1009</v>
      </c>
      <c r="B1013">
        <v>61</v>
      </c>
      <c r="C1013" s="1">
        <f t="shared" si="30"/>
        <v>-2.3070066425495601E-2</v>
      </c>
      <c r="D1013" s="1">
        <f t="shared" si="31"/>
        <v>2.3070066425495601E-2</v>
      </c>
    </row>
    <row r="1014" spans="1:4" x14ac:dyDescent="0.3">
      <c r="A1014">
        <v>1010</v>
      </c>
      <c r="B1014">
        <v>61</v>
      </c>
      <c r="C1014" s="1">
        <f t="shared" si="30"/>
        <v>-2.3070066425495601E-2</v>
      </c>
      <c r="D1014" s="1">
        <f t="shared" si="31"/>
        <v>2.3070066425495601E-2</v>
      </c>
    </row>
    <row r="1015" spans="1:4" x14ac:dyDescent="0.3">
      <c r="A1015">
        <v>1011</v>
      </c>
      <c r="B1015">
        <v>61</v>
      </c>
      <c r="C1015" s="1">
        <f t="shared" si="30"/>
        <v>-2.3070066425495601E-2</v>
      </c>
      <c r="D1015" s="1">
        <f t="shared" si="31"/>
        <v>2.3070066425495601E-2</v>
      </c>
    </row>
    <row r="1016" spans="1:4" x14ac:dyDescent="0.3">
      <c r="A1016">
        <v>1012</v>
      </c>
      <c r="B1016">
        <v>61</v>
      </c>
      <c r="C1016" s="1">
        <f t="shared" si="30"/>
        <v>-2.3070066425495601E-2</v>
      </c>
      <c r="D1016" s="1">
        <f t="shared" si="31"/>
        <v>2.3070066425495601E-2</v>
      </c>
    </row>
    <row r="1017" spans="1:4" x14ac:dyDescent="0.3">
      <c r="A1017">
        <v>1013</v>
      </c>
      <c r="B1017">
        <v>61</v>
      </c>
      <c r="C1017" s="1">
        <f t="shared" si="30"/>
        <v>-2.3070066425495601E-2</v>
      </c>
      <c r="D1017" s="1">
        <f t="shared" si="31"/>
        <v>2.3070066425495601E-2</v>
      </c>
    </row>
    <row r="1018" spans="1:4" x14ac:dyDescent="0.3">
      <c r="A1018">
        <v>1014</v>
      </c>
      <c r="B1018">
        <v>61</v>
      </c>
      <c r="C1018" s="1">
        <f t="shared" si="30"/>
        <v>-2.3070066425495601E-2</v>
      </c>
      <c r="D1018" s="1">
        <f t="shared" si="31"/>
        <v>2.3070066425495601E-2</v>
      </c>
    </row>
    <row r="1019" spans="1:4" x14ac:dyDescent="0.3">
      <c r="A1019">
        <v>1015</v>
      </c>
      <c r="B1019">
        <v>61</v>
      </c>
      <c r="C1019" s="1">
        <f t="shared" si="30"/>
        <v>-2.3070066425495601E-2</v>
      </c>
      <c r="D1019" s="1">
        <f t="shared" si="31"/>
        <v>2.3070066425495601E-2</v>
      </c>
    </row>
    <row r="1020" spans="1:4" x14ac:dyDescent="0.3">
      <c r="A1020">
        <v>1016</v>
      </c>
      <c r="B1020">
        <v>61</v>
      </c>
      <c r="C1020" s="1">
        <f t="shared" si="30"/>
        <v>-2.3070066425495601E-2</v>
      </c>
      <c r="D1020" s="1">
        <f t="shared" si="31"/>
        <v>2.3070066425495601E-2</v>
      </c>
    </row>
    <row r="1021" spans="1:4" x14ac:dyDescent="0.3">
      <c r="A1021">
        <v>1017</v>
      </c>
      <c r="B1021">
        <v>61</v>
      </c>
      <c r="C1021" s="1">
        <f t="shared" si="30"/>
        <v>-2.3070066425495601E-2</v>
      </c>
      <c r="D1021" s="1">
        <f t="shared" si="31"/>
        <v>2.3070066425495601E-2</v>
      </c>
    </row>
    <row r="1022" spans="1:4" x14ac:dyDescent="0.3">
      <c r="A1022">
        <v>1018</v>
      </c>
      <c r="B1022">
        <v>61</v>
      </c>
      <c r="C1022" s="1">
        <f t="shared" si="30"/>
        <v>-2.3070066425495601E-2</v>
      </c>
      <c r="D1022" s="1">
        <f t="shared" si="31"/>
        <v>2.3070066425495601E-2</v>
      </c>
    </row>
    <row r="1023" spans="1:4" x14ac:dyDescent="0.3">
      <c r="A1023">
        <v>1019</v>
      </c>
      <c r="B1023">
        <v>61</v>
      </c>
      <c r="C1023" s="1">
        <f t="shared" si="30"/>
        <v>-2.3070066425495601E-2</v>
      </c>
      <c r="D1023" s="1">
        <f t="shared" si="31"/>
        <v>2.3070066425495601E-2</v>
      </c>
    </row>
    <row r="1024" spans="1:4" x14ac:dyDescent="0.3">
      <c r="A1024">
        <v>1020</v>
      </c>
      <c r="B1024">
        <v>61</v>
      </c>
      <c r="C1024" s="1">
        <f t="shared" si="30"/>
        <v>-2.3070066425495601E-2</v>
      </c>
      <c r="D1024" s="1">
        <f t="shared" si="31"/>
        <v>2.3070066425495601E-2</v>
      </c>
    </row>
    <row r="1025" spans="1:4" x14ac:dyDescent="0.3">
      <c r="A1025">
        <v>1021</v>
      </c>
      <c r="B1025">
        <v>61</v>
      </c>
      <c r="C1025" s="1">
        <f t="shared" si="30"/>
        <v>-2.3070066425495601E-2</v>
      </c>
      <c r="D1025" s="1">
        <f t="shared" si="31"/>
        <v>2.3070066425495601E-2</v>
      </c>
    </row>
    <row r="1026" spans="1:4" x14ac:dyDescent="0.3">
      <c r="A1026">
        <v>1022</v>
      </c>
      <c r="B1026">
        <v>61</v>
      </c>
      <c r="C1026" s="1">
        <f t="shared" si="30"/>
        <v>-2.3070066425495601E-2</v>
      </c>
      <c r="D1026" s="1">
        <f t="shared" si="31"/>
        <v>2.3070066425495601E-2</v>
      </c>
    </row>
    <row r="1027" spans="1:4" x14ac:dyDescent="0.3">
      <c r="A1027">
        <v>1023</v>
      </c>
      <c r="B1027">
        <v>61</v>
      </c>
      <c r="C1027" s="1">
        <f t="shared" si="30"/>
        <v>-2.3070066425495601E-2</v>
      </c>
      <c r="D1027" s="1">
        <f t="shared" si="31"/>
        <v>2.3070066425495601E-2</v>
      </c>
    </row>
    <row r="1028" spans="1:4" x14ac:dyDescent="0.3">
      <c r="A1028">
        <v>1024</v>
      </c>
      <c r="B1028">
        <v>61</v>
      </c>
      <c r="C1028" s="1">
        <f t="shared" si="30"/>
        <v>-2.3070066425495601E-2</v>
      </c>
      <c r="D1028" s="1">
        <f t="shared" si="31"/>
        <v>2.3070066425495601E-2</v>
      </c>
    </row>
    <row r="1029" spans="1:4" x14ac:dyDescent="0.3">
      <c r="A1029">
        <v>1025</v>
      </c>
      <c r="B1029">
        <v>61</v>
      </c>
      <c r="C1029" s="1">
        <f t="shared" si="30"/>
        <v>-2.3070066425495601E-2</v>
      </c>
      <c r="D1029" s="1">
        <f t="shared" si="31"/>
        <v>2.3070066425495601E-2</v>
      </c>
    </row>
    <row r="1030" spans="1:4" x14ac:dyDescent="0.3">
      <c r="A1030">
        <v>1026</v>
      </c>
      <c r="B1030">
        <v>61</v>
      </c>
      <c r="C1030" s="1">
        <f t="shared" ref="C1030:C1093" si="32">(B1030-$G$5)/$G$6</f>
        <v>-2.3070066425495601E-2</v>
      </c>
      <c r="D1030" s="1">
        <f t="shared" ref="D1030:D1093" si="33">ABS(C1030)</f>
        <v>2.3070066425495601E-2</v>
      </c>
    </row>
    <row r="1031" spans="1:4" x14ac:dyDescent="0.3">
      <c r="A1031">
        <v>1027</v>
      </c>
      <c r="B1031">
        <v>61</v>
      </c>
      <c r="C1031" s="1">
        <f t="shared" si="32"/>
        <v>-2.3070066425495601E-2</v>
      </c>
      <c r="D1031" s="1">
        <f t="shared" si="33"/>
        <v>2.3070066425495601E-2</v>
      </c>
    </row>
    <row r="1032" spans="1:4" x14ac:dyDescent="0.3">
      <c r="A1032">
        <v>1028</v>
      </c>
      <c r="B1032">
        <v>61</v>
      </c>
      <c r="C1032" s="1">
        <f t="shared" si="32"/>
        <v>-2.3070066425495601E-2</v>
      </c>
      <c r="D1032" s="1">
        <f t="shared" si="33"/>
        <v>2.3070066425495601E-2</v>
      </c>
    </row>
    <row r="1033" spans="1:4" x14ac:dyDescent="0.3">
      <c r="A1033">
        <v>1029</v>
      </c>
      <c r="B1033">
        <v>61</v>
      </c>
      <c r="C1033" s="1">
        <f t="shared" si="32"/>
        <v>-2.3070066425495601E-2</v>
      </c>
      <c r="D1033" s="1">
        <f t="shared" si="33"/>
        <v>2.3070066425495601E-2</v>
      </c>
    </row>
    <row r="1034" spans="1:4" x14ac:dyDescent="0.3">
      <c r="A1034">
        <v>1030</v>
      </c>
      <c r="B1034">
        <v>61</v>
      </c>
      <c r="C1034" s="1">
        <f t="shared" si="32"/>
        <v>-2.3070066425495601E-2</v>
      </c>
      <c r="D1034" s="1">
        <f t="shared" si="33"/>
        <v>2.3070066425495601E-2</v>
      </c>
    </row>
    <row r="1035" spans="1:4" x14ac:dyDescent="0.3">
      <c r="A1035">
        <v>1031</v>
      </c>
      <c r="B1035">
        <v>61</v>
      </c>
      <c r="C1035" s="1">
        <f t="shared" si="32"/>
        <v>-2.3070066425495601E-2</v>
      </c>
      <c r="D1035" s="1">
        <f t="shared" si="33"/>
        <v>2.3070066425495601E-2</v>
      </c>
    </row>
    <row r="1036" spans="1:4" x14ac:dyDescent="0.3">
      <c r="A1036">
        <v>1032</v>
      </c>
      <c r="B1036">
        <v>61</v>
      </c>
      <c r="C1036" s="1">
        <f t="shared" si="32"/>
        <v>-2.3070066425495601E-2</v>
      </c>
      <c r="D1036" s="1">
        <f t="shared" si="33"/>
        <v>2.3070066425495601E-2</v>
      </c>
    </row>
    <row r="1037" spans="1:4" x14ac:dyDescent="0.3">
      <c r="A1037">
        <v>1033</v>
      </c>
      <c r="B1037">
        <v>61</v>
      </c>
      <c r="C1037" s="1">
        <f t="shared" si="32"/>
        <v>-2.3070066425495601E-2</v>
      </c>
      <c r="D1037" s="1">
        <f t="shared" si="33"/>
        <v>2.3070066425495601E-2</v>
      </c>
    </row>
    <row r="1038" spans="1:4" x14ac:dyDescent="0.3">
      <c r="A1038">
        <v>1034</v>
      </c>
      <c r="B1038">
        <v>60</v>
      </c>
      <c r="C1038" s="1">
        <f t="shared" si="32"/>
        <v>-7.4628534292913107E-2</v>
      </c>
      <c r="D1038" s="1">
        <f t="shared" si="33"/>
        <v>7.4628534292913107E-2</v>
      </c>
    </row>
    <row r="1039" spans="1:4" x14ac:dyDescent="0.3">
      <c r="A1039">
        <v>1035</v>
      </c>
      <c r="B1039">
        <v>60</v>
      </c>
      <c r="C1039" s="1">
        <f t="shared" si="32"/>
        <v>-7.4628534292913107E-2</v>
      </c>
      <c r="D1039" s="1">
        <f t="shared" si="33"/>
        <v>7.4628534292913107E-2</v>
      </c>
    </row>
    <row r="1040" spans="1:4" x14ac:dyDescent="0.3">
      <c r="A1040">
        <v>1036</v>
      </c>
      <c r="B1040">
        <v>60</v>
      </c>
      <c r="C1040" s="1">
        <f t="shared" si="32"/>
        <v>-7.4628534292913107E-2</v>
      </c>
      <c r="D1040" s="1">
        <f t="shared" si="33"/>
        <v>7.4628534292913107E-2</v>
      </c>
    </row>
    <row r="1041" spans="1:4" x14ac:dyDescent="0.3">
      <c r="A1041">
        <v>1037</v>
      </c>
      <c r="B1041">
        <v>60</v>
      </c>
      <c r="C1041" s="1">
        <f t="shared" si="32"/>
        <v>-7.4628534292913107E-2</v>
      </c>
      <c r="D1041" s="1">
        <f t="shared" si="33"/>
        <v>7.4628534292913107E-2</v>
      </c>
    </row>
    <row r="1042" spans="1:4" x14ac:dyDescent="0.3">
      <c r="A1042">
        <v>1038</v>
      </c>
      <c r="B1042">
        <v>60</v>
      </c>
      <c r="C1042" s="1">
        <f t="shared" si="32"/>
        <v>-7.4628534292913107E-2</v>
      </c>
      <c r="D1042" s="1">
        <f t="shared" si="33"/>
        <v>7.4628534292913107E-2</v>
      </c>
    </row>
    <row r="1043" spans="1:4" x14ac:dyDescent="0.3">
      <c r="A1043">
        <v>1039</v>
      </c>
      <c r="B1043">
        <v>60</v>
      </c>
      <c r="C1043" s="1">
        <f t="shared" si="32"/>
        <v>-7.4628534292913107E-2</v>
      </c>
      <c r="D1043" s="1">
        <f t="shared" si="33"/>
        <v>7.4628534292913107E-2</v>
      </c>
    </row>
    <row r="1044" spans="1:4" x14ac:dyDescent="0.3">
      <c r="A1044">
        <v>1040</v>
      </c>
      <c r="B1044">
        <v>60</v>
      </c>
      <c r="C1044" s="1">
        <f t="shared" si="32"/>
        <v>-7.4628534292913107E-2</v>
      </c>
      <c r="D1044" s="1">
        <f t="shared" si="33"/>
        <v>7.4628534292913107E-2</v>
      </c>
    </row>
    <row r="1045" spans="1:4" x14ac:dyDescent="0.3">
      <c r="A1045">
        <v>1041</v>
      </c>
      <c r="B1045">
        <v>60</v>
      </c>
      <c r="C1045" s="1">
        <f t="shared" si="32"/>
        <v>-7.4628534292913107E-2</v>
      </c>
      <c r="D1045" s="1">
        <f t="shared" si="33"/>
        <v>7.4628534292913107E-2</v>
      </c>
    </row>
    <row r="1046" spans="1:4" x14ac:dyDescent="0.3">
      <c r="A1046">
        <v>1042</v>
      </c>
      <c r="B1046">
        <v>60</v>
      </c>
      <c r="C1046" s="1">
        <f t="shared" si="32"/>
        <v>-7.4628534292913107E-2</v>
      </c>
      <c r="D1046" s="1">
        <f t="shared" si="33"/>
        <v>7.4628534292913107E-2</v>
      </c>
    </row>
    <row r="1047" spans="1:4" x14ac:dyDescent="0.3">
      <c r="A1047">
        <v>1043</v>
      </c>
      <c r="B1047">
        <v>60</v>
      </c>
      <c r="C1047" s="1">
        <f t="shared" si="32"/>
        <v>-7.4628534292913107E-2</v>
      </c>
      <c r="D1047" s="1">
        <f t="shared" si="33"/>
        <v>7.4628534292913107E-2</v>
      </c>
    </row>
    <row r="1048" spans="1:4" x14ac:dyDescent="0.3">
      <c r="A1048">
        <v>1044</v>
      </c>
      <c r="B1048">
        <v>60</v>
      </c>
      <c r="C1048" s="1">
        <f t="shared" si="32"/>
        <v>-7.4628534292913107E-2</v>
      </c>
      <c r="D1048" s="1">
        <f t="shared" si="33"/>
        <v>7.4628534292913107E-2</v>
      </c>
    </row>
    <row r="1049" spans="1:4" x14ac:dyDescent="0.3">
      <c r="A1049">
        <v>1045</v>
      </c>
      <c r="B1049">
        <v>60</v>
      </c>
      <c r="C1049" s="1">
        <f t="shared" si="32"/>
        <v>-7.4628534292913107E-2</v>
      </c>
      <c r="D1049" s="1">
        <f t="shared" si="33"/>
        <v>7.4628534292913107E-2</v>
      </c>
    </row>
    <row r="1050" spans="1:4" x14ac:dyDescent="0.3">
      <c r="A1050">
        <v>1046</v>
      </c>
      <c r="B1050">
        <v>60</v>
      </c>
      <c r="C1050" s="1">
        <f t="shared" si="32"/>
        <v>-7.4628534292913107E-2</v>
      </c>
      <c r="D1050" s="1">
        <f t="shared" si="33"/>
        <v>7.4628534292913107E-2</v>
      </c>
    </row>
    <row r="1051" spans="1:4" x14ac:dyDescent="0.3">
      <c r="A1051">
        <v>1047</v>
      </c>
      <c r="B1051">
        <v>60</v>
      </c>
      <c r="C1051" s="1">
        <f t="shared" si="32"/>
        <v>-7.4628534292913107E-2</v>
      </c>
      <c r="D1051" s="1">
        <f t="shared" si="33"/>
        <v>7.4628534292913107E-2</v>
      </c>
    </row>
    <row r="1052" spans="1:4" x14ac:dyDescent="0.3">
      <c r="A1052">
        <v>1048</v>
      </c>
      <c r="B1052">
        <v>60</v>
      </c>
      <c r="C1052" s="1">
        <f t="shared" si="32"/>
        <v>-7.4628534292913107E-2</v>
      </c>
      <c r="D1052" s="1">
        <f t="shared" si="33"/>
        <v>7.4628534292913107E-2</v>
      </c>
    </row>
    <row r="1053" spans="1:4" x14ac:dyDescent="0.3">
      <c r="A1053">
        <v>1049</v>
      </c>
      <c r="B1053">
        <v>60</v>
      </c>
      <c r="C1053" s="1">
        <f t="shared" si="32"/>
        <v>-7.4628534292913107E-2</v>
      </c>
      <c r="D1053" s="1">
        <f t="shared" si="33"/>
        <v>7.4628534292913107E-2</v>
      </c>
    </row>
    <row r="1054" spans="1:4" x14ac:dyDescent="0.3">
      <c r="A1054">
        <v>1050</v>
      </c>
      <c r="B1054">
        <v>60</v>
      </c>
      <c r="C1054" s="1">
        <f t="shared" si="32"/>
        <v>-7.4628534292913107E-2</v>
      </c>
      <c r="D1054" s="1">
        <f t="shared" si="33"/>
        <v>7.4628534292913107E-2</v>
      </c>
    </row>
    <row r="1055" spans="1:4" x14ac:dyDescent="0.3">
      <c r="A1055">
        <v>1051</v>
      </c>
      <c r="B1055">
        <v>60</v>
      </c>
      <c r="C1055" s="1">
        <f t="shared" si="32"/>
        <v>-7.4628534292913107E-2</v>
      </c>
      <c r="D1055" s="1">
        <f t="shared" si="33"/>
        <v>7.4628534292913107E-2</v>
      </c>
    </row>
    <row r="1056" spans="1:4" x14ac:dyDescent="0.3">
      <c r="A1056">
        <v>1052</v>
      </c>
      <c r="B1056">
        <v>60</v>
      </c>
      <c r="C1056" s="1">
        <f t="shared" si="32"/>
        <v>-7.4628534292913107E-2</v>
      </c>
      <c r="D1056" s="1">
        <f t="shared" si="33"/>
        <v>7.4628534292913107E-2</v>
      </c>
    </row>
    <row r="1057" spans="1:4" x14ac:dyDescent="0.3">
      <c r="A1057">
        <v>1053</v>
      </c>
      <c r="B1057">
        <v>60</v>
      </c>
      <c r="C1057" s="1">
        <f t="shared" si="32"/>
        <v>-7.4628534292913107E-2</v>
      </c>
      <c r="D1057" s="1">
        <f t="shared" si="33"/>
        <v>7.4628534292913107E-2</v>
      </c>
    </row>
    <row r="1058" spans="1:4" x14ac:dyDescent="0.3">
      <c r="A1058">
        <v>1054</v>
      </c>
      <c r="B1058">
        <v>60</v>
      </c>
      <c r="C1058" s="1">
        <f t="shared" si="32"/>
        <v>-7.4628534292913107E-2</v>
      </c>
      <c r="D1058" s="1">
        <f t="shared" si="33"/>
        <v>7.4628534292913107E-2</v>
      </c>
    </row>
    <row r="1059" spans="1:4" x14ac:dyDescent="0.3">
      <c r="A1059">
        <v>1055</v>
      </c>
      <c r="B1059">
        <v>60</v>
      </c>
      <c r="C1059" s="1">
        <f t="shared" si="32"/>
        <v>-7.4628534292913107E-2</v>
      </c>
      <c r="D1059" s="1">
        <f t="shared" si="33"/>
        <v>7.4628534292913107E-2</v>
      </c>
    </row>
    <row r="1060" spans="1:4" x14ac:dyDescent="0.3">
      <c r="A1060">
        <v>1056</v>
      </c>
      <c r="B1060">
        <v>60</v>
      </c>
      <c r="C1060" s="1">
        <f t="shared" si="32"/>
        <v>-7.4628534292913107E-2</v>
      </c>
      <c r="D1060" s="1">
        <f t="shared" si="33"/>
        <v>7.4628534292913107E-2</v>
      </c>
    </row>
    <row r="1061" spans="1:4" x14ac:dyDescent="0.3">
      <c r="A1061">
        <v>1057</v>
      </c>
      <c r="B1061">
        <v>60</v>
      </c>
      <c r="C1061" s="1">
        <f t="shared" si="32"/>
        <v>-7.4628534292913107E-2</v>
      </c>
      <c r="D1061" s="1">
        <f t="shared" si="33"/>
        <v>7.4628534292913107E-2</v>
      </c>
    </row>
    <row r="1062" spans="1:4" x14ac:dyDescent="0.3">
      <c r="A1062">
        <v>1058</v>
      </c>
      <c r="B1062">
        <v>60</v>
      </c>
      <c r="C1062" s="1">
        <f t="shared" si="32"/>
        <v>-7.4628534292913107E-2</v>
      </c>
      <c r="D1062" s="1">
        <f t="shared" si="33"/>
        <v>7.4628534292913107E-2</v>
      </c>
    </row>
    <row r="1063" spans="1:4" x14ac:dyDescent="0.3">
      <c r="A1063">
        <v>1059</v>
      </c>
      <c r="B1063">
        <v>60</v>
      </c>
      <c r="C1063" s="1">
        <f t="shared" si="32"/>
        <v>-7.4628534292913107E-2</v>
      </c>
      <c r="D1063" s="1">
        <f t="shared" si="33"/>
        <v>7.4628534292913107E-2</v>
      </c>
    </row>
    <row r="1064" spans="1:4" x14ac:dyDescent="0.3">
      <c r="A1064">
        <v>1060</v>
      </c>
      <c r="B1064">
        <v>60</v>
      </c>
      <c r="C1064" s="1">
        <f t="shared" si="32"/>
        <v>-7.4628534292913107E-2</v>
      </c>
      <c r="D1064" s="1">
        <f t="shared" si="33"/>
        <v>7.4628534292913107E-2</v>
      </c>
    </row>
    <row r="1065" spans="1:4" x14ac:dyDescent="0.3">
      <c r="A1065">
        <v>1061</v>
      </c>
      <c r="B1065">
        <v>60</v>
      </c>
      <c r="C1065" s="1">
        <f t="shared" si="32"/>
        <v>-7.4628534292913107E-2</v>
      </c>
      <c r="D1065" s="1">
        <f t="shared" si="33"/>
        <v>7.4628534292913107E-2</v>
      </c>
    </row>
    <row r="1066" spans="1:4" x14ac:dyDescent="0.3">
      <c r="A1066">
        <v>1062</v>
      </c>
      <c r="B1066">
        <v>60</v>
      </c>
      <c r="C1066" s="1">
        <f t="shared" si="32"/>
        <v>-7.4628534292913107E-2</v>
      </c>
      <c r="D1066" s="1">
        <f t="shared" si="33"/>
        <v>7.4628534292913107E-2</v>
      </c>
    </row>
    <row r="1067" spans="1:4" x14ac:dyDescent="0.3">
      <c r="A1067">
        <v>1063</v>
      </c>
      <c r="B1067">
        <v>60</v>
      </c>
      <c r="C1067" s="1">
        <f t="shared" si="32"/>
        <v>-7.4628534292913107E-2</v>
      </c>
      <c r="D1067" s="1">
        <f t="shared" si="33"/>
        <v>7.4628534292913107E-2</v>
      </c>
    </row>
    <row r="1068" spans="1:4" x14ac:dyDescent="0.3">
      <c r="A1068">
        <v>1064</v>
      </c>
      <c r="B1068">
        <v>60</v>
      </c>
      <c r="C1068" s="1">
        <f t="shared" si="32"/>
        <v>-7.4628534292913107E-2</v>
      </c>
      <c r="D1068" s="1">
        <f t="shared" si="33"/>
        <v>7.4628534292913107E-2</v>
      </c>
    </row>
    <row r="1069" spans="1:4" x14ac:dyDescent="0.3">
      <c r="A1069">
        <v>1065</v>
      </c>
      <c r="B1069">
        <v>60</v>
      </c>
      <c r="C1069" s="1">
        <f t="shared" si="32"/>
        <v>-7.4628534292913107E-2</v>
      </c>
      <c r="D1069" s="1">
        <f t="shared" si="33"/>
        <v>7.4628534292913107E-2</v>
      </c>
    </row>
    <row r="1070" spans="1:4" x14ac:dyDescent="0.3">
      <c r="A1070">
        <v>1066</v>
      </c>
      <c r="B1070">
        <v>60</v>
      </c>
      <c r="C1070" s="1">
        <f t="shared" si="32"/>
        <v>-7.4628534292913107E-2</v>
      </c>
      <c r="D1070" s="1">
        <f t="shared" si="33"/>
        <v>7.4628534292913107E-2</v>
      </c>
    </row>
    <row r="1071" spans="1:4" x14ac:dyDescent="0.3">
      <c r="A1071">
        <v>1067</v>
      </c>
      <c r="B1071">
        <v>60</v>
      </c>
      <c r="C1071" s="1">
        <f t="shared" si="32"/>
        <v>-7.4628534292913107E-2</v>
      </c>
      <c r="D1071" s="1">
        <f t="shared" si="33"/>
        <v>7.4628534292913107E-2</v>
      </c>
    </row>
    <row r="1072" spans="1:4" x14ac:dyDescent="0.3">
      <c r="A1072">
        <v>1068</v>
      </c>
      <c r="B1072">
        <v>60</v>
      </c>
      <c r="C1072" s="1">
        <f t="shared" si="32"/>
        <v>-7.4628534292913107E-2</v>
      </c>
      <c r="D1072" s="1">
        <f t="shared" si="33"/>
        <v>7.4628534292913107E-2</v>
      </c>
    </row>
    <row r="1073" spans="1:4" x14ac:dyDescent="0.3">
      <c r="A1073">
        <v>1069</v>
      </c>
      <c r="B1073">
        <v>60</v>
      </c>
      <c r="C1073" s="1">
        <f t="shared" si="32"/>
        <v>-7.4628534292913107E-2</v>
      </c>
      <c r="D1073" s="1">
        <f t="shared" si="33"/>
        <v>7.4628534292913107E-2</v>
      </c>
    </row>
    <row r="1074" spans="1:4" x14ac:dyDescent="0.3">
      <c r="A1074">
        <v>1070</v>
      </c>
      <c r="B1074">
        <v>60</v>
      </c>
      <c r="C1074" s="1">
        <f t="shared" si="32"/>
        <v>-7.4628534292913107E-2</v>
      </c>
      <c r="D1074" s="1">
        <f t="shared" si="33"/>
        <v>7.4628534292913107E-2</v>
      </c>
    </row>
    <row r="1075" spans="1:4" x14ac:dyDescent="0.3">
      <c r="A1075">
        <v>1071</v>
      </c>
      <c r="B1075">
        <v>60</v>
      </c>
      <c r="C1075" s="1">
        <f t="shared" si="32"/>
        <v>-7.4628534292913107E-2</v>
      </c>
      <c r="D1075" s="1">
        <f t="shared" si="33"/>
        <v>7.4628534292913107E-2</v>
      </c>
    </row>
    <row r="1076" spans="1:4" x14ac:dyDescent="0.3">
      <c r="A1076">
        <v>1072</v>
      </c>
      <c r="B1076">
        <v>60</v>
      </c>
      <c r="C1076" s="1">
        <f t="shared" si="32"/>
        <v>-7.4628534292913107E-2</v>
      </c>
      <c r="D1076" s="1">
        <f t="shared" si="33"/>
        <v>7.4628534292913107E-2</v>
      </c>
    </row>
    <row r="1077" spans="1:4" x14ac:dyDescent="0.3">
      <c r="A1077">
        <v>1073</v>
      </c>
      <c r="B1077">
        <v>60</v>
      </c>
      <c r="C1077" s="1">
        <f t="shared" si="32"/>
        <v>-7.4628534292913107E-2</v>
      </c>
      <c r="D1077" s="1">
        <f t="shared" si="33"/>
        <v>7.4628534292913107E-2</v>
      </c>
    </row>
    <row r="1078" spans="1:4" x14ac:dyDescent="0.3">
      <c r="A1078">
        <v>1074</v>
      </c>
      <c r="B1078">
        <v>60</v>
      </c>
      <c r="C1078" s="1">
        <f t="shared" si="32"/>
        <v>-7.4628534292913107E-2</v>
      </c>
      <c r="D1078" s="1">
        <f t="shared" si="33"/>
        <v>7.4628534292913107E-2</v>
      </c>
    </row>
    <row r="1079" spans="1:4" x14ac:dyDescent="0.3">
      <c r="A1079">
        <v>1075</v>
      </c>
      <c r="B1079">
        <v>60</v>
      </c>
      <c r="C1079" s="1">
        <f t="shared" si="32"/>
        <v>-7.4628534292913107E-2</v>
      </c>
      <c r="D1079" s="1">
        <f t="shared" si="33"/>
        <v>7.4628534292913107E-2</v>
      </c>
    </row>
    <row r="1080" spans="1:4" x14ac:dyDescent="0.3">
      <c r="A1080">
        <v>1076</v>
      </c>
      <c r="B1080">
        <v>60</v>
      </c>
      <c r="C1080" s="1">
        <f t="shared" si="32"/>
        <v>-7.4628534292913107E-2</v>
      </c>
      <c r="D1080" s="1">
        <f t="shared" si="33"/>
        <v>7.4628534292913107E-2</v>
      </c>
    </row>
    <row r="1081" spans="1:4" x14ac:dyDescent="0.3">
      <c r="A1081">
        <v>1077</v>
      </c>
      <c r="B1081">
        <v>60</v>
      </c>
      <c r="C1081" s="1">
        <f t="shared" si="32"/>
        <v>-7.4628534292913107E-2</v>
      </c>
      <c r="D1081" s="1">
        <f t="shared" si="33"/>
        <v>7.4628534292913107E-2</v>
      </c>
    </row>
    <row r="1082" spans="1:4" x14ac:dyDescent="0.3">
      <c r="A1082">
        <v>1078</v>
      </c>
      <c r="B1082">
        <v>60</v>
      </c>
      <c r="C1082" s="1">
        <f t="shared" si="32"/>
        <v>-7.4628534292913107E-2</v>
      </c>
      <c r="D1082" s="1">
        <f t="shared" si="33"/>
        <v>7.4628534292913107E-2</v>
      </c>
    </row>
    <row r="1083" spans="1:4" x14ac:dyDescent="0.3">
      <c r="A1083">
        <v>1079</v>
      </c>
      <c r="B1083">
        <v>60</v>
      </c>
      <c r="C1083" s="1">
        <f t="shared" si="32"/>
        <v>-7.4628534292913107E-2</v>
      </c>
      <c r="D1083" s="1">
        <f t="shared" si="33"/>
        <v>7.4628534292913107E-2</v>
      </c>
    </row>
    <row r="1084" spans="1:4" x14ac:dyDescent="0.3">
      <c r="A1084">
        <v>1080</v>
      </c>
      <c r="B1084">
        <v>60</v>
      </c>
      <c r="C1084" s="1">
        <f t="shared" si="32"/>
        <v>-7.4628534292913107E-2</v>
      </c>
      <c r="D1084" s="1">
        <f t="shared" si="33"/>
        <v>7.4628534292913107E-2</v>
      </c>
    </row>
    <row r="1085" spans="1:4" x14ac:dyDescent="0.3">
      <c r="A1085">
        <v>1081</v>
      </c>
      <c r="B1085">
        <v>60</v>
      </c>
      <c r="C1085" s="1">
        <f t="shared" si="32"/>
        <v>-7.4628534292913107E-2</v>
      </c>
      <c r="D1085" s="1">
        <f t="shared" si="33"/>
        <v>7.4628534292913107E-2</v>
      </c>
    </row>
    <row r="1086" spans="1:4" x14ac:dyDescent="0.3">
      <c r="A1086">
        <v>1082</v>
      </c>
      <c r="B1086">
        <v>59</v>
      </c>
      <c r="C1086" s="1">
        <f t="shared" si="32"/>
        <v>-0.12618700216033063</v>
      </c>
      <c r="D1086" s="1">
        <f t="shared" si="33"/>
        <v>0.12618700216033063</v>
      </c>
    </row>
    <row r="1087" spans="1:4" x14ac:dyDescent="0.3">
      <c r="A1087">
        <v>1083</v>
      </c>
      <c r="B1087">
        <v>59</v>
      </c>
      <c r="C1087" s="1">
        <f t="shared" si="32"/>
        <v>-0.12618700216033063</v>
      </c>
      <c r="D1087" s="1">
        <f t="shared" si="33"/>
        <v>0.12618700216033063</v>
      </c>
    </row>
    <row r="1088" spans="1:4" x14ac:dyDescent="0.3">
      <c r="A1088">
        <v>1084</v>
      </c>
      <c r="B1088">
        <v>59</v>
      </c>
      <c r="C1088" s="1">
        <f t="shared" si="32"/>
        <v>-0.12618700216033063</v>
      </c>
      <c r="D1088" s="1">
        <f t="shared" si="33"/>
        <v>0.12618700216033063</v>
      </c>
    </row>
    <row r="1089" spans="1:4" x14ac:dyDescent="0.3">
      <c r="A1089">
        <v>1085</v>
      </c>
      <c r="B1089">
        <v>59</v>
      </c>
      <c r="C1089" s="1">
        <f t="shared" si="32"/>
        <v>-0.12618700216033063</v>
      </c>
      <c r="D1089" s="1">
        <f t="shared" si="33"/>
        <v>0.12618700216033063</v>
      </c>
    </row>
    <row r="1090" spans="1:4" x14ac:dyDescent="0.3">
      <c r="A1090">
        <v>1086</v>
      </c>
      <c r="B1090">
        <v>59</v>
      </c>
      <c r="C1090" s="1">
        <f t="shared" si="32"/>
        <v>-0.12618700216033063</v>
      </c>
      <c r="D1090" s="1">
        <f t="shared" si="33"/>
        <v>0.12618700216033063</v>
      </c>
    </row>
    <row r="1091" spans="1:4" x14ac:dyDescent="0.3">
      <c r="A1091">
        <v>1087</v>
      </c>
      <c r="B1091">
        <v>59</v>
      </c>
      <c r="C1091" s="1">
        <f t="shared" si="32"/>
        <v>-0.12618700216033063</v>
      </c>
      <c r="D1091" s="1">
        <f t="shared" si="33"/>
        <v>0.12618700216033063</v>
      </c>
    </row>
    <row r="1092" spans="1:4" x14ac:dyDescent="0.3">
      <c r="A1092">
        <v>1088</v>
      </c>
      <c r="B1092">
        <v>59</v>
      </c>
      <c r="C1092" s="1">
        <f t="shared" si="32"/>
        <v>-0.12618700216033063</v>
      </c>
      <c r="D1092" s="1">
        <f t="shared" si="33"/>
        <v>0.12618700216033063</v>
      </c>
    </row>
    <row r="1093" spans="1:4" x14ac:dyDescent="0.3">
      <c r="A1093">
        <v>1089</v>
      </c>
      <c r="B1093">
        <v>59</v>
      </c>
      <c r="C1093" s="1">
        <f t="shared" si="32"/>
        <v>-0.12618700216033063</v>
      </c>
      <c r="D1093" s="1">
        <f t="shared" si="33"/>
        <v>0.12618700216033063</v>
      </c>
    </row>
    <row r="1094" spans="1:4" x14ac:dyDescent="0.3">
      <c r="A1094">
        <v>1090</v>
      </c>
      <c r="B1094">
        <v>59</v>
      </c>
      <c r="C1094" s="1">
        <f t="shared" ref="C1094:C1157" si="34">(B1094-$G$5)/$G$6</f>
        <v>-0.12618700216033063</v>
      </c>
      <c r="D1094" s="1">
        <f t="shared" ref="D1094:D1157" si="35">ABS(C1094)</f>
        <v>0.12618700216033063</v>
      </c>
    </row>
    <row r="1095" spans="1:4" x14ac:dyDescent="0.3">
      <c r="A1095">
        <v>1091</v>
      </c>
      <c r="B1095">
        <v>59</v>
      </c>
      <c r="C1095" s="1">
        <f t="shared" si="34"/>
        <v>-0.12618700216033063</v>
      </c>
      <c r="D1095" s="1">
        <f t="shared" si="35"/>
        <v>0.12618700216033063</v>
      </c>
    </row>
    <row r="1096" spans="1:4" x14ac:dyDescent="0.3">
      <c r="A1096">
        <v>1092</v>
      </c>
      <c r="B1096">
        <v>59</v>
      </c>
      <c r="C1096" s="1">
        <f t="shared" si="34"/>
        <v>-0.12618700216033063</v>
      </c>
      <c r="D1096" s="1">
        <f t="shared" si="35"/>
        <v>0.12618700216033063</v>
      </c>
    </row>
    <row r="1097" spans="1:4" x14ac:dyDescent="0.3">
      <c r="A1097">
        <v>1093</v>
      </c>
      <c r="B1097">
        <v>59</v>
      </c>
      <c r="C1097" s="1">
        <f t="shared" si="34"/>
        <v>-0.12618700216033063</v>
      </c>
      <c r="D1097" s="1">
        <f t="shared" si="35"/>
        <v>0.12618700216033063</v>
      </c>
    </row>
    <row r="1098" spans="1:4" x14ac:dyDescent="0.3">
      <c r="A1098">
        <v>1094</v>
      </c>
      <c r="B1098">
        <v>59</v>
      </c>
      <c r="C1098" s="1">
        <f t="shared" si="34"/>
        <v>-0.12618700216033063</v>
      </c>
      <c r="D1098" s="1">
        <f t="shared" si="35"/>
        <v>0.12618700216033063</v>
      </c>
    </row>
    <row r="1099" spans="1:4" x14ac:dyDescent="0.3">
      <c r="A1099">
        <v>1095</v>
      </c>
      <c r="B1099">
        <v>59</v>
      </c>
      <c r="C1099" s="1">
        <f t="shared" si="34"/>
        <v>-0.12618700216033063</v>
      </c>
      <c r="D1099" s="1">
        <f t="shared" si="35"/>
        <v>0.12618700216033063</v>
      </c>
    </row>
    <row r="1100" spans="1:4" x14ac:dyDescent="0.3">
      <c r="A1100">
        <v>1096</v>
      </c>
      <c r="B1100">
        <v>59</v>
      </c>
      <c r="C1100" s="1">
        <f t="shared" si="34"/>
        <v>-0.12618700216033063</v>
      </c>
      <c r="D1100" s="1">
        <f t="shared" si="35"/>
        <v>0.12618700216033063</v>
      </c>
    </row>
    <row r="1101" spans="1:4" x14ac:dyDescent="0.3">
      <c r="A1101">
        <v>1097</v>
      </c>
      <c r="B1101">
        <v>59</v>
      </c>
      <c r="C1101" s="1">
        <f t="shared" si="34"/>
        <v>-0.12618700216033063</v>
      </c>
      <c r="D1101" s="1">
        <f t="shared" si="35"/>
        <v>0.12618700216033063</v>
      </c>
    </row>
    <row r="1102" spans="1:4" x14ac:dyDescent="0.3">
      <c r="A1102">
        <v>1098</v>
      </c>
      <c r="B1102">
        <v>59</v>
      </c>
      <c r="C1102" s="1">
        <f t="shared" si="34"/>
        <v>-0.12618700216033063</v>
      </c>
      <c r="D1102" s="1">
        <f t="shared" si="35"/>
        <v>0.12618700216033063</v>
      </c>
    </row>
    <row r="1103" spans="1:4" x14ac:dyDescent="0.3">
      <c r="A1103">
        <v>1099</v>
      </c>
      <c r="B1103">
        <v>59</v>
      </c>
      <c r="C1103" s="1">
        <f t="shared" si="34"/>
        <v>-0.12618700216033063</v>
      </c>
      <c r="D1103" s="1">
        <f t="shared" si="35"/>
        <v>0.12618700216033063</v>
      </c>
    </row>
    <row r="1104" spans="1:4" x14ac:dyDescent="0.3">
      <c r="A1104">
        <v>1100</v>
      </c>
      <c r="B1104">
        <v>59</v>
      </c>
      <c r="C1104" s="1">
        <f t="shared" si="34"/>
        <v>-0.12618700216033063</v>
      </c>
      <c r="D1104" s="1">
        <f t="shared" si="35"/>
        <v>0.12618700216033063</v>
      </c>
    </row>
    <row r="1105" spans="1:4" x14ac:dyDescent="0.3">
      <c r="A1105">
        <v>1101</v>
      </c>
      <c r="B1105">
        <v>59</v>
      </c>
      <c r="C1105" s="1">
        <f t="shared" si="34"/>
        <v>-0.12618700216033063</v>
      </c>
      <c r="D1105" s="1">
        <f t="shared" si="35"/>
        <v>0.12618700216033063</v>
      </c>
    </row>
    <row r="1106" spans="1:4" x14ac:dyDescent="0.3">
      <c r="A1106">
        <v>1102</v>
      </c>
      <c r="B1106">
        <v>59</v>
      </c>
      <c r="C1106" s="1">
        <f t="shared" si="34"/>
        <v>-0.12618700216033063</v>
      </c>
      <c r="D1106" s="1">
        <f t="shared" si="35"/>
        <v>0.12618700216033063</v>
      </c>
    </row>
    <row r="1107" spans="1:4" x14ac:dyDescent="0.3">
      <c r="A1107">
        <v>1103</v>
      </c>
      <c r="B1107">
        <v>59</v>
      </c>
      <c r="C1107" s="1">
        <f t="shared" si="34"/>
        <v>-0.12618700216033063</v>
      </c>
      <c r="D1107" s="1">
        <f t="shared" si="35"/>
        <v>0.12618700216033063</v>
      </c>
    </row>
    <row r="1108" spans="1:4" x14ac:dyDescent="0.3">
      <c r="A1108">
        <v>1104</v>
      </c>
      <c r="B1108">
        <v>59</v>
      </c>
      <c r="C1108" s="1">
        <f t="shared" si="34"/>
        <v>-0.12618700216033063</v>
      </c>
      <c r="D1108" s="1">
        <f t="shared" si="35"/>
        <v>0.12618700216033063</v>
      </c>
    </row>
    <row r="1109" spans="1:4" x14ac:dyDescent="0.3">
      <c r="A1109">
        <v>1105</v>
      </c>
      <c r="B1109">
        <v>59</v>
      </c>
      <c r="C1109" s="1">
        <f t="shared" si="34"/>
        <v>-0.12618700216033063</v>
      </c>
      <c r="D1109" s="1">
        <f t="shared" si="35"/>
        <v>0.12618700216033063</v>
      </c>
    </row>
    <row r="1110" spans="1:4" x14ac:dyDescent="0.3">
      <c r="A1110">
        <v>1106</v>
      </c>
      <c r="B1110">
        <v>59</v>
      </c>
      <c r="C1110" s="1">
        <f t="shared" si="34"/>
        <v>-0.12618700216033063</v>
      </c>
      <c r="D1110" s="1">
        <f t="shared" si="35"/>
        <v>0.12618700216033063</v>
      </c>
    </row>
    <row r="1111" spans="1:4" x14ac:dyDescent="0.3">
      <c r="A1111">
        <v>1107</v>
      </c>
      <c r="B1111">
        <v>59</v>
      </c>
      <c r="C1111" s="1">
        <f t="shared" si="34"/>
        <v>-0.12618700216033063</v>
      </c>
      <c r="D1111" s="1">
        <f t="shared" si="35"/>
        <v>0.12618700216033063</v>
      </c>
    </row>
    <row r="1112" spans="1:4" x14ac:dyDescent="0.3">
      <c r="A1112">
        <v>1108</v>
      </c>
      <c r="B1112">
        <v>59</v>
      </c>
      <c r="C1112" s="1">
        <f t="shared" si="34"/>
        <v>-0.12618700216033063</v>
      </c>
      <c r="D1112" s="1">
        <f t="shared" si="35"/>
        <v>0.12618700216033063</v>
      </c>
    </row>
    <row r="1113" spans="1:4" x14ac:dyDescent="0.3">
      <c r="A1113">
        <v>1109</v>
      </c>
      <c r="B1113">
        <v>59</v>
      </c>
      <c r="C1113" s="1">
        <f t="shared" si="34"/>
        <v>-0.12618700216033063</v>
      </c>
      <c r="D1113" s="1">
        <f t="shared" si="35"/>
        <v>0.12618700216033063</v>
      </c>
    </row>
    <row r="1114" spans="1:4" x14ac:dyDescent="0.3">
      <c r="A1114">
        <v>1110</v>
      </c>
      <c r="B1114">
        <v>59</v>
      </c>
      <c r="C1114" s="1">
        <f t="shared" si="34"/>
        <v>-0.12618700216033063</v>
      </c>
      <c r="D1114" s="1">
        <f t="shared" si="35"/>
        <v>0.12618700216033063</v>
      </c>
    </row>
    <row r="1115" spans="1:4" x14ac:dyDescent="0.3">
      <c r="A1115">
        <v>1111</v>
      </c>
      <c r="B1115">
        <v>59</v>
      </c>
      <c r="C1115" s="1">
        <f t="shared" si="34"/>
        <v>-0.12618700216033063</v>
      </c>
      <c r="D1115" s="1">
        <f t="shared" si="35"/>
        <v>0.12618700216033063</v>
      </c>
    </row>
    <row r="1116" spans="1:4" x14ac:dyDescent="0.3">
      <c r="A1116">
        <v>1112</v>
      </c>
      <c r="B1116">
        <v>59</v>
      </c>
      <c r="C1116" s="1">
        <f t="shared" si="34"/>
        <v>-0.12618700216033063</v>
      </c>
      <c r="D1116" s="1">
        <f t="shared" si="35"/>
        <v>0.12618700216033063</v>
      </c>
    </row>
    <row r="1117" spans="1:4" x14ac:dyDescent="0.3">
      <c r="A1117">
        <v>1113</v>
      </c>
      <c r="B1117">
        <v>59</v>
      </c>
      <c r="C1117" s="1">
        <f t="shared" si="34"/>
        <v>-0.12618700216033063</v>
      </c>
      <c r="D1117" s="1">
        <f t="shared" si="35"/>
        <v>0.12618700216033063</v>
      </c>
    </row>
    <row r="1118" spans="1:4" x14ac:dyDescent="0.3">
      <c r="A1118">
        <v>1114</v>
      </c>
      <c r="B1118">
        <v>59</v>
      </c>
      <c r="C1118" s="1">
        <f t="shared" si="34"/>
        <v>-0.12618700216033063</v>
      </c>
      <c r="D1118" s="1">
        <f t="shared" si="35"/>
        <v>0.12618700216033063</v>
      </c>
    </row>
    <row r="1119" spans="1:4" x14ac:dyDescent="0.3">
      <c r="A1119">
        <v>1115</v>
      </c>
      <c r="B1119">
        <v>59</v>
      </c>
      <c r="C1119" s="1">
        <f t="shared" si="34"/>
        <v>-0.12618700216033063</v>
      </c>
      <c r="D1119" s="1">
        <f t="shared" si="35"/>
        <v>0.12618700216033063</v>
      </c>
    </row>
    <row r="1120" spans="1:4" x14ac:dyDescent="0.3">
      <c r="A1120">
        <v>1116</v>
      </c>
      <c r="B1120">
        <v>59</v>
      </c>
      <c r="C1120" s="1">
        <f t="shared" si="34"/>
        <v>-0.12618700216033063</v>
      </c>
      <c r="D1120" s="1">
        <f t="shared" si="35"/>
        <v>0.12618700216033063</v>
      </c>
    </row>
    <row r="1121" spans="1:4" x14ac:dyDescent="0.3">
      <c r="A1121">
        <v>1117</v>
      </c>
      <c r="B1121">
        <v>59</v>
      </c>
      <c r="C1121" s="1">
        <f t="shared" si="34"/>
        <v>-0.12618700216033063</v>
      </c>
      <c r="D1121" s="1">
        <f t="shared" si="35"/>
        <v>0.12618700216033063</v>
      </c>
    </row>
    <row r="1122" spans="1:4" x14ac:dyDescent="0.3">
      <c r="A1122">
        <v>1118</v>
      </c>
      <c r="B1122">
        <v>59</v>
      </c>
      <c r="C1122" s="1">
        <f t="shared" si="34"/>
        <v>-0.12618700216033063</v>
      </c>
      <c r="D1122" s="1">
        <f t="shared" si="35"/>
        <v>0.12618700216033063</v>
      </c>
    </row>
    <row r="1123" spans="1:4" x14ac:dyDescent="0.3">
      <c r="A1123">
        <v>1119</v>
      </c>
      <c r="B1123">
        <v>59</v>
      </c>
      <c r="C1123" s="1">
        <f t="shared" si="34"/>
        <v>-0.12618700216033063</v>
      </c>
      <c r="D1123" s="1">
        <f t="shared" si="35"/>
        <v>0.12618700216033063</v>
      </c>
    </row>
    <row r="1124" spans="1:4" x14ac:dyDescent="0.3">
      <c r="A1124">
        <v>1120</v>
      </c>
      <c r="B1124">
        <v>59</v>
      </c>
      <c r="C1124" s="1">
        <f t="shared" si="34"/>
        <v>-0.12618700216033063</v>
      </c>
      <c r="D1124" s="1">
        <f t="shared" si="35"/>
        <v>0.12618700216033063</v>
      </c>
    </row>
    <row r="1125" spans="1:4" x14ac:dyDescent="0.3">
      <c r="A1125">
        <v>1121</v>
      </c>
      <c r="B1125">
        <v>59</v>
      </c>
      <c r="C1125" s="1">
        <f t="shared" si="34"/>
        <v>-0.12618700216033063</v>
      </c>
      <c r="D1125" s="1">
        <f t="shared" si="35"/>
        <v>0.12618700216033063</v>
      </c>
    </row>
    <row r="1126" spans="1:4" x14ac:dyDescent="0.3">
      <c r="A1126">
        <v>1122</v>
      </c>
      <c r="B1126">
        <v>59</v>
      </c>
      <c r="C1126" s="1">
        <f t="shared" si="34"/>
        <v>-0.12618700216033063</v>
      </c>
      <c r="D1126" s="1">
        <f t="shared" si="35"/>
        <v>0.12618700216033063</v>
      </c>
    </row>
    <row r="1127" spans="1:4" x14ac:dyDescent="0.3">
      <c r="A1127">
        <v>1123</v>
      </c>
      <c r="B1127">
        <v>59</v>
      </c>
      <c r="C1127" s="1">
        <f t="shared" si="34"/>
        <v>-0.12618700216033063</v>
      </c>
      <c r="D1127" s="1">
        <f t="shared" si="35"/>
        <v>0.12618700216033063</v>
      </c>
    </row>
    <row r="1128" spans="1:4" x14ac:dyDescent="0.3">
      <c r="A1128">
        <v>1124</v>
      </c>
      <c r="B1128">
        <v>59</v>
      </c>
      <c r="C1128" s="1">
        <f t="shared" si="34"/>
        <v>-0.12618700216033063</v>
      </c>
      <c r="D1128" s="1">
        <f t="shared" si="35"/>
        <v>0.12618700216033063</v>
      </c>
    </row>
    <row r="1129" spans="1:4" x14ac:dyDescent="0.3">
      <c r="A1129">
        <v>1125</v>
      </c>
      <c r="B1129">
        <v>59</v>
      </c>
      <c r="C1129" s="1">
        <f t="shared" si="34"/>
        <v>-0.12618700216033063</v>
      </c>
      <c r="D1129" s="1">
        <f t="shared" si="35"/>
        <v>0.12618700216033063</v>
      </c>
    </row>
    <row r="1130" spans="1:4" x14ac:dyDescent="0.3">
      <c r="A1130">
        <v>1126</v>
      </c>
      <c r="B1130">
        <v>59</v>
      </c>
      <c r="C1130" s="1">
        <f t="shared" si="34"/>
        <v>-0.12618700216033063</v>
      </c>
      <c r="D1130" s="1">
        <f t="shared" si="35"/>
        <v>0.12618700216033063</v>
      </c>
    </row>
    <row r="1131" spans="1:4" x14ac:dyDescent="0.3">
      <c r="A1131">
        <v>1127</v>
      </c>
      <c r="B1131">
        <v>59</v>
      </c>
      <c r="C1131" s="1">
        <f t="shared" si="34"/>
        <v>-0.12618700216033063</v>
      </c>
      <c r="D1131" s="1">
        <f t="shared" si="35"/>
        <v>0.12618700216033063</v>
      </c>
    </row>
    <row r="1132" spans="1:4" x14ac:dyDescent="0.3">
      <c r="A1132">
        <v>1128</v>
      </c>
      <c r="B1132">
        <v>58</v>
      </c>
      <c r="C1132" s="1">
        <f t="shared" si="34"/>
        <v>-0.17774547002774813</v>
      </c>
      <c r="D1132" s="1">
        <f t="shared" si="35"/>
        <v>0.17774547002774813</v>
      </c>
    </row>
    <row r="1133" spans="1:4" x14ac:dyDescent="0.3">
      <c r="A1133">
        <v>1129</v>
      </c>
      <c r="B1133">
        <v>58</v>
      </c>
      <c r="C1133" s="1">
        <f t="shared" si="34"/>
        <v>-0.17774547002774813</v>
      </c>
      <c r="D1133" s="1">
        <f t="shared" si="35"/>
        <v>0.17774547002774813</v>
      </c>
    </row>
    <row r="1134" spans="1:4" x14ac:dyDescent="0.3">
      <c r="A1134">
        <v>1130</v>
      </c>
      <c r="B1134">
        <v>58</v>
      </c>
      <c r="C1134" s="1">
        <f t="shared" si="34"/>
        <v>-0.17774547002774813</v>
      </c>
      <c r="D1134" s="1">
        <f t="shared" si="35"/>
        <v>0.17774547002774813</v>
      </c>
    </row>
    <row r="1135" spans="1:4" x14ac:dyDescent="0.3">
      <c r="A1135">
        <v>1131</v>
      </c>
      <c r="B1135">
        <v>58</v>
      </c>
      <c r="C1135" s="1">
        <f t="shared" si="34"/>
        <v>-0.17774547002774813</v>
      </c>
      <c r="D1135" s="1">
        <f t="shared" si="35"/>
        <v>0.17774547002774813</v>
      </c>
    </row>
    <row r="1136" spans="1:4" x14ac:dyDescent="0.3">
      <c r="A1136">
        <v>1132</v>
      </c>
      <c r="B1136">
        <v>58</v>
      </c>
      <c r="C1136" s="1">
        <f t="shared" si="34"/>
        <v>-0.17774547002774813</v>
      </c>
      <c r="D1136" s="1">
        <f t="shared" si="35"/>
        <v>0.17774547002774813</v>
      </c>
    </row>
    <row r="1137" spans="1:4" x14ac:dyDescent="0.3">
      <c r="A1137">
        <v>1133</v>
      </c>
      <c r="B1137">
        <v>58</v>
      </c>
      <c r="C1137" s="1">
        <f t="shared" si="34"/>
        <v>-0.17774547002774813</v>
      </c>
      <c r="D1137" s="1">
        <f t="shared" si="35"/>
        <v>0.17774547002774813</v>
      </c>
    </row>
    <row r="1138" spans="1:4" x14ac:dyDescent="0.3">
      <c r="A1138">
        <v>1134</v>
      </c>
      <c r="B1138">
        <v>58</v>
      </c>
      <c r="C1138" s="1">
        <f t="shared" si="34"/>
        <v>-0.17774547002774813</v>
      </c>
      <c r="D1138" s="1">
        <f t="shared" si="35"/>
        <v>0.17774547002774813</v>
      </c>
    </row>
    <row r="1139" spans="1:4" x14ac:dyDescent="0.3">
      <c r="A1139">
        <v>1135</v>
      </c>
      <c r="B1139">
        <v>58</v>
      </c>
      <c r="C1139" s="1">
        <f t="shared" si="34"/>
        <v>-0.17774547002774813</v>
      </c>
      <c r="D1139" s="1">
        <f t="shared" si="35"/>
        <v>0.17774547002774813</v>
      </c>
    </row>
    <row r="1140" spans="1:4" x14ac:dyDescent="0.3">
      <c r="A1140">
        <v>1136</v>
      </c>
      <c r="B1140">
        <v>58</v>
      </c>
      <c r="C1140" s="1">
        <f t="shared" si="34"/>
        <v>-0.17774547002774813</v>
      </c>
      <c r="D1140" s="1">
        <f t="shared" si="35"/>
        <v>0.17774547002774813</v>
      </c>
    </row>
    <row r="1141" spans="1:4" x14ac:dyDescent="0.3">
      <c r="A1141">
        <v>1137</v>
      </c>
      <c r="B1141">
        <v>58</v>
      </c>
      <c r="C1141" s="1">
        <f t="shared" si="34"/>
        <v>-0.17774547002774813</v>
      </c>
      <c r="D1141" s="1">
        <f t="shared" si="35"/>
        <v>0.17774547002774813</v>
      </c>
    </row>
    <row r="1142" spans="1:4" x14ac:dyDescent="0.3">
      <c r="A1142">
        <v>1138</v>
      </c>
      <c r="B1142">
        <v>58</v>
      </c>
      <c r="C1142" s="1">
        <f t="shared" si="34"/>
        <v>-0.17774547002774813</v>
      </c>
      <c r="D1142" s="1">
        <f t="shared" si="35"/>
        <v>0.17774547002774813</v>
      </c>
    </row>
    <row r="1143" spans="1:4" x14ac:dyDescent="0.3">
      <c r="A1143">
        <v>1139</v>
      </c>
      <c r="B1143">
        <v>58</v>
      </c>
      <c r="C1143" s="1">
        <f t="shared" si="34"/>
        <v>-0.17774547002774813</v>
      </c>
      <c r="D1143" s="1">
        <f t="shared" si="35"/>
        <v>0.17774547002774813</v>
      </c>
    </row>
    <row r="1144" spans="1:4" x14ac:dyDescent="0.3">
      <c r="A1144">
        <v>1140</v>
      </c>
      <c r="B1144">
        <v>58</v>
      </c>
      <c r="C1144" s="1">
        <f t="shared" si="34"/>
        <v>-0.17774547002774813</v>
      </c>
      <c r="D1144" s="1">
        <f t="shared" si="35"/>
        <v>0.17774547002774813</v>
      </c>
    </row>
    <row r="1145" spans="1:4" x14ac:dyDescent="0.3">
      <c r="A1145">
        <v>1141</v>
      </c>
      <c r="B1145">
        <v>58</v>
      </c>
      <c r="C1145" s="1">
        <f t="shared" si="34"/>
        <v>-0.17774547002774813</v>
      </c>
      <c r="D1145" s="1">
        <f t="shared" si="35"/>
        <v>0.17774547002774813</v>
      </c>
    </row>
    <row r="1146" spans="1:4" x14ac:dyDescent="0.3">
      <c r="A1146">
        <v>1142</v>
      </c>
      <c r="B1146">
        <v>58</v>
      </c>
      <c r="C1146" s="1">
        <f t="shared" si="34"/>
        <v>-0.17774547002774813</v>
      </c>
      <c r="D1146" s="1">
        <f t="shared" si="35"/>
        <v>0.17774547002774813</v>
      </c>
    </row>
    <row r="1147" spans="1:4" x14ac:dyDescent="0.3">
      <c r="A1147">
        <v>1143</v>
      </c>
      <c r="B1147">
        <v>58</v>
      </c>
      <c r="C1147" s="1">
        <f t="shared" si="34"/>
        <v>-0.17774547002774813</v>
      </c>
      <c r="D1147" s="1">
        <f t="shared" si="35"/>
        <v>0.17774547002774813</v>
      </c>
    </row>
    <row r="1148" spans="1:4" x14ac:dyDescent="0.3">
      <c r="A1148">
        <v>1144</v>
      </c>
      <c r="B1148">
        <v>58</v>
      </c>
      <c r="C1148" s="1">
        <f t="shared" si="34"/>
        <v>-0.17774547002774813</v>
      </c>
      <c r="D1148" s="1">
        <f t="shared" si="35"/>
        <v>0.17774547002774813</v>
      </c>
    </row>
    <row r="1149" spans="1:4" x14ac:dyDescent="0.3">
      <c r="A1149">
        <v>1145</v>
      </c>
      <c r="B1149">
        <v>58</v>
      </c>
      <c r="C1149" s="1">
        <f t="shared" si="34"/>
        <v>-0.17774547002774813</v>
      </c>
      <c r="D1149" s="1">
        <f t="shared" si="35"/>
        <v>0.17774547002774813</v>
      </c>
    </row>
    <row r="1150" spans="1:4" x14ac:dyDescent="0.3">
      <c r="A1150">
        <v>1146</v>
      </c>
      <c r="B1150">
        <v>58</v>
      </c>
      <c r="C1150" s="1">
        <f t="shared" si="34"/>
        <v>-0.17774547002774813</v>
      </c>
      <c r="D1150" s="1">
        <f t="shared" si="35"/>
        <v>0.17774547002774813</v>
      </c>
    </row>
    <row r="1151" spans="1:4" x14ac:dyDescent="0.3">
      <c r="A1151">
        <v>1147</v>
      </c>
      <c r="B1151">
        <v>58</v>
      </c>
      <c r="C1151" s="1">
        <f t="shared" si="34"/>
        <v>-0.17774547002774813</v>
      </c>
      <c r="D1151" s="1">
        <f t="shared" si="35"/>
        <v>0.17774547002774813</v>
      </c>
    </row>
    <row r="1152" spans="1:4" x14ac:dyDescent="0.3">
      <c r="A1152">
        <v>1148</v>
      </c>
      <c r="B1152">
        <v>58</v>
      </c>
      <c r="C1152" s="1">
        <f t="shared" si="34"/>
        <v>-0.17774547002774813</v>
      </c>
      <c r="D1152" s="1">
        <f t="shared" si="35"/>
        <v>0.17774547002774813</v>
      </c>
    </row>
    <row r="1153" spans="1:4" x14ac:dyDescent="0.3">
      <c r="A1153">
        <v>1149</v>
      </c>
      <c r="B1153">
        <v>58</v>
      </c>
      <c r="C1153" s="1">
        <f t="shared" si="34"/>
        <v>-0.17774547002774813</v>
      </c>
      <c r="D1153" s="1">
        <f t="shared" si="35"/>
        <v>0.17774547002774813</v>
      </c>
    </row>
    <row r="1154" spans="1:4" x14ac:dyDescent="0.3">
      <c r="A1154">
        <v>1150</v>
      </c>
      <c r="B1154">
        <v>58</v>
      </c>
      <c r="C1154" s="1">
        <f t="shared" si="34"/>
        <v>-0.17774547002774813</v>
      </c>
      <c r="D1154" s="1">
        <f t="shared" si="35"/>
        <v>0.17774547002774813</v>
      </c>
    </row>
    <row r="1155" spans="1:4" x14ac:dyDescent="0.3">
      <c r="A1155">
        <v>1151</v>
      </c>
      <c r="B1155">
        <v>58</v>
      </c>
      <c r="C1155" s="1">
        <f t="shared" si="34"/>
        <v>-0.17774547002774813</v>
      </c>
      <c r="D1155" s="1">
        <f t="shared" si="35"/>
        <v>0.17774547002774813</v>
      </c>
    </row>
    <row r="1156" spans="1:4" x14ac:dyDescent="0.3">
      <c r="A1156">
        <v>1152</v>
      </c>
      <c r="B1156">
        <v>58</v>
      </c>
      <c r="C1156" s="1">
        <f t="shared" si="34"/>
        <v>-0.17774547002774813</v>
      </c>
      <c r="D1156" s="1">
        <f t="shared" si="35"/>
        <v>0.17774547002774813</v>
      </c>
    </row>
    <row r="1157" spans="1:4" x14ac:dyDescent="0.3">
      <c r="A1157">
        <v>1153</v>
      </c>
      <c r="B1157">
        <v>58</v>
      </c>
      <c r="C1157" s="1">
        <f t="shared" si="34"/>
        <v>-0.17774547002774813</v>
      </c>
      <c r="D1157" s="1">
        <f t="shared" si="35"/>
        <v>0.17774547002774813</v>
      </c>
    </row>
    <row r="1158" spans="1:4" x14ac:dyDescent="0.3">
      <c r="A1158">
        <v>1154</v>
      </c>
      <c r="B1158">
        <v>58</v>
      </c>
      <c r="C1158" s="1">
        <f t="shared" ref="C1158:C1221" si="36">(B1158-$G$5)/$G$6</f>
        <v>-0.17774547002774813</v>
      </c>
      <c r="D1158" s="1">
        <f t="shared" ref="D1158:D1221" si="37">ABS(C1158)</f>
        <v>0.17774547002774813</v>
      </c>
    </row>
    <row r="1159" spans="1:4" x14ac:dyDescent="0.3">
      <c r="A1159">
        <v>1155</v>
      </c>
      <c r="B1159">
        <v>58</v>
      </c>
      <c r="C1159" s="1">
        <f t="shared" si="36"/>
        <v>-0.17774547002774813</v>
      </c>
      <c r="D1159" s="1">
        <f t="shared" si="37"/>
        <v>0.17774547002774813</v>
      </c>
    </row>
    <row r="1160" spans="1:4" x14ac:dyDescent="0.3">
      <c r="A1160">
        <v>1156</v>
      </c>
      <c r="B1160">
        <v>58</v>
      </c>
      <c r="C1160" s="1">
        <f t="shared" si="36"/>
        <v>-0.17774547002774813</v>
      </c>
      <c r="D1160" s="1">
        <f t="shared" si="37"/>
        <v>0.17774547002774813</v>
      </c>
    </row>
    <row r="1161" spans="1:4" x14ac:dyDescent="0.3">
      <c r="A1161">
        <v>1157</v>
      </c>
      <c r="B1161">
        <v>58</v>
      </c>
      <c r="C1161" s="1">
        <f t="shared" si="36"/>
        <v>-0.17774547002774813</v>
      </c>
      <c r="D1161" s="1">
        <f t="shared" si="37"/>
        <v>0.17774547002774813</v>
      </c>
    </row>
    <row r="1162" spans="1:4" x14ac:dyDescent="0.3">
      <c r="A1162">
        <v>1158</v>
      </c>
      <c r="B1162">
        <v>58</v>
      </c>
      <c r="C1162" s="1">
        <f t="shared" si="36"/>
        <v>-0.17774547002774813</v>
      </c>
      <c r="D1162" s="1">
        <f t="shared" si="37"/>
        <v>0.17774547002774813</v>
      </c>
    </row>
    <row r="1163" spans="1:4" x14ac:dyDescent="0.3">
      <c r="A1163">
        <v>1159</v>
      </c>
      <c r="B1163">
        <v>58</v>
      </c>
      <c r="C1163" s="1">
        <f t="shared" si="36"/>
        <v>-0.17774547002774813</v>
      </c>
      <c r="D1163" s="1">
        <f t="shared" si="37"/>
        <v>0.17774547002774813</v>
      </c>
    </row>
    <row r="1164" spans="1:4" x14ac:dyDescent="0.3">
      <c r="A1164">
        <v>1160</v>
      </c>
      <c r="B1164">
        <v>58</v>
      </c>
      <c r="C1164" s="1">
        <f t="shared" si="36"/>
        <v>-0.17774547002774813</v>
      </c>
      <c r="D1164" s="1">
        <f t="shared" si="37"/>
        <v>0.17774547002774813</v>
      </c>
    </row>
    <row r="1165" spans="1:4" x14ac:dyDescent="0.3">
      <c r="A1165">
        <v>1161</v>
      </c>
      <c r="B1165">
        <v>58</v>
      </c>
      <c r="C1165" s="1">
        <f t="shared" si="36"/>
        <v>-0.17774547002774813</v>
      </c>
      <c r="D1165" s="1">
        <f t="shared" si="37"/>
        <v>0.17774547002774813</v>
      </c>
    </row>
    <row r="1166" spans="1:4" x14ac:dyDescent="0.3">
      <c r="A1166">
        <v>1162</v>
      </c>
      <c r="B1166">
        <v>58</v>
      </c>
      <c r="C1166" s="1">
        <f t="shared" si="36"/>
        <v>-0.17774547002774813</v>
      </c>
      <c r="D1166" s="1">
        <f t="shared" si="37"/>
        <v>0.17774547002774813</v>
      </c>
    </row>
    <row r="1167" spans="1:4" x14ac:dyDescent="0.3">
      <c r="A1167">
        <v>1163</v>
      </c>
      <c r="B1167">
        <v>58</v>
      </c>
      <c r="C1167" s="1">
        <f t="shared" si="36"/>
        <v>-0.17774547002774813</v>
      </c>
      <c r="D1167" s="1">
        <f t="shared" si="37"/>
        <v>0.17774547002774813</v>
      </c>
    </row>
    <row r="1168" spans="1:4" x14ac:dyDescent="0.3">
      <c r="A1168">
        <v>1164</v>
      </c>
      <c r="B1168">
        <v>58</v>
      </c>
      <c r="C1168" s="1">
        <f t="shared" si="36"/>
        <v>-0.17774547002774813</v>
      </c>
      <c r="D1168" s="1">
        <f t="shared" si="37"/>
        <v>0.17774547002774813</v>
      </c>
    </row>
    <row r="1169" spans="1:4" x14ac:dyDescent="0.3">
      <c r="A1169">
        <v>1165</v>
      </c>
      <c r="B1169">
        <v>58</v>
      </c>
      <c r="C1169" s="1">
        <f t="shared" si="36"/>
        <v>-0.17774547002774813</v>
      </c>
      <c r="D1169" s="1">
        <f t="shared" si="37"/>
        <v>0.17774547002774813</v>
      </c>
    </row>
    <row r="1170" spans="1:4" x14ac:dyDescent="0.3">
      <c r="A1170">
        <v>1166</v>
      </c>
      <c r="B1170">
        <v>58</v>
      </c>
      <c r="C1170" s="1">
        <f t="shared" si="36"/>
        <v>-0.17774547002774813</v>
      </c>
      <c r="D1170" s="1">
        <f t="shared" si="37"/>
        <v>0.17774547002774813</v>
      </c>
    </row>
    <row r="1171" spans="1:4" x14ac:dyDescent="0.3">
      <c r="A1171">
        <v>1167</v>
      </c>
      <c r="B1171">
        <v>58</v>
      </c>
      <c r="C1171" s="1">
        <f t="shared" si="36"/>
        <v>-0.17774547002774813</v>
      </c>
      <c r="D1171" s="1">
        <f t="shared" si="37"/>
        <v>0.17774547002774813</v>
      </c>
    </row>
    <row r="1172" spans="1:4" x14ac:dyDescent="0.3">
      <c r="A1172">
        <v>1168</v>
      </c>
      <c r="B1172">
        <v>58</v>
      </c>
      <c r="C1172" s="1">
        <f t="shared" si="36"/>
        <v>-0.17774547002774813</v>
      </c>
      <c r="D1172" s="1">
        <f t="shared" si="37"/>
        <v>0.17774547002774813</v>
      </c>
    </row>
    <row r="1173" spans="1:4" x14ac:dyDescent="0.3">
      <c r="A1173">
        <v>1169</v>
      </c>
      <c r="B1173">
        <v>58</v>
      </c>
      <c r="C1173" s="1">
        <f t="shared" si="36"/>
        <v>-0.17774547002774813</v>
      </c>
      <c r="D1173" s="1">
        <f t="shared" si="37"/>
        <v>0.17774547002774813</v>
      </c>
    </row>
    <row r="1174" spans="1:4" x14ac:dyDescent="0.3">
      <c r="A1174">
        <v>1170</v>
      </c>
      <c r="B1174">
        <v>58</v>
      </c>
      <c r="C1174" s="1">
        <f t="shared" si="36"/>
        <v>-0.17774547002774813</v>
      </c>
      <c r="D1174" s="1">
        <f t="shared" si="37"/>
        <v>0.17774547002774813</v>
      </c>
    </row>
    <row r="1175" spans="1:4" x14ac:dyDescent="0.3">
      <c r="A1175">
        <v>1171</v>
      </c>
      <c r="B1175">
        <v>58</v>
      </c>
      <c r="C1175" s="1">
        <f t="shared" si="36"/>
        <v>-0.17774547002774813</v>
      </c>
      <c r="D1175" s="1">
        <f t="shared" si="37"/>
        <v>0.17774547002774813</v>
      </c>
    </row>
    <row r="1176" spans="1:4" x14ac:dyDescent="0.3">
      <c r="A1176">
        <v>1172</v>
      </c>
      <c r="B1176">
        <v>58</v>
      </c>
      <c r="C1176" s="1">
        <f t="shared" si="36"/>
        <v>-0.17774547002774813</v>
      </c>
      <c r="D1176" s="1">
        <f t="shared" si="37"/>
        <v>0.17774547002774813</v>
      </c>
    </row>
    <row r="1177" spans="1:4" x14ac:dyDescent="0.3">
      <c r="A1177">
        <v>1173</v>
      </c>
      <c r="B1177">
        <v>58</v>
      </c>
      <c r="C1177" s="1">
        <f t="shared" si="36"/>
        <v>-0.17774547002774813</v>
      </c>
      <c r="D1177" s="1">
        <f t="shared" si="37"/>
        <v>0.17774547002774813</v>
      </c>
    </row>
    <row r="1178" spans="1:4" x14ac:dyDescent="0.3">
      <c r="A1178">
        <v>1174</v>
      </c>
      <c r="B1178">
        <v>58</v>
      </c>
      <c r="C1178" s="1">
        <f t="shared" si="36"/>
        <v>-0.17774547002774813</v>
      </c>
      <c r="D1178" s="1">
        <f t="shared" si="37"/>
        <v>0.17774547002774813</v>
      </c>
    </row>
    <row r="1179" spans="1:4" x14ac:dyDescent="0.3">
      <c r="A1179">
        <v>1175</v>
      </c>
      <c r="B1179">
        <v>58</v>
      </c>
      <c r="C1179" s="1">
        <f t="shared" si="36"/>
        <v>-0.17774547002774813</v>
      </c>
      <c r="D1179" s="1">
        <f t="shared" si="37"/>
        <v>0.17774547002774813</v>
      </c>
    </row>
    <row r="1180" spans="1:4" x14ac:dyDescent="0.3">
      <c r="A1180">
        <v>1176</v>
      </c>
      <c r="B1180">
        <v>58</v>
      </c>
      <c r="C1180" s="1">
        <f t="shared" si="36"/>
        <v>-0.17774547002774813</v>
      </c>
      <c r="D1180" s="1">
        <f t="shared" si="37"/>
        <v>0.17774547002774813</v>
      </c>
    </row>
    <row r="1181" spans="1:4" x14ac:dyDescent="0.3">
      <c r="A1181">
        <v>1177</v>
      </c>
      <c r="B1181">
        <v>58</v>
      </c>
      <c r="C1181" s="1">
        <f t="shared" si="36"/>
        <v>-0.17774547002774813</v>
      </c>
      <c r="D1181" s="1">
        <f t="shared" si="37"/>
        <v>0.17774547002774813</v>
      </c>
    </row>
    <row r="1182" spans="1:4" x14ac:dyDescent="0.3">
      <c r="A1182">
        <v>1178</v>
      </c>
      <c r="B1182">
        <v>58</v>
      </c>
      <c r="C1182" s="1">
        <f t="shared" si="36"/>
        <v>-0.17774547002774813</v>
      </c>
      <c r="D1182" s="1">
        <f t="shared" si="37"/>
        <v>0.17774547002774813</v>
      </c>
    </row>
    <row r="1183" spans="1:4" x14ac:dyDescent="0.3">
      <c r="A1183">
        <v>1179</v>
      </c>
      <c r="B1183">
        <v>58</v>
      </c>
      <c r="C1183" s="1">
        <f t="shared" si="36"/>
        <v>-0.17774547002774813</v>
      </c>
      <c r="D1183" s="1">
        <f t="shared" si="37"/>
        <v>0.17774547002774813</v>
      </c>
    </row>
    <row r="1184" spans="1:4" x14ac:dyDescent="0.3">
      <c r="A1184">
        <v>1180</v>
      </c>
      <c r="B1184">
        <v>57</v>
      </c>
      <c r="C1184" s="1">
        <f t="shared" si="36"/>
        <v>-0.22930393789516565</v>
      </c>
      <c r="D1184" s="1">
        <f t="shared" si="37"/>
        <v>0.22930393789516565</v>
      </c>
    </row>
    <row r="1185" spans="1:4" x14ac:dyDescent="0.3">
      <c r="A1185">
        <v>1181</v>
      </c>
      <c r="B1185">
        <v>57</v>
      </c>
      <c r="C1185" s="1">
        <f t="shared" si="36"/>
        <v>-0.22930393789516565</v>
      </c>
      <c r="D1185" s="1">
        <f t="shared" si="37"/>
        <v>0.22930393789516565</v>
      </c>
    </row>
    <row r="1186" spans="1:4" x14ac:dyDescent="0.3">
      <c r="A1186">
        <v>1182</v>
      </c>
      <c r="B1186">
        <v>57</v>
      </c>
      <c r="C1186" s="1">
        <f t="shared" si="36"/>
        <v>-0.22930393789516565</v>
      </c>
      <c r="D1186" s="1">
        <f t="shared" si="37"/>
        <v>0.22930393789516565</v>
      </c>
    </row>
    <row r="1187" spans="1:4" x14ac:dyDescent="0.3">
      <c r="A1187">
        <v>1183</v>
      </c>
      <c r="B1187">
        <v>57</v>
      </c>
      <c r="C1187" s="1">
        <f t="shared" si="36"/>
        <v>-0.22930393789516565</v>
      </c>
      <c r="D1187" s="1">
        <f t="shared" si="37"/>
        <v>0.22930393789516565</v>
      </c>
    </row>
    <row r="1188" spans="1:4" x14ac:dyDescent="0.3">
      <c r="A1188">
        <v>1184</v>
      </c>
      <c r="B1188">
        <v>57</v>
      </c>
      <c r="C1188" s="1">
        <f t="shared" si="36"/>
        <v>-0.22930393789516565</v>
      </c>
      <c r="D1188" s="1">
        <f t="shared" si="37"/>
        <v>0.22930393789516565</v>
      </c>
    </row>
    <row r="1189" spans="1:4" x14ac:dyDescent="0.3">
      <c r="A1189">
        <v>1185</v>
      </c>
      <c r="B1189">
        <v>57</v>
      </c>
      <c r="C1189" s="1">
        <f t="shared" si="36"/>
        <v>-0.22930393789516565</v>
      </c>
      <c r="D1189" s="1">
        <f t="shared" si="37"/>
        <v>0.22930393789516565</v>
      </c>
    </row>
    <row r="1190" spans="1:4" x14ac:dyDescent="0.3">
      <c r="A1190">
        <v>1186</v>
      </c>
      <c r="B1190">
        <v>57</v>
      </c>
      <c r="C1190" s="1">
        <f t="shared" si="36"/>
        <v>-0.22930393789516565</v>
      </c>
      <c r="D1190" s="1">
        <f t="shared" si="37"/>
        <v>0.22930393789516565</v>
      </c>
    </row>
    <row r="1191" spans="1:4" x14ac:dyDescent="0.3">
      <c r="A1191">
        <v>1187</v>
      </c>
      <c r="B1191">
        <v>57</v>
      </c>
      <c r="C1191" s="1">
        <f t="shared" si="36"/>
        <v>-0.22930393789516565</v>
      </c>
      <c r="D1191" s="1">
        <f t="shared" si="37"/>
        <v>0.22930393789516565</v>
      </c>
    </row>
    <row r="1192" spans="1:4" x14ac:dyDescent="0.3">
      <c r="A1192">
        <v>1188</v>
      </c>
      <c r="B1192">
        <v>57</v>
      </c>
      <c r="C1192" s="1">
        <f t="shared" si="36"/>
        <v>-0.22930393789516565</v>
      </c>
      <c r="D1192" s="1">
        <f t="shared" si="37"/>
        <v>0.22930393789516565</v>
      </c>
    </row>
    <row r="1193" spans="1:4" x14ac:dyDescent="0.3">
      <c r="A1193">
        <v>1189</v>
      </c>
      <c r="B1193">
        <v>57</v>
      </c>
      <c r="C1193" s="1">
        <f t="shared" si="36"/>
        <v>-0.22930393789516565</v>
      </c>
      <c r="D1193" s="1">
        <f t="shared" si="37"/>
        <v>0.22930393789516565</v>
      </c>
    </row>
    <row r="1194" spans="1:4" x14ac:dyDescent="0.3">
      <c r="A1194">
        <v>1190</v>
      </c>
      <c r="B1194">
        <v>57</v>
      </c>
      <c r="C1194" s="1">
        <f t="shared" si="36"/>
        <v>-0.22930393789516565</v>
      </c>
      <c r="D1194" s="1">
        <f t="shared" si="37"/>
        <v>0.22930393789516565</v>
      </c>
    </row>
    <row r="1195" spans="1:4" x14ac:dyDescent="0.3">
      <c r="A1195">
        <v>1191</v>
      </c>
      <c r="B1195">
        <v>57</v>
      </c>
      <c r="C1195" s="1">
        <f t="shared" si="36"/>
        <v>-0.22930393789516565</v>
      </c>
      <c r="D1195" s="1">
        <f t="shared" si="37"/>
        <v>0.22930393789516565</v>
      </c>
    </row>
    <row r="1196" spans="1:4" x14ac:dyDescent="0.3">
      <c r="A1196">
        <v>1192</v>
      </c>
      <c r="B1196">
        <v>57</v>
      </c>
      <c r="C1196" s="1">
        <f t="shared" si="36"/>
        <v>-0.22930393789516565</v>
      </c>
      <c r="D1196" s="1">
        <f t="shared" si="37"/>
        <v>0.22930393789516565</v>
      </c>
    </row>
    <row r="1197" spans="1:4" x14ac:dyDescent="0.3">
      <c r="A1197">
        <v>1193</v>
      </c>
      <c r="B1197">
        <v>57</v>
      </c>
      <c r="C1197" s="1">
        <f t="shared" si="36"/>
        <v>-0.22930393789516565</v>
      </c>
      <c r="D1197" s="1">
        <f t="shared" si="37"/>
        <v>0.22930393789516565</v>
      </c>
    </row>
    <row r="1198" spans="1:4" x14ac:dyDescent="0.3">
      <c r="A1198">
        <v>1194</v>
      </c>
      <c r="B1198">
        <v>57</v>
      </c>
      <c r="C1198" s="1">
        <f t="shared" si="36"/>
        <v>-0.22930393789516565</v>
      </c>
      <c r="D1198" s="1">
        <f t="shared" si="37"/>
        <v>0.22930393789516565</v>
      </c>
    </row>
    <row r="1199" spans="1:4" x14ac:dyDescent="0.3">
      <c r="A1199">
        <v>1195</v>
      </c>
      <c r="B1199">
        <v>57</v>
      </c>
      <c r="C1199" s="1">
        <f t="shared" si="36"/>
        <v>-0.22930393789516565</v>
      </c>
      <c r="D1199" s="1">
        <f t="shared" si="37"/>
        <v>0.22930393789516565</v>
      </c>
    </row>
    <row r="1200" spans="1:4" x14ac:dyDescent="0.3">
      <c r="A1200">
        <v>1196</v>
      </c>
      <c r="B1200">
        <v>57</v>
      </c>
      <c r="C1200" s="1">
        <f t="shared" si="36"/>
        <v>-0.22930393789516565</v>
      </c>
      <c r="D1200" s="1">
        <f t="shared" si="37"/>
        <v>0.22930393789516565</v>
      </c>
    </row>
    <row r="1201" spans="1:4" x14ac:dyDescent="0.3">
      <c r="A1201">
        <v>1197</v>
      </c>
      <c r="B1201">
        <v>57</v>
      </c>
      <c r="C1201" s="1">
        <f t="shared" si="36"/>
        <v>-0.22930393789516565</v>
      </c>
      <c r="D1201" s="1">
        <f t="shared" si="37"/>
        <v>0.22930393789516565</v>
      </c>
    </row>
    <row r="1202" spans="1:4" x14ac:dyDescent="0.3">
      <c r="A1202">
        <v>1198</v>
      </c>
      <c r="B1202">
        <v>57</v>
      </c>
      <c r="C1202" s="1">
        <f t="shared" si="36"/>
        <v>-0.22930393789516565</v>
      </c>
      <c r="D1202" s="1">
        <f t="shared" si="37"/>
        <v>0.22930393789516565</v>
      </c>
    </row>
    <row r="1203" spans="1:4" x14ac:dyDescent="0.3">
      <c r="A1203">
        <v>1199</v>
      </c>
      <c r="B1203">
        <v>57</v>
      </c>
      <c r="C1203" s="1">
        <f t="shared" si="36"/>
        <v>-0.22930393789516565</v>
      </c>
      <c r="D1203" s="1">
        <f t="shared" si="37"/>
        <v>0.22930393789516565</v>
      </c>
    </row>
    <row r="1204" spans="1:4" x14ac:dyDescent="0.3">
      <c r="A1204">
        <v>1200</v>
      </c>
      <c r="B1204">
        <v>57</v>
      </c>
      <c r="C1204" s="1">
        <f t="shared" si="36"/>
        <v>-0.22930393789516565</v>
      </c>
      <c r="D1204" s="1">
        <f t="shared" si="37"/>
        <v>0.22930393789516565</v>
      </c>
    </row>
    <row r="1205" spans="1:4" x14ac:dyDescent="0.3">
      <c r="A1205">
        <v>1201</v>
      </c>
      <c r="B1205">
        <v>57</v>
      </c>
      <c r="C1205" s="1">
        <f t="shared" si="36"/>
        <v>-0.22930393789516565</v>
      </c>
      <c r="D1205" s="1">
        <f t="shared" si="37"/>
        <v>0.22930393789516565</v>
      </c>
    </row>
    <row r="1206" spans="1:4" x14ac:dyDescent="0.3">
      <c r="A1206">
        <v>1202</v>
      </c>
      <c r="B1206">
        <v>57</v>
      </c>
      <c r="C1206" s="1">
        <f t="shared" si="36"/>
        <v>-0.22930393789516565</v>
      </c>
      <c r="D1206" s="1">
        <f t="shared" si="37"/>
        <v>0.22930393789516565</v>
      </c>
    </row>
    <row r="1207" spans="1:4" x14ac:dyDescent="0.3">
      <c r="A1207">
        <v>1203</v>
      </c>
      <c r="B1207">
        <v>57</v>
      </c>
      <c r="C1207" s="1">
        <f t="shared" si="36"/>
        <v>-0.22930393789516565</v>
      </c>
      <c r="D1207" s="1">
        <f t="shared" si="37"/>
        <v>0.22930393789516565</v>
      </c>
    </row>
    <row r="1208" spans="1:4" x14ac:dyDescent="0.3">
      <c r="A1208">
        <v>1204</v>
      </c>
      <c r="B1208">
        <v>57</v>
      </c>
      <c r="C1208" s="1">
        <f t="shared" si="36"/>
        <v>-0.22930393789516565</v>
      </c>
      <c r="D1208" s="1">
        <f t="shared" si="37"/>
        <v>0.22930393789516565</v>
      </c>
    </row>
    <row r="1209" spans="1:4" x14ac:dyDescent="0.3">
      <c r="A1209">
        <v>1205</v>
      </c>
      <c r="B1209">
        <v>57</v>
      </c>
      <c r="C1209" s="1">
        <f t="shared" si="36"/>
        <v>-0.22930393789516565</v>
      </c>
      <c r="D1209" s="1">
        <f t="shared" si="37"/>
        <v>0.22930393789516565</v>
      </c>
    </row>
    <row r="1210" spans="1:4" x14ac:dyDescent="0.3">
      <c r="A1210">
        <v>1206</v>
      </c>
      <c r="B1210">
        <v>57</v>
      </c>
      <c r="C1210" s="1">
        <f t="shared" si="36"/>
        <v>-0.22930393789516565</v>
      </c>
      <c r="D1210" s="1">
        <f t="shared" si="37"/>
        <v>0.22930393789516565</v>
      </c>
    </row>
    <row r="1211" spans="1:4" x14ac:dyDescent="0.3">
      <c r="A1211">
        <v>1207</v>
      </c>
      <c r="B1211">
        <v>57</v>
      </c>
      <c r="C1211" s="1">
        <f t="shared" si="36"/>
        <v>-0.22930393789516565</v>
      </c>
      <c r="D1211" s="1">
        <f t="shared" si="37"/>
        <v>0.22930393789516565</v>
      </c>
    </row>
    <row r="1212" spans="1:4" x14ac:dyDescent="0.3">
      <c r="A1212">
        <v>1208</v>
      </c>
      <c r="B1212">
        <v>57</v>
      </c>
      <c r="C1212" s="1">
        <f t="shared" si="36"/>
        <v>-0.22930393789516565</v>
      </c>
      <c r="D1212" s="1">
        <f t="shared" si="37"/>
        <v>0.22930393789516565</v>
      </c>
    </row>
    <row r="1213" spans="1:4" x14ac:dyDescent="0.3">
      <c r="A1213">
        <v>1209</v>
      </c>
      <c r="B1213">
        <v>57</v>
      </c>
      <c r="C1213" s="1">
        <f t="shared" si="36"/>
        <v>-0.22930393789516565</v>
      </c>
      <c r="D1213" s="1">
        <f t="shared" si="37"/>
        <v>0.22930393789516565</v>
      </c>
    </row>
    <row r="1214" spans="1:4" x14ac:dyDescent="0.3">
      <c r="A1214">
        <v>1210</v>
      </c>
      <c r="B1214">
        <v>57</v>
      </c>
      <c r="C1214" s="1">
        <f t="shared" si="36"/>
        <v>-0.22930393789516565</v>
      </c>
      <c r="D1214" s="1">
        <f t="shared" si="37"/>
        <v>0.22930393789516565</v>
      </c>
    </row>
    <row r="1215" spans="1:4" x14ac:dyDescent="0.3">
      <c r="A1215">
        <v>1211</v>
      </c>
      <c r="B1215">
        <v>57</v>
      </c>
      <c r="C1215" s="1">
        <f t="shared" si="36"/>
        <v>-0.22930393789516565</v>
      </c>
      <c r="D1215" s="1">
        <f t="shared" si="37"/>
        <v>0.22930393789516565</v>
      </c>
    </row>
    <row r="1216" spans="1:4" x14ac:dyDescent="0.3">
      <c r="A1216">
        <v>1212</v>
      </c>
      <c r="B1216">
        <v>57</v>
      </c>
      <c r="C1216" s="1">
        <f t="shared" si="36"/>
        <v>-0.22930393789516565</v>
      </c>
      <c r="D1216" s="1">
        <f t="shared" si="37"/>
        <v>0.22930393789516565</v>
      </c>
    </row>
    <row r="1217" spans="1:4" x14ac:dyDescent="0.3">
      <c r="A1217">
        <v>1213</v>
      </c>
      <c r="B1217">
        <v>57</v>
      </c>
      <c r="C1217" s="1">
        <f t="shared" si="36"/>
        <v>-0.22930393789516565</v>
      </c>
      <c r="D1217" s="1">
        <f t="shared" si="37"/>
        <v>0.22930393789516565</v>
      </c>
    </row>
    <row r="1218" spans="1:4" x14ac:dyDescent="0.3">
      <c r="A1218">
        <v>1214</v>
      </c>
      <c r="B1218">
        <v>57</v>
      </c>
      <c r="C1218" s="1">
        <f t="shared" si="36"/>
        <v>-0.22930393789516565</v>
      </c>
      <c r="D1218" s="1">
        <f t="shared" si="37"/>
        <v>0.22930393789516565</v>
      </c>
    </row>
    <row r="1219" spans="1:4" x14ac:dyDescent="0.3">
      <c r="A1219">
        <v>1215</v>
      </c>
      <c r="B1219">
        <v>57</v>
      </c>
      <c r="C1219" s="1">
        <f t="shared" si="36"/>
        <v>-0.22930393789516565</v>
      </c>
      <c r="D1219" s="1">
        <f t="shared" si="37"/>
        <v>0.22930393789516565</v>
      </c>
    </row>
    <row r="1220" spans="1:4" x14ac:dyDescent="0.3">
      <c r="A1220">
        <v>1216</v>
      </c>
      <c r="B1220">
        <v>57</v>
      </c>
      <c r="C1220" s="1">
        <f t="shared" si="36"/>
        <v>-0.22930393789516565</v>
      </c>
      <c r="D1220" s="1">
        <f t="shared" si="37"/>
        <v>0.22930393789516565</v>
      </c>
    </row>
    <row r="1221" spans="1:4" x14ac:dyDescent="0.3">
      <c r="A1221">
        <v>1217</v>
      </c>
      <c r="B1221">
        <v>57</v>
      </c>
      <c r="C1221" s="1">
        <f t="shared" si="36"/>
        <v>-0.22930393789516565</v>
      </c>
      <c r="D1221" s="1">
        <f t="shared" si="37"/>
        <v>0.22930393789516565</v>
      </c>
    </row>
    <row r="1222" spans="1:4" x14ac:dyDescent="0.3">
      <c r="A1222">
        <v>1218</v>
      </c>
      <c r="B1222">
        <v>57</v>
      </c>
      <c r="C1222" s="1">
        <f t="shared" ref="C1222:C1285" si="38">(B1222-$G$5)/$G$6</f>
        <v>-0.22930393789516565</v>
      </c>
      <c r="D1222" s="1">
        <f t="shared" ref="D1222:D1285" si="39">ABS(C1222)</f>
        <v>0.22930393789516565</v>
      </c>
    </row>
    <row r="1223" spans="1:4" x14ac:dyDescent="0.3">
      <c r="A1223">
        <v>1219</v>
      </c>
      <c r="B1223">
        <v>57</v>
      </c>
      <c r="C1223" s="1">
        <f t="shared" si="38"/>
        <v>-0.22930393789516565</v>
      </c>
      <c r="D1223" s="1">
        <f t="shared" si="39"/>
        <v>0.22930393789516565</v>
      </c>
    </row>
    <row r="1224" spans="1:4" x14ac:dyDescent="0.3">
      <c r="A1224">
        <v>1220</v>
      </c>
      <c r="B1224">
        <v>57</v>
      </c>
      <c r="C1224" s="1">
        <f t="shared" si="38"/>
        <v>-0.22930393789516565</v>
      </c>
      <c r="D1224" s="1">
        <f t="shared" si="39"/>
        <v>0.22930393789516565</v>
      </c>
    </row>
    <row r="1225" spans="1:4" x14ac:dyDescent="0.3">
      <c r="A1225">
        <v>1221</v>
      </c>
      <c r="B1225">
        <v>57</v>
      </c>
      <c r="C1225" s="1">
        <f t="shared" si="38"/>
        <v>-0.22930393789516565</v>
      </c>
      <c r="D1225" s="1">
        <f t="shared" si="39"/>
        <v>0.22930393789516565</v>
      </c>
    </row>
    <row r="1226" spans="1:4" x14ac:dyDescent="0.3">
      <c r="A1226">
        <v>1222</v>
      </c>
      <c r="B1226">
        <v>57</v>
      </c>
      <c r="C1226" s="1">
        <f t="shared" si="38"/>
        <v>-0.22930393789516565</v>
      </c>
      <c r="D1226" s="1">
        <f t="shared" si="39"/>
        <v>0.22930393789516565</v>
      </c>
    </row>
    <row r="1227" spans="1:4" x14ac:dyDescent="0.3">
      <c r="A1227">
        <v>1223</v>
      </c>
      <c r="B1227">
        <v>57</v>
      </c>
      <c r="C1227" s="1">
        <f t="shared" si="38"/>
        <v>-0.22930393789516565</v>
      </c>
      <c r="D1227" s="1">
        <f t="shared" si="39"/>
        <v>0.22930393789516565</v>
      </c>
    </row>
    <row r="1228" spans="1:4" x14ac:dyDescent="0.3">
      <c r="A1228">
        <v>1224</v>
      </c>
      <c r="B1228">
        <v>57</v>
      </c>
      <c r="C1228" s="1">
        <f t="shared" si="38"/>
        <v>-0.22930393789516565</v>
      </c>
      <c r="D1228" s="1">
        <f t="shared" si="39"/>
        <v>0.22930393789516565</v>
      </c>
    </row>
    <row r="1229" spans="1:4" x14ac:dyDescent="0.3">
      <c r="A1229">
        <v>1225</v>
      </c>
      <c r="B1229">
        <v>57</v>
      </c>
      <c r="C1229" s="1">
        <f t="shared" si="38"/>
        <v>-0.22930393789516565</v>
      </c>
      <c r="D1229" s="1">
        <f t="shared" si="39"/>
        <v>0.22930393789516565</v>
      </c>
    </row>
    <row r="1230" spans="1:4" x14ac:dyDescent="0.3">
      <c r="A1230">
        <v>1226</v>
      </c>
      <c r="B1230">
        <v>56</v>
      </c>
      <c r="C1230" s="1">
        <f t="shared" si="38"/>
        <v>-0.28086240576258314</v>
      </c>
      <c r="D1230" s="1">
        <f t="shared" si="39"/>
        <v>0.28086240576258314</v>
      </c>
    </row>
    <row r="1231" spans="1:4" x14ac:dyDescent="0.3">
      <c r="A1231">
        <v>1227</v>
      </c>
      <c r="B1231">
        <v>56</v>
      </c>
      <c r="C1231" s="1">
        <f t="shared" si="38"/>
        <v>-0.28086240576258314</v>
      </c>
      <c r="D1231" s="1">
        <f t="shared" si="39"/>
        <v>0.28086240576258314</v>
      </c>
    </row>
    <row r="1232" spans="1:4" x14ac:dyDescent="0.3">
      <c r="A1232">
        <v>1228</v>
      </c>
      <c r="B1232">
        <v>56</v>
      </c>
      <c r="C1232" s="1">
        <f t="shared" si="38"/>
        <v>-0.28086240576258314</v>
      </c>
      <c r="D1232" s="1">
        <f t="shared" si="39"/>
        <v>0.28086240576258314</v>
      </c>
    </row>
    <row r="1233" spans="1:4" x14ac:dyDescent="0.3">
      <c r="A1233">
        <v>1229</v>
      </c>
      <c r="B1233">
        <v>56</v>
      </c>
      <c r="C1233" s="1">
        <f t="shared" si="38"/>
        <v>-0.28086240576258314</v>
      </c>
      <c r="D1233" s="1">
        <f t="shared" si="39"/>
        <v>0.28086240576258314</v>
      </c>
    </row>
    <row r="1234" spans="1:4" x14ac:dyDescent="0.3">
      <c r="A1234">
        <v>1230</v>
      </c>
      <c r="B1234">
        <v>56</v>
      </c>
      <c r="C1234" s="1">
        <f t="shared" si="38"/>
        <v>-0.28086240576258314</v>
      </c>
      <c r="D1234" s="1">
        <f t="shared" si="39"/>
        <v>0.28086240576258314</v>
      </c>
    </row>
    <row r="1235" spans="1:4" x14ac:dyDescent="0.3">
      <c r="A1235">
        <v>1231</v>
      </c>
      <c r="B1235">
        <v>56</v>
      </c>
      <c r="C1235" s="1">
        <f t="shared" si="38"/>
        <v>-0.28086240576258314</v>
      </c>
      <c r="D1235" s="1">
        <f t="shared" si="39"/>
        <v>0.28086240576258314</v>
      </c>
    </row>
    <row r="1236" spans="1:4" x14ac:dyDescent="0.3">
      <c r="A1236">
        <v>1232</v>
      </c>
      <c r="B1236">
        <v>56</v>
      </c>
      <c r="C1236" s="1">
        <f t="shared" si="38"/>
        <v>-0.28086240576258314</v>
      </c>
      <c r="D1236" s="1">
        <f t="shared" si="39"/>
        <v>0.28086240576258314</v>
      </c>
    </row>
    <row r="1237" spans="1:4" x14ac:dyDescent="0.3">
      <c r="A1237">
        <v>1233</v>
      </c>
      <c r="B1237">
        <v>56</v>
      </c>
      <c r="C1237" s="1">
        <f t="shared" si="38"/>
        <v>-0.28086240576258314</v>
      </c>
      <c r="D1237" s="1">
        <f t="shared" si="39"/>
        <v>0.28086240576258314</v>
      </c>
    </row>
    <row r="1238" spans="1:4" x14ac:dyDescent="0.3">
      <c r="A1238">
        <v>1234</v>
      </c>
      <c r="B1238">
        <v>56</v>
      </c>
      <c r="C1238" s="1">
        <f t="shared" si="38"/>
        <v>-0.28086240576258314</v>
      </c>
      <c r="D1238" s="1">
        <f t="shared" si="39"/>
        <v>0.28086240576258314</v>
      </c>
    </row>
    <row r="1239" spans="1:4" x14ac:dyDescent="0.3">
      <c r="A1239">
        <v>1235</v>
      </c>
      <c r="B1239">
        <v>56</v>
      </c>
      <c r="C1239" s="1">
        <f t="shared" si="38"/>
        <v>-0.28086240576258314</v>
      </c>
      <c r="D1239" s="1">
        <f t="shared" si="39"/>
        <v>0.28086240576258314</v>
      </c>
    </row>
    <row r="1240" spans="1:4" x14ac:dyDescent="0.3">
      <c r="A1240">
        <v>1236</v>
      </c>
      <c r="B1240">
        <v>56</v>
      </c>
      <c r="C1240" s="1">
        <f t="shared" si="38"/>
        <v>-0.28086240576258314</v>
      </c>
      <c r="D1240" s="1">
        <f t="shared" si="39"/>
        <v>0.28086240576258314</v>
      </c>
    </row>
    <row r="1241" spans="1:4" x14ac:dyDescent="0.3">
      <c r="A1241">
        <v>1237</v>
      </c>
      <c r="B1241">
        <v>56</v>
      </c>
      <c r="C1241" s="1">
        <f t="shared" si="38"/>
        <v>-0.28086240576258314</v>
      </c>
      <c r="D1241" s="1">
        <f t="shared" si="39"/>
        <v>0.28086240576258314</v>
      </c>
    </row>
    <row r="1242" spans="1:4" x14ac:dyDescent="0.3">
      <c r="A1242">
        <v>1238</v>
      </c>
      <c r="B1242">
        <v>56</v>
      </c>
      <c r="C1242" s="1">
        <f t="shared" si="38"/>
        <v>-0.28086240576258314</v>
      </c>
      <c r="D1242" s="1">
        <f t="shared" si="39"/>
        <v>0.28086240576258314</v>
      </c>
    </row>
    <row r="1243" spans="1:4" x14ac:dyDescent="0.3">
      <c r="A1243">
        <v>1239</v>
      </c>
      <c r="B1243">
        <v>56</v>
      </c>
      <c r="C1243" s="1">
        <f t="shared" si="38"/>
        <v>-0.28086240576258314</v>
      </c>
      <c r="D1243" s="1">
        <f t="shared" si="39"/>
        <v>0.28086240576258314</v>
      </c>
    </row>
    <row r="1244" spans="1:4" x14ac:dyDescent="0.3">
      <c r="A1244">
        <v>1240</v>
      </c>
      <c r="B1244">
        <v>56</v>
      </c>
      <c r="C1244" s="1">
        <f t="shared" si="38"/>
        <v>-0.28086240576258314</v>
      </c>
      <c r="D1244" s="1">
        <f t="shared" si="39"/>
        <v>0.28086240576258314</v>
      </c>
    </row>
    <row r="1245" spans="1:4" x14ac:dyDescent="0.3">
      <c r="A1245">
        <v>1241</v>
      </c>
      <c r="B1245">
        <v>56</v>
      </c>
      <c r="C1245" s="1">
        <f t="shared" si="38"/>
        <v>-0.28086240576258314</v>
      </c>
      <c r="D1245" s="1">
        <f t="shared" si="39"/>
        <v>0.28086240576258314</v>
      </c>
    </row>
    <row r="1246" spans="1:4" x14ac:dyDescent="0.3">
      <c r="A1246">
        <v>1242</v>
      </c>
      <c r="B1246">
        <v>56</v>
      </c>
      <c r="C1246" s="1">
        <f t="shared" si="38"/>
        <v>-0.28086240576258314</v>
      </c>
      <c r="D1246" s="1">
        <f t="shared" si="39"/>
        <v>0.28086240576258314</v>
      </c>
    </row>
    <row r="1247" spans="1:4" x14ac:dyDescent="0.3">
      <c r="A1247">
        <v>1243</v>
      </c>
      <c r="B1247">
        <v>56</v>
      </c>
      <c r="C1247" s="1">
        <f t="shared" si="38"/>
        <v>-0.28086240576258314</v>
      </c>
      <c r="D1247" s="1">
        <f t="shared" si="39"/>
        <v>0.28086240576258314</v>
      </c>
    </row>
    <row r="1248" spans="1:4" x14ac:dyDescent="0.3">
      <c r="A1248">
        <v>1244</v>
      </c>
      <c r="B1248">
        <v>56</v>
      </c>
      <c r="C1248" s="1">
        <f t="shared" si="38"/>
        <v>-0.28086240576258314</v>
      </c>
      <c r="D1248" s="1">
        <f t="shared" si="39"/>
        <v>0.28086240576258314</v>
      </c>
    </row>
    <row r="1249" spans="1:4" x14ac:dyDescent="0.3">
      <c r="A1249">
        <v>1245</v>
      </c>
      <c r="B1249">
        <v>56</v>
      </c>
      <c r="C1249" s="1">
        <f t="shared" si="38"/>
        <v>-0.28086240576258314</v>
      </c>
      <c r="D1249" s="1">
        <f t="shared" si="39"/>
        <v>0.28086240576258314</v>
      </c>
    </row>
    <row r="1250" spans="1:4" x14ac:dyDescent="0.3">
      <c r="A1250">
        <v>1246</v>
      </c>
      <c r="B1250">
        <v>56</v>
      </c>
      <c r="C1250" s="1">
        <f t="shared" si="38"/>
        <v>-0.28086240576258314</v>
      </c>
      <c r="D1250" s="1">
        <f t="shared" si="39"/>
        <v>0.28086240576258314</v>
      </c>
    </row>
    <row r="1251" spans="1:4" x14ac:dyDescent="0.3">
      <c r="A1251">
        <v>1247</v>
      </c>
      <c r="B1251">
        <v>56</v>
      </c>
      <c r="C1251" s="1">
        <f t="shared" si="38"/>
        <v>-0.28086240576258314</v>
      </c>
      <c r="D1251" s="1">
        <f t="shared" si="39"/>
        <v>0.28086240576258314</v>
      </c>
    </row>
    <row r="1252" spans="1:4" x14ac:dyDescent="0.3">
      <c r="A1252">
        <v>1248</v>
      </c>
      <c r="B1252">
        <v>56</v>
      </c>
      <c r="C1252" s="1">
        <f t="shared" si="38"/>
        <v>-0.28086240576258314</v>
      </c>
      <c r="D1252" s="1">
        <f t="shared" si="39"/>
        <v>0.28086240576258314</v>
      </c>
    </row>
    <row r="1253" spans="1:4" x14ac:dyDescent="0.3">
      <c r="A1253">
        <v>1249</v>
      </c>
      <c r="B1253">
        <v>56</v>
      </c>
      <c r="C1253" s="1">
        <f t="shared" si="38"/>
        <v>-0.28086240576258314</v>
      </c>
      <c r="D1253" s="1">
        <f t="shared" si="39"/>
        <v>0.28086240576258314</v>
      </c>
    </row>
    <row r="1254" spans="1:4" x14ac:dyDescent="0.3">
      <c r="A1254">
        <v>1250</v>
      </c>
      <c r="B1254">
        <v>56</v>
      </c>
      <c r="C1254" s="1">
        <f t="shared" si="38"/>
        <v>-0.28086240576258314</v>
      </c>
      <c r="D1254" s="1">
        <f t="shared" si="39"/>
        <v>0.28086240576258314</v>
      </c>
    </row>
    <row r="1255" spans="1:4" x14ac:dyDescent="0.3">
      <c r="A1255">
        <v>1251</v>
      </c>
      <c r="B1255">
        <v>56</v>
      </c>
      <c r="C1255" s="1">
        <f t="shared" si="38"/>
        <v>-0.28086240576258314</v>
      </c>
      <c r="D1255" s="1">
        <f t="shared" si="39"/>
        <v>0.28086240576258314</v>
      </c>
    </row>
    <row r="1256" spans="1:4" x14ac:dyDescent="0.3">
      <c r="A1256">
        <v>1252</v>
      </c>
      <c r="B1256">
        <v>56</v>
      </c>
      <c r="C1256" s="1">
        <f t="shared" si="38"/>
        <v>-0.28086240576258314</v>
      </c>
      <c r="D1256" s="1">
        <f t="shared" si="39"/>
        <v>0.28086240576258314</v>
      </c>
    </row>
    <row r="1257" spans="1:4" x14ac:dyDescent="0.3">
      <c r="A1257">
        <v>1253</v>
      </c>
      <c r="B1257">
        <v>56</v>
      </c>
      <c r="C1257" s="1">
        <f t="shared" si="38"/>
        <v>-0.28086240576258314</v>
      </c>
      <c r="D1257" s="1">
        <f t="shared" si="39"/>
        <v>0.28086240576258314</v>
      </c>
    </row>
    <row r="1258" spans="1:4" x14ac:dyDescent="0.3">
      <c r="A1258">
        <v>1254</v>
      </c>
      <c r="B1258">
        <v>56</v>
      </c>
      <c r="C1258" s="1">
        <f t="shared" si="38"/>
        <v>-0.28086240576258314</v>
      </c>
      <c r="D1258" s="1">
        <f t="shared" si="39"/>
        <v>0.28086240576258314</v>
      </c>
    </row>
    <row r="1259" spans="1:4" x14ac:dyDescent="0.3">
      <c r="A1259">
        <v>1255</v>
      </c>
      <c r="B1259">
        <v>56</v>
      </c>
      <c r="C1259" s="1">
        <f t="shared" si="38"/>
        <v>-0.28086240576258314</v>
      </c>
      <c r="D1259" s="1">
        <f t="shared" si="39"/>
        <v>0.28086240576258314</v>
      </c>
    </row>
    <row r="1260" spans="1:4" x14ac:dyDescent="0.3">
      <c r="A1260">
        <v>1256</v>
      </c>
      <c r="B1260">
        <v>56</v>
      </c>
      <c r="C1260" s="1">
        <f t="shared" si="38"/>
        <v>-0.28086240576258314</v>
      </c>
      <c r="D1260" s="1">
        <f t="shared" si="39"/>
        <v>0.28086240576258314</v>
      </c>
    </row>
    <row r="1261" spans="1:4" x14ac:dyDescent="0.3">
      <c r="A1261">
        <v>1257</v>
      </c>
      <c r="B1261">
        <v>56</v>
      </c>
      <c r="C1261" s="1">
        <f t="shared" si="38"/>
        <v>-0.28086240576258314</v>
      </c>
      <c r="D1261" s="1">
        <f t="shared" si="39"/>
        <v>0.28086240576258314</v>
      </c>
    </row>
    <row r="1262" spans="1:4" x14ac:dyDescent="0.3">
      <c r="A1262">
        <v>1258</v>
      </c>
      <c r="B1262">
        <v>56</v>
      </c>
      <c r="C1262" s="1">
        <f t="shared" si="38"/>
        <v>-0.28086240576258314</v>
      </c>
      <c r="D1262" s="1">
        <f t="shared" si="39"/>
        <v>0.28086240576258314</v>
      </c>
    </row>
    <row r="1263" spans="1:4" x14ac:dyDescent="0.3">
      <c r="A1263">
        <v>1259</v>
      </c>
      <c r="B1263">
        <v>56</v>
      </c>
      <c r="C1263" s="1">
        <f t="shared" si="38"/>
        <v>-0.28086240576258314</v>
      </c>
      <c r="D1263" s="1">
        <f t="shared" si="39"/>
        <v>0.28086240576258314</v>
      </c>
    </row>
    <row r="1264" spans="1:4" x14ac:dyDescent="0.3">
      <c r="A1264">
        <v>1260</v>
      </c>
      <c r="B1264">
        <v>56</v>
      </c>
      <c r="C1264" s="1">
        <f t="shared" si="38"/>
        <v>-0.28086240576258314</v>
      </c>
      <c r="D1264" s="1">
        <f t="shared" si="39"/>
        <v>0.28086240576258314</v>
      </c>
    </row>
    <row r="1265" spans="1:4" x14ac:dyDescent="0.3">
      <c r="A1265">
        <v>1261</v>
      </c>
      <c r="B1265">
        <v>56</v>
      </c>
      <c r="C1265" s="1">
        <f t="shared" si="38"/>
        <v>-0.28086240576258314</v>
      </c>
      <c r="D1265" s="1">
        <f t="shared" si="39"/>
        <v>0.28086240576258314</v>
      </c>
    </row>
    <row r="1266" spans="1:4" x14ac:dyDescent="0.3">
      <c r="A1266">
        <v>1262</v>
      </c>
      <c r="B1266">
        <v>55</v>
      </c>
      <c r="C1266" s="1">
        <f t="shared" si="38"/>
        <v>-0.33242087363000067</v>
      </c>
      <c r="D1266" s="1">
        <f t="shared" si="39"/>
        <v>0.33242087363000067</v>
      </c>
    </row>
    <row r="1267" spans="1:4" x14ac:dyDescent="0.3">
      <c r="A1267">
        <v>1263</v>
      </c>
      <c r="B1267">
        <v>55</v>
      </c>
      <c r="C1267" s="1">
        <f t="shared" si="38"/>
        <v>-0.33242087363000067</v>
      </c>
      <c r="D1267" s="1">
        <f t="shared" si="39"/>
        <v>0.33242087363000067</v>
      </c>
    </row>
    <row r="1268" spans="1:4" x14ac:dyDescent="0.3">
      <c r="A1268">
        <v>1264</v>
      </c>
      <c r="B1268">
        <v>55</v>
      </c>
      <c r="C1268" s="1">
        <f t="shared" si="38"/>
        <v>-0.33242087363000067</v>
      </c>
      <c r="D1268" s="1">
        <f t="shared" si="39"/>
        <v>0.33242087363000067</v>
      </c>
    </row>
    <row r="1269" spans="1:4" x14ac:dyDescent="0.3">
      <c r="A1269">
        <v>1265</v>
      </c>
      <c r="B1269">
        <v>55</v>
      </c>
      <c r="C1269" s="1">
        <f t="shared" si="38"/>
        <v>-0.33242087363000067</v>
      </c>
      <c r="D1269" s="1">
        <f t="shared" si="39"/>
        <v>0.33242087363000067</v>
      </c>
    </row>
    <row r="1270" spans="1:4" x14ac:dyDescent="0.3">
      <c r="A1270">
        <v>1266</v>
      </c>
      <c r="B1270">
        <v>55</v>
      </c>
      <c r="C1270" s="1">
        <f t="shared" si="38"/>
        <v>-0.33242087363000067</v>
      </c>
      <c r="D1270" s="1">
        <f t="shared" si="39"/>
        <v>0.33242087363000067</v>
      </c>
    </row>
    <row r="1271" spans="1:4" x14ac:dyDescent="0.3">
      <c r="A1271">
        <v>1267</v>
      </c>
      <c r="B1271">
        <v>55</v>
      </c>
      <c r="C1271" s="1">
        <f t="shared" si="38"/>
        <v>-0.33242087363000067</v>
      </c>
      <c r="D1271" s="1">
        <f t="shared" si="39"/>
        <v>0.33242087363000067</v>
      </c>
    </row>
    <row r="1272" spans="1:4" x14ac:dyDescent="0.3">
      <c r="A1272">
        <v>1268</v>
      </c>
      <c r="B1272">
        <v>55</v>
      </c>
      <c r="C1272" s="1">
        <f t="shared" si="38"/>
        <v>-0.33242087363000067</v>
      </c>
      <c r="D1272" s="1">
        <f t="shared" si="39"/>
        <v>0.33242087363000067</v>
      </c>
    </row>
    <row r="1273" spans="1:4" x14ac:dyDescent="0.3">
      <c r="A1273">
        <v>1269</v>
      </c>
      <c r="B1273">
        <v>55</v>
      </c>
      <c r="C1273" s="1">
        <f t="shared" si="38"/>
        <v>-0.33242087363000067</v>
      </c>
      <c r="D1273" s="1">
        <f t="shared" si="39"/>
        <v>0.33242087363000067</v>
      </c>
    </row>
    <row r="1274" spans="1:4" x14ac:dyDescent="0.3">
      <c r="A1274">
        <v>1270</v>
      </c>
      <c r="B1274">
        <v>55</v>
      </c>
      <c r="C1274" s="1">
        <f t="shared" si="38"/>
        <v>-0.33242087363000067</v>
      </c>
      <c r="D1274" s="1">
        <f t="shared" si="39"/>
        <v>0.33242087363000067</v>
      </c>
    </row>
    <row r="1275" spans="1:4" x14ac:dyDescent="0.3">
      <c r="A1275">
        <v>1271</v>
      </c>
      <c r="B1275">
        <v>55</v>
      </c>
      <c r="C1275" s="1">
        <f t="shared" si="38"/>
        <v>-0.33242087363000067</v>
      </c>
      <c r="D1275" s="1">
        <f t="shared" si="39"/>
        <v>0.33242087363000067</v>
      </c>
    </row>
    <row r="1276" spans="1:4" x14ac:dyDescent="0.3">
      <c r="A1276">
        <v>1272</v>
      </c>
      <c r="B1276">
        <v>55</v>
      </c>
      <c r="C1276" s="1">
        <f t="shared" si="38"/>
        <v>-0.33242087363000067</v>
      </c>
      <c r="D1276" s="1">
        <f t="shared" si="39"/>
        <v>0.33242087363000067</v>
      </c>
    </row>
    <row r="1277" spans="1:4" x14ac:dyDescent="0.3">
      <c r="A1277">
        <v>1273</v>
      </c>
      <c r="B1277">
        <v>55</v>
      </c>
      <c r="C1277" s="1">
        <f t="shared" si="38"/>
        <v>-0.33242087363000067</v>
      </c>
      <c r="D1277" s="1">
        <f t="shared" si="39"/>
        <v>0.33242087363000067</v>
      </c>
    </row>
    <row r="1278" spans="1:4" x14ac:dyDescent="0.3">
      <c r="A1278">
        <v>1274</v>
      </c>
      <c r="B1278">
        <v>55</v>
      </c>
      <c r="C1278" s="1">
        <f t="shared" si="38"/>
        <v>-0.33242087363000067</v>
      </c>
      <c r="D1278" s="1">
        <f t="shared" si="39"/>
        <v>0.33242087363000067</v>
      </c>
    </row>
    <row r="1279" spans="1:4" x14ac:dyDescent="0.3">
      <c r="A1279">
        <v>1275</v>
      </c>
      <c r="B1279">
        <v>55</v>
      </c>
      <c r="C1279" s="1">
        <f t="shared" si="38"/>
        <v>-0.33242087363000067</v>
      </c>
      <c r="D1279" s="1">
        <f t="shared" si="39"/>
        <v>0.33242087363000067</v>
      </c>
    </row>
    <row r="1280" spans="1:4" x14ac:dyDescent="0.3">
      <c r="A1280">
        <v>1276</v>
      </c>
      <c r="B1280">
        <v>55</v>
      </c>
      <c r="C1280" s="1">
        <f t="shared" si="38"/>
        <v>-0.33242087363000067</v>
      </c>
      <c r="D1280" s="1">
        <f t="shared" si="39"/>
        <v>0.33242087363000067</v>
      </c>
    </row>
    <row r="1281" spans="1:4" x14ac:dyDescent="0.3">
      <c r="A1281">
        <v>1277</v>
      </c>
      <c r="B1281">
        <v>55</v>
      </c>
      <c r="C1281" s="1">
        <f t="shared" si="38"/>
        <v>-0.33242087363000067</v>
      </c>
      <c r="D1281" s="1">
        <f t="shared" si="39"/>
        <v>0.33242087363000067</v>
      </c>
    </row>
    <row r="1282" spans="1:4" x14ac:dyDescent="0.3">
      <c r="A1282">
        <v>1278</v>
      </c>
      <c r="B1282">
        <v>55</v>
      </c>
      <c r="C1282" s="1">
        <f t="shared" si="38"/>
        <v>-0.33242087363000067</v>
      </c>
      <c r="D1282" s="1">
        <f t="shared" si="39"/>
        <v>0.33242087363000067</v>
      </c>
    </row>
    <row r="1283" spans="1:4" x14ac:dyDescent="0.3">
      <c r="A1283">
        <v>1279</v>
      </c>
      <c r="B1283">
        <v>55</v>
      </c>
      <c r="C1283" s="1">
        <f t="shared" si="38"/>
        <v>-0.33242087363000067</v>
      </c>
      <c r="D1283" s="1">
        <f t="shared" si="39"/>
        <v>0.33242087363000067</v>
      </c>
    </row>
    <row r="1284" spans="1:4" x14ac:dyDescent="0.3">
      <c r="A1284">
        <v>1280</v>
      </c>
      <c r="B1284">
        <v>55</v>
      </c>
      <c r="C1284" s="1">
        <f t="shared" si="38"/>
        <v>-0.33242087363000067</v>
      </c>
      <c r="D1284" s="1">
        <f t="shared" si="39"/>
        <v>0.33242087363000067</v>
      </c>
    </row>
    <row r="1285" spans="1:4" x14ac:dyDescent="0.3">
      <c r="A1285">
        <v>1281</v>
      </c>
      <c r="B1285">
        <v>55</v>
      </c>
      <c r="C1285" s="1">
        <f t="shared" si="38"/>
        <v>-0.33242087363000067</v>
      </c>
      <c r="D1285" s="1">
        <f t="shared" si="39"/>
        <v>0.33242087363000067</v>
      </c>
    </row>
    <row r="1286" spans="1:4" x14ac:dyDescent="0.3">
      <c r="A1286">
        <v>1282</v>
      </c>
      <c r="B1286">
        <v>55</v>
      </c>
      <c r="C1286" s="1">
        <f t="shared" ref="C1286:C1349" si="40">(B1286-$G$5)/$G$6</f>
        <v>-0.33242087363000067</v>
      </c>
      <c r="D1286" s="1">
        <f t="shared" ref="D1286:D1349" si="41">ABS(C1286)</f>
        <v>0.33242087363000067</v>
      </c>
    </row>
    <row r="1287" spans="1:4" x14ac:dyDescent="0.3">
      <c r="A1287">
        <v>1283</v>
      </c>
      <c r="B1287">
        <v>55</v>
      </c>
      <c r="C1287" s="1">
        <f t="shared" si="40"/>
        <v>-0.33242087363000067</v>
      </c>
      <c r="D1287" s="1">
        <f t="shared" si="41"/>
        <v>0.33242087363000067</v>
      </c>
    </row>
    <row r="1288" spans="1:4" x14ac:dyDescent="0.3">
      <c r="A1288">
        <v>1284</v>
      </c>
      <c r="B1288">
        <v>55</v>
      </c>
      <c r="C1288" s="1">
        <f t="shared" si="40"/>
        <v>-0.33242087363000067</v>
      </c>
      <c r="D1288" s="1">
        <f t="shared" si="41"/>
        <v>0.33242087363000067</v>
      </c>
    </row>
    <row r="1289" spans="1:4" x14ac:dyDescent="0.3">
      <c r="A1289">
        <v>1285</v>
      </c>
      <c r="B1289">
        <v>55</v>
      </c>
      <c r="C1289" s="1">
        <f t="shared" si="40"/>
        <v>-0.33242087363000067</v>
      </c>
      <c r="D1289" s="1">
        <f t="shared" si="41"/>
        <v>0.33242087363000067</v>
      </c>
    </row>
    <row r="1290" spans="1:4" x14ac:dyDescent="0.3">
      <c r="A1290">
        <v>1286</v>
      </c>
      <c r="B1290">
        <v>55</v>
      </c>
      <c r="C1290" s="1">
        <f t="shared" si="40"/>
        <v>-0.33242087363000067</v>
      </c>
      <c r="D1290" s="1">
        <f t="shared" si="41"/>
        <v>0.33242087363000067</v>
      </c>
    </row>
    <row r="1291" spans="1:4" x14ac:dyDescent="0.3">
      <c r="A1291">
        <v>1287</v>
      </c>
      <c r="B1291">
        <v>55</v>
      </c>
      <c r="C1291" s="1">
        <f t="shared" si="40"/>
        <v>-0.33242087363000067</v>
      </c>
      <c r="D1291" s="1">
        <f t="shared" si="41"/>
        <v>0.33242087363000067</v>
      </c>
    </row>
    <row r="1292" spans="1:4" x14ac:dyDescent="0.3">
      <c r="A1292">
        <v>1288</v>
      </c>
      <c r="B1292">
        <v>55</v>
      </c>
      <c r="C1292" s="1">
        <f t="shared" si="40"/>
        <v>-0.33242087363000067</v>
      </c>
      <c r="D1292" s="1">
        <f t="shared" si="41"/>
        <v>0.33242087363000067</v>
      </c>
    </row>
    <row r="1293" spans="1:4" x14ac:dyDescent="0.3">
      <c r="A1293">
        <v>1289</v>
      </c>
      <c r="B1293">
        <v>55</v>
      </c>
      <c r="C1293" s="1">
        <f t="shared" si="40"/>
        <v>-0.33242087363000067</v>
      </c>
      <c r="D1293" s="1">
        <f t="shared" si="41"/>
        <v>0.33242087363000067</v>
      </c>
    </row>
    <row r="1294" spans="1:4" x14ac:dyDescent="0.3">
      <c r="A1294">
        <v>1290</v>
      </c>
      <c r="B1294">
        <v>55</v>
      </c>
      <c r="C1294" s="1">
        <f t="shared" si="40"/>
        <v>-0.33242087363000067</v>
      </c>
      <c r="D1294" s="1">
        <f t="shared" si="41"/>
        <v>0.33242087363000067</v>
      </c>
    </row>
    <row r="1295" spans="1:4" x14ac:dyDescent="0.3">
      <c r="A1295">
        <v>1291</v>
      </c>
      <c r="B1295">
        <v>55</v>
      </c>
      <c r="C1295" s="1">
        <f t="shared" si="40"/>
        <v>-0.33242087363000067</v>
      </c>
      <c r="D1295" s="1">
        <f t="shared" si="41"/>
        <v>0.33242087363000067</v>
      </c>
    </row>
    <row r="1296" spans="1:4" x14ac:dyDescent="0.3">
      <c r="A1296">
        <v>1292</v>
      </c>
      <c r="B1296">
        <v>55</v>
      </c>
      <c r="C1296" s="1">
        <f t="shared" si="40"/>
        <v>-0.33242087363000067</v>
      </c>
      <c r="D1296" s="1">
        <f t="shared" si="41"/>
        <v>0.33242087363000067</v>
      </c>
    </row>
    <row r="1297" spans="1:4" x14ac:dyDescent="0.3">
      <c r="A1297">
        <v>1293</v>
      </c>
      <c r="B1297">
        <v>55</v>
      </c>
      <c r="C1297" s="1">
        <f t="shared" si="40"/>
        <v>-0.33242087363000067</v>
      </c>
      <c r="D1297" s="1">
        <f t="shared" si="41"/>
        <v>0.33242087363000067</v>
      </c>
    </row>
    <row r="1298" spans="1:4" x14ac:dyDescent="0.3">
      <c r="A1298">
        <v>1294</v>
      </c>
      <c r="B1298">
        <v>55</v>
      </c>
      <c r="C1298" s="1">
        <f t="shared" si="40"/>
        <v>-0.33242087363000067</v>
      </c>
      <c r="D1298" s="1">
        <f t="shared" si="41"/>
        <v>0.33242087363000067</v>
      </c>
    </row>
    <row r="1299" spans="1:4" x14ac:dyDescent="0.3">
      <c r="A1299">
        <v>1295</v>
      </c>
      <c r="B1299">
        <v>55</v>
      </c>
      <c r="C1299" s="1">
        <f t="shared" si="40"/>
        <v>-0.33242087363000067</v>
      </c>
      <c r="D1299" s="1">
        <f t="shared" si="41"/>
        <v>0.33242087363000067</v>
      </c>
    </row>
    <row r="1300" spans="1:4" x14ac:dyDescent="0.3">
      <c r="A1300">
        <v>1296</v>
      </c>
      <c r="B1300">
        <v>55</v>
      </c>
      <c r="C1300" s="1">
        <f t="shared" si="40"/>
        <v>-0.33242087363000067</v>
      </c>
      <c r="D1300" s="1">
        <f t="shared" si="41"/>
        <v>0.33242087363000067</v>
      </c>
    </row>
    <row r="1301" spans="1:4" x14ac:dyDescent="0.3">
      <c r="A1301">
        <v>1297</v>
      </c>
      <c r="B1301">
        <v>55</v>
      </c>
      <c r="C1301" s="1">
        <f t="shared" si="40"/>
        <v>-0.33242087363000067</v>
      </c>
      <c r="D1301" s="1">
        <f t="shared" si="41"/>
        <v>0.33242087363000067</v>
      </c>
    </row>
    <row r="1302" spans="1:4" x14ac:dyDescent="0.3">
      <c r="A1302">
        <v>1298</v>
      </c>
      <c r="B1302">
        <v>55</v>
      </c>
      <c r="C1302" s="1">
        <f t="shared" si="40"/>
        <v>-0.33242087363000067</v>
      </c>
      <c r="D1302" s="1">
        <f t="shared" si="41"/>
        <v>0.33242087363000067</v>
      </c>
    </row>
    <row r="1303" spans="1:4" x14ac:dyDescent="0.3">
      <c r="A1303">
        <v>1299</v>
      </c>
      <c r="B1303">
        <v>55</v>
      </c>
      <c r="C1303" s="1">
        <f t="shared" si="40"/>
        <v>-0.33242087363000067</v>
      </c>
      <c r="D1303" s="1">
        <f t="shared" si="41"/>
        <v>0.33242087363000067</v>
      </c>
    </row>
    <row r="1304" spans="1:4" x14ac:dyDescent="0.3">
      <c r="A1304">
        <v>1300</v>
      </c>
      <c r="B1304">
        <v>55</v>
      </c>
      <c r="C1304" s="1">
        <f t="shared" si="40"/>
        <v>-0.33242087363000067</v>
      </c>
      <c r="D1304" s="1">
        <f t="shared" si="41"/>
        <v>0.33242087363000067</v>
      </c>
    </row>
    <row r="1305" spans="1:4" x14ac:dyDescent="0.3">
      <c r="A1305">
        <v>1301</v>
      </c>
      <c r="B1305">
        <v>55</v>
      </c>
      <c r="C1305" s="1">
        <f t="shared" si="40"/>
        <v>-0.33242087363000067</v>
      </c>
      <c r="D1305" s="1">
        <f t="shared" si="41"/>
        <v>0.33242087363000067</v>
      </c>
    </row>
    <row r="1306" spans="1:4" x14ac:dyDescent="0.3">
      <c r="A1306">
        <v>1302</v>
      </c>
      <c r="B1306">
        <v>55</v>
      </c>
      <c r="C1306" s="1">
        <f t="shared" si="40"/>
        <v>-0.33242087363000067</v>
      </c>
      <c r="D1306" s="1">
        <f t="shared" si="41"/>
        <v>0.33242087363000067</v>
      </c>
    </row>
    <row r="1307" spans="1:4" x14ac:dyDescent="0.3">
      <c r="A1307">
        <v>1303</v>
      </c>
      <c r="B1307">
        <v>55</v>
      </c>
      <c r="C1307" s="1">
        <f t="shared" si="40"/>
        <v>-0.33242087363000067</v>
      </c>
      <c r="D1307" s="1">
        <f t="shared" si="41"/>
        <v>0.33242087363000067</v>
      </c>
    </row>
    <row r="1308" spans="1:4" x14ac:dyDescent="0.3">
      <c r="A1308">
        <v>1304</v>
      </c>
      <c r="B1308">
        <v>55</v>
      </c>
      <c r="C1308" s="1">
        <f t="shared" si="40"/>
        <v>-0.33242087363000067</v>
      </c>
      <c r="D1308" s="1">
        <f t="shared" si="41"/>
        <v>0.33242087363000067</v>
      </c>
    </row>
    <row r="1309" spans="1:4" x14ac:dyDescent="0.3">
      <c r="A1309">
        <v>1305</v>
      </c>
      <c r="B1309">
        <v>55</v>
      </c>
      <c r="C1309" s="1">
        <f t="shared" si="40"/>
        <v>-0.33242087363000067</v>
      </c>
      <c r="D1309" s="1">
        <f t="shared" si="41"/>
        <v>0.33242087363000067</v>
      </c>
    </row>
    <row r="1310" spans="1:4" x14ac:dyDescent="0.3">
      <c r="A1310">
        <v>1306</v>
      </c>
      <c r="B1310">
        <v>55</v>
      </c>
      <c r="C1310" s="1">
        <f t="shared" si="40"/>
        <v>-0.33242087363000067</v>
      </c>
      <c r="D1310" s="1">
        <f t="shared" si="41"/>
        <v>0.33242087363000067</v>
      </c>
    </row>
    <row r="1311" spans="1:4" x14ac:dyDescent="0.3">
      <c r="A1311">
        <v>1307</v>
      </c>
      <c r="B1311">
        <v>55</v>
      </c>
      <c r="C1311" s="1">
        <f t="shared" si="40"/>
        <v>-0.33242087363000067</v>
      </c>
      <c r="D1311" s="1">
        <f t="shared" si="41"/>
        <v>0.33242087363000067</v>
      </c>
    </row>
    <row r="1312" spans="1:4" x14ac:dyDescent="0.3">
      <c r="A1312">
        <v>1308</v>
      </c>
      <c r="B1312">
        <v>55</v>
      </c>
      <c r="C1312" s="1">
        <f t="shared" si="40"/>
        <v>-0.33242087363000067</v>
      </c>
      <c r="D1312" s="1">
        <f t="shared" si="41"/>
        <v>0.33242087363000067</v>
      </c>
    </row>
    <row r="1313" spans="1:4" x14ac:dyDescent="0.3">
      <c r="A1313">
        <v>1309</v>
      </c>
      <c r="B1313">
        <v>55</v>
      </c>
      <c r="C1313" s="1">
        <f t="shared" si="40"/>
        <v>-0.33242087363000067</v>
      </c>
      <c r="D1313" s="1">
        <f t="shared" si="41"/>
        <v>0.33242087363000067</v>
      </c>
    </row>
    <row r="1314" spans="1:4" x14ac:dyDescent="0.3">
      <c r="A1314">
        <v>1310</v>
      </c>
      <c r="B1314">
        <v>54</v>
      </c>
      <c r="C1314" s="1">
        <f t="shared" si="40"/>
        <v>-0.38397934149741819</v>
      </c>
      <c r="D1314" s="1">
        <f t="shared" si="41"/>
        <v>0.38397934149741819</v>
      </c>
    </row>
    <row r="1315" spans="1:4" x14ac:dyDescent="0.3">
      <c r="A1315">
        <v>1311</v>
      </c>
      <c r="B1315">
        <v>54</v>
      </c>
      <c r="C1315" s="1">
        <f t="shared" si="40"/>
        <v>-0.38397934149741819</v>
      </c>
      <c r="D1315" s="1">
        <f t="shared" si="41"/>
        <v>0.38397934149741819</v>
      </c>
    </row>
    <row r="1316" spans="1:4" x14ac:dyDescent="0.3">
      <c r="A1316">
        <v>1312</v>
      </c>
      <c r="B1316">
        <v>54</v>
      </c>
      <c r="C1316" s="1">
        <f t="shared" si="40"/>
        <v>-0.38397934149741819</v>
      </c>
      <c r="D1316" s="1">
        <f t="shared" si="41"/>
        <v>0.38397934149741819</v>
      </c>
    </row>
    <row r="1317" spans="1:4" x14ac:dyDescent="0.3">
      <c r="A1317">
        <v>1313</v>
      </c>
      <c r="B1317">
        <v>54</v>
      </c>
      <c r="C1317" s="1">
        <f t="shared" si="40"/>
        <v>-0.38397934149741819</v>
      </c>
      <c r="D1317" s="1">
        <f t="shared" si="41"/>
        <v>0.38397934149741819</v>
      </c>
    </row>
    <row r="1318" spans="1:4" x14ac:dyDescent="0.3">
      <c r="A1318">
        <v>1314</v>
      </c>
      <c r="B1318">
        <v>54</v>
      </c>
      <c r="C1318" s="1">
        <f t="shared" si="40"/>
        <v>-0.38397934149741819</v>
      </c>
      <c r="D1318" s="1">
        <f t="shared" si="41"/>
        <v>0.38397934149741819</v>
      </c>
    </row>
    <row r="1319" spans="1:4" x14ac:dyDescent="0.3">
      <c r="A1319">
        <v>1315</v>
      </c>
      <c r="B1319">
        <v>54</v>
      </c>
      <c r="C1319" s="1">
        <f t="shared" si="40"/>
        <v>-0.38397934149741819</v>
      </c>
      <c r="D1319" s="1">
        <f t="shared" si="41"/>
        <v>0.38397934149741819</v>
      </c>
    </row>
    <row r="1320" spans="1:4" x14ac:dyDescent="0.3">
      <c r="A1320">
        <v>1316</v>
      </c>
      <c r="B1320">
        <v>54</v>
      </c>
      <c r="C1320" s="1">
        <f t="shared" si="40"/>
        <v>-0.38397934149741819</v>
      </c>
      <c r="D1320" s="1">
        <f t="shared" si="41"/>
        <v>0.38397934149741819</v>
      </c>
    </row>
    <row r="1321" spans="1:4" x14ac:dyDescent="0.3">
      <c r="A1321">
        <v>1317</v>
      </c>
      <c r="B1321">
        <v>54</v>
      </c>
      <c r="C1321" s="1">
        <f t="shared" si="40"/>
        <v>-0.38397934149741819</v>
      </c>
      <c r="D1321" s="1">
        <f t="shared" si="41"/>
        <v>0.38397934149741819</v>
      </c>
    </row>
    <row r="1322" spans="1:4" x14ac:dyDescent="0.3">
      <c r="A1322">
        <v>1318</v>
      </c>
      <c r="B1322">
        <v>54</v>
      </c>
      <c r="C1322" s="1">
        <f t="shared" si="40"/>
        <v>-0.38397934149741819</v>
      </c>
      <c r="D1322" s="1">
        <f t="shared" si="41"/>
        <v>0.38397934149741819</v>
      </c>
    </row>
    <row r="1323" spans="1:4" x14ac:dyDescent="0.3">
      <c r="A1323">
        <v>1319</v>
      </c>
      <c r="B1323">
        <v>54</v>
      </c>
      <c r="C1323" s="1">
        <f t="shared" si="40"/>
        <v>-0.38397934149741819</v>
      </c>
      <c r="D1323" s="1">
        <f t="shared" si="41"/>
        <v>0.38397934149741819</v>
      </c>
    </row>
    <row r="1324" spans="1:4" x14ac:dyDescent="0.3">
      <c r="A1324">
        <v>1320</v>
      </c>
      <c r="B1324">
        <v>54</v>
      </c>
      <c r="C1324" s="1">
        <f t="shared" si="40"/>
        <v>-0.38397934149741819</v>
      </c>
      <c r="D1324" s="1">
        <f t="shared" si="41"/>
        <v>0.38397934149741819</v>
      </c>
    </row>
    <row r="1325" spans="1:4" x14ac:dyDescent="0.3">
      <c r="A1325">
        <v>1321</v>
      </c>
      <c r="B1325">
        <v>54</v>
      </c>
      <c r="C1325" s="1">
        <f t="shared" si="40"/>
        <v>-0.38397934149741819</v>
      </c>
      <c r="D1325" s="1">
        <f t="shared" si="41"/>
        <v>0.38397934149741819</v>
      </c>
    </row>
    <row r="1326" spans="1:4" x14ac:dyDescent="0.3">
      <c r="A1326">
        <v>1322</v>
      </c>
      <c r="B1326">
        <v>54</v>
      </c>
      <c r="C1326" s="1">
        <f t="shared" si="40"/>
        <v>-0.38397934149741819</v>
      </c>
      <c r="D1326" s="1">
        <f t="shared" si="41"/>
        <v>0.38397934149741819</v>
      </c>
    </row>
    <row r="1327" spans="1:4" x14ac:dyDescent="0.3">
      <c r="A1327">
        <v>1323</v>
      </c>
      <c r="B1327">
        <v>54</v>
      </c>
      <c r="C1327" s="1">
        <f t="shared" si="40"/>
        <v>-0.38397934149741819</v>
      </c>
      <c r="D1327" s="1">
        <f t="shared" si="41"/>
        <v>0.38397934149741819</v>
      </c>
    </row>
    <row r="1328" spans="1:4" x14ac:dyDescent="0.3">
      <c r="A1328">
        <v>1324</v>
      </c>
      <c r="B1328">
        <v>54</v>
      </c>
      <c r="C1328" s="1">
        <f t="shared" si="40"/>
        <v>-0.38397934149741819</v>
      </c>
      <c r="D1328" s="1">
        <f t="shared" si="41"/>
        <v>0.38397934149741819</v>
      </c>
    </row>
    <row r="1329" spans="1:4" x14ac:dyDescent="0.3">
      <c r="A1329">
        <v>1325</v>
      </c>
      <c r="B1329">
        <v>54</v>
      </c>
      <c r="C1329" s="1">
        <f t="shared" si="40"/>
        <v>-0.38397934149741819</v>
      </c>
      <c r="D1329" s="1">
        <f t="shared" si="41"/>
        <v>0.38397934149741819</v>
      </c>
    </row>
    <row r="1330" spans="1:4" x14ac:dyDescent="0.3">
      <c r="A1330">
        <v>1326</v>
      </c>
      <c r="B1330">
        <v>54</v>
      </c>
      <c r="C1330" s="1">
        <f t="shared" si="40"/>
        <v>-0.38397934149741819</v>
      </c>
      <c r="D1330" s="1">
        <f t="shared" si="41"/>
        <v>0.38397934149741819</v>
      </c>
    </row>
    <row r="1331" spans="1:4" x14ac:dyDescent="0.3">
      <c r="A1331">
        <v>1327</v>
      </c>
      <c r="B1331">
        <v>54</v>
      </c>
      <c r="C1331" s="1">
        <f t="shared" si="40"/>
        <v>-0.38397934149741819</v>
      </c>
      <c r="D1331" s="1">
        <f t="shared" si="41"/>
        <v>0.38397934149741819</v>
      </c>
    </row>
    <row r="1332" spans="1:4" x14ac:dyDescent="0.3">
      <c r="A1332">
        <v>1328</v>
      </c>
      <c r="B1332">
        <v>54</v>
      </c>
      <c r="C1332" s="1">
        <f t="shared" si="40"/>
        <v>-0.38397934149741819</v>
      </c>
      <c r="D1332" s="1">
        <f t="shared" si="41"/>
        <v>0.38397934149741819</v>
      </c>
    </row>
    <row r="1333" spans="1:4" x14ac:dyDescent="0.3">
      <c r="A1333">
        <v>1329</v>
      </c>
      <c r="B1333">
        <v>54</v>
      </c>
      <c r="C1333" s="1">
        <f t="shared" si="40"/>
        <v>-0.38397934149741819</v>
      </c>
      <c r="D1333" s="1">
        <f t="shared" si="41"/>
        <v>0.38397934149741819</v>
      </c>
    </row>
    <row r="1334" spans="1:4" x14ac:dyDescent="0.3">
      <c r="A1334">
        <v>1330</v>
      </c>
      <c r="B1334">
        <v>54</v>
      </c>
      <c r="C1334" s="1">
        <f t="shared" si="40"/>
        <v>-0.38397934149741819</v>
      </c>
      <c r="D1334" s="1">
        <f t="shared" si="41"/>
        <v>0.38397934149741819</v>
      </c>
    </row>
    <row r="1335" spans="1:4" x14ac:dyDescent="0.3">
      <c r="A1335">
        <v>1331</v>
      </c>
      <c r="B1335">
        <v>54</v>
      </c>
      <c r="C1335" s="1">
        <f t="shared" si="40"/>
        <v>-0.38397934149741819</v>
      </c>
      <c r="D1335" s="1">
        <f t="shared" si="41"/>
        <v>0.38397934149741819</v>
      </c>
    </row>
    <row r="1336" spans="1:4" x14ac:dyDescent="0.3">
      <c r="A1336">
        <v>1332</v>
      </c>
      <c r="B1336">
        <v>54</v>
      </c>
      <c r="C1336" s="1">
        <f t="shared" si="40"/>
        <v>-0.38397934149741819</v>
      </c>
      <c r="D1336" s="1">
        <f t="shared" si="41"/>
        <v>0.38397934149741819</v>
      </c>
    </row>
    <row r="1337" spans="1:4" x14ac:dyDescent="0.3">
      <c r="A1337">
        <v>1333</v>
      </c>
      <c r="B1337">
        <v>54</v>
      </c>
      <c r="C1337" s="1">
        <f t="shared" si="40"/>
        <v>-0.38397934149741819</v>
      </c>
      <c r="D1337" s="1">
        <f t="shared" si="41"/>
        <v>0.38397934149741819</v>
      </c>
    </row>
    <row r="1338" spans="1:4" x14ac:dyDescent="0.3">
      <c r="A1338">
        <v>1334</v>
      </c>
      <c r="B1338">
        <v>54</v>
      </c>
      <c r="C1338" s="1">
        <f t="shared" si="40"/>
        <v>-0.38397934149741819</v>
      </c>
      <c r="D1338" s="1">
        <f t="shared" si="41"/>
        <v>0.38397934149741819</v>
      </c>
    </row>
    <row r="1339" spans="1:4" x14ac:dyDescent="0.3">
      <c r="A1339">
        <v>1335</v>
      </c>
      <c r="B1339">
        <v>54</v>
      </c>
      <c r="C1339" s="1">
        <f t="shared" si="40"/>
        <v>-0.38397934149741819</v>
      </c>
      <c r="D1339" s="1">
        <f t="shared" si="41"/>
        <v>0.38397934149741819</v>
      </c>
    </row>
    <row r="1340" spans="1:4" x14ac:dyDescent="0.3">
      <c r="A1340">
        <v>1336</v>
      </c>
      <c r="B1340">
        <v>54</v>
      </c>
      <c r="C1340" s="1">
        <f t="shared" si="40"/>
        <v>-0.38397934149741819</v>
      </c>
      <c r="D1340" s="1">
        <f t="shared" si="41"/>
        <v>0.38397934149741819</v>
      </c>
    </row>
    <row r="1341" spans="1:4" x14ac:dyDescent="0.3">
      <c r="A1341">
        <v>1337</v>
      </c>
      <c r="B1341">
        <v>54</v>
      </c>
      <c r="C1341" s="1">
        <f t="shared" si="40"/>
        <v>-0.38397934149741819</v>
      </c>
      <c r="D1341" s="1">
        <f t="shared" si="41"/>
        <v>0.38397934149741819</v>
      </c>
    </row>
    <row r="1342" spans="1:4" x14ac:dyDescent="0.3">
      <c r="A1342">
        <v>1338</v>
      </c>
      <c r="B1342">
        <v>54</v>
      </c>
      <c r="C1342" s="1">
        <f t="shared" si="40"/>
        <v>-0.38397934149741819</v>
      </c>
      <c r="D1342" s="1">
        <f t="shared" si="41"/>
        <v>0.38397934149741819</v>
      </c>
    </row>
    <row r="1343" spans="1:4" x14ac:dyDescent="0.3">
      <c r="A1343">
        <v>1339</v>
      </c>
      <c r="B1343">
        <v>54</v>
      </c>
      <c r="C1343" s="1">
        <f t="shared" si="40"/>
        <v>-0.38397934149741819</v>
      </c>
      <c r="D1343" s="1">
        <f t="shared" si="41"/>
        <v>0.38397934149741819</v>
      </c>
    </row>
    <row r="1344" spans="1:4" x14ac:dyDescent="0.3">
      <c r="A1344">
        <v>1340</v>
      </c>
      <c r="B1344">
        <v>54</v>
      </c>
      <c r="C1344" s="1">
        <f t="shared" si="40"/>
        <v>-0.38397934149741819</v>
      </c>
      <c r="D1344" s="1">
        <f t="shared" si="41"/>
        <v>0.38397934149741819</v>
      </c>
    </row>
    <row r="1345" spans="1:4" x14ac:dyDescent="0.3">
      <c r="A1345">
        <v>1341</v>
      </c>
      <c r="B1345">
        <v>54</v>
      </c>
      <c r="C1345" s="1">
        <f t="shared" si="40"/>
        <v>-0.38397934149741819</v>
      </c>
      <c r="D1345" s="1">
        <f t="shared" si="41"/>
        <v>0.38397934149741819</v>
      </c>
    </row>
    <row r="1346" spans="1:4" x14ac:dyDescent="0.3">
      <c r="A1346">
        <v>1342</v>
      </c>
      <c r="B1346">
        <v>54</v>
      </c>
      <c r="C1346" s="1">
        <f t="shared" si="40"/>
        <v>-0.38397934149741819</v>
      </c>
      <c r="D1346" s="1">
        <f t="shared" si="41"/>
        <v>0.38397934149741819</v>
      </c>
    </row>
    <row r="1347" spans="1:4" x14ac:dyDescent="0.3">
      <c r="A1347">
        <v>1343</v>
      </c>
      <c r="B1347">
        <v>54</v>
      </c>
      <c r="C1347" s="1">
        <f t="shared" si="40"/>
        <v>-0.38397934149741819</v>
      </c>
      <c r="D1347" s="1">
        <f t="shared" si="41"/>
        <v>0.38397934149741819</v>
      </c>
    </row>
    <row r="1348" spans="1:4" x14ac:dyDescent="0.3">
      <c r="A1348">
        <v>1344</v>
      </c>
      <c r="B1348">
        <v>54</v>
      </c>
      <c r="C1348" s="1">
        <f t="shared" si="40"/>
        <v>-0.38397934149741819</v>
      </c>
      <c r="D1348" s="1">
        <f t="shared" si="41"/>
        <v>0.38397934149741819</v>
      </c>
    </row>
    <row r="1349" spans="1:4" x14ac:dyDescent="0.3">
      <c r="A1349">
        <v>1345</v>
      </c>
      <c r="B1349">
        <v>54</v>
      </c>
      <c r="C1349" s="1">
        <f t="shared" si="40"/>
        <v>-0.38397934149741819</v>
      </c>
      <c r="D1349" s="1">
        <f t="shared" si="41"/>
        <v>0.38397934149741819</v>
      </c>
    </row>
    <row r="1350" spans="1:4" x14ac:dyDescent="0.3">
      <c r="A1350">
        <v>1346</v>
      </c>
      <c r="B1350">
        <v>54</v>
      </c>
      <c r="C1350" s="1">
        <f t="shared" ref="C1350:C1413" si="42">(B1350-$G$5)/$G$6</f>
        <v>-0.38397934149741819</v>
      </c>
      <c r="D1350" s="1">
        <f t="shared" ref="D1350:D1413" si="43">ABS(C1350)</f>
        <v>0.38397934149741819</v>
      </c>
    </row>
    <row r="1351" spans="1:4" x14ac:dyDescent="0.3">
      <c r="A1351">
        <v>1347</v>
      </c>
      <c r="B1351">
        <v>54</v>
      </c>
      <c r="C1351" s="1">
        <f t="shared" si="42"/>
        <v>-0.38397934149741819</v>
      </c>
      <c r="D1351" s="1">
        <f t="shared" si="43"/>
        <v>0.38397934149741819</v>
      </c>
    </row>
    <row r="1352" spans="1:4" x14ac:dyDescent="0.3">
      <c r="A1352">
        <v>1348</v>
      </c>
      <c r="B1352">
        <v>54</v>
      </c>
      <c r="C1352" s="1">
        <f t="shared" si="42"/>
        <v>-0.38397934149741819</v>
      </c>
      <c r="D1352" s="1">
        <f t="shared" si="43"/>
        <v>0.38397934149741819</v>
      </c>
    </row>
    <row r="1353" spans="1:4" x14ac:dyDescent="0.3">
      <c r="A1353">
        <v>1349</v>
      </c>
      <c r="B1353">
        <v>54</v>
      </c>
      <c r="C1353" s="1">
        <f t="shared" si="42"/>
        <v>-0.38397934149741819</v>
      </c>
      <c r="D1353" s="1">
        <f t="shared" si="43"/>
        <v>0.38397934149741819</v>
      </c>
    </row>
    <row r="1354" spans="1:4" x14ac:dyDescent="0.3">
      <c r="A1354">
        <v>1350</v>
      </c>
      <c r="B1354">
        <v>54</v>
      </c>
      <c r="C1354" s="1">
        <f t="shared" si="42"/>
        <v>-0.38397934149741819</v>
      </c>
      <c r="D1354" s="1">
        <f t="shared" si="43"/>
        <v>0.38397934149741819</v>
      </c>
    </row>
    <row r="1355" spans="1:4" x14ac:dyDescent="0.3">
      <c r="A1355">
        <v>1351</v>
      </c>
      <c r="B1355">
        <v>54</v>
      </c>
      <c r="C1355" s="1">
        <f t="shared" si="42"/>
        <v>-0.38397934149741819</v>
      </c>
      <c r="D1355" s="1">
        <f t="shared" si="43"/>
        <v>0.38397934149741819</v>
      </c>
    </row>
    <row r="1356" spans="1:4" x14ac:dyDescent="0.3">
      <c r="A1356">
        <v>1352</v>
      </c>
      <c r="B1356">
        <v>54</v>
      </c>
      <c r="C1356" s="1">
        <f t="shared" si="42"/>
        <v>-0.38397934149741819</v>
      </c>
      <c r="D1356" s="1">
        <f t="shared" si="43"/>
        <v>0.38397934149741819</v>
      </c>
    </row>
    <row r="1357" spans="1:4" x14ac:dyDescent="0.3">
      <c r="A1357">
        <v>1353</v>
      </c>
      <c r="B1357">
        <v>54</v>
      </c>
      <c r="C1357" s="1">
        <f t="shared" si="42"/>
        <v>-0.38397934149741819</v>
      </c>
      <c r="D1357" s="1">
        <f t="shared" si="43"/>
        <v>0.38397934149741819</v>
      </c>
    </row>
    <row r="1358" spans="1:4" x14ac:dyDescent="0.3">
      <c r="A1358">
        <v>1354</v>
      </c>
      <c r="B1358">
        <v>54</v>
      </c>
      <c r="C1358" s="1">
        <f t="shared" si="42"/>
        <v>-0.38397934149741819</v>
      </c>
      <c r="D1358" s="1">
        <f t="shared" si="43"/>
        <v>0.38397934149741819</v>
      </c>
    </row>
    <row r="1359" spans="1:4" x14ac:dyDescent="0.3">
      <c r="A1359">
        <v>1355</v>
      </c>
      <c r="B1359">
        <v>54</v>
      </c>
      <c r="C1359" s="1">
        <f t="shared" si="42"/>
        <v>-0.38397934149741819</v>
      </c>
      <c r="D1359" s="1">
        <f t="shared" si="43"/>
        <v>0.38397934149741819</v>
      </c>
    </row>
    <row r="1360" spans="1:4" x14ac:dyDescent="0.3">
      <c r="A1360">
        <v>1356</v>
      </c>
      <c r="B1360">
        <v>53</v>
      </c>
      <c r="C1360" s="1">
        <f t="shared" si="42"/>
        <v>-0.43553780936483572</v>
      </c>
      <c r="D1360" s="1">
        <f t="shared" si="43"/>
        <v>0.43553780936483572</v>
      </c>
    </row>
    <row r="1361" spans="1:4" x14ac:dyDescent="0.3">
      <c r="A1361">
        <v>1357</v>
      </c>
      <c r="B1361">
        <v>53</v>
      </c>
      <c r="C1361" s="1">
        <f t="shared" si="42"/>
        <v>-0.43553780936483572</v>
      </c>
      <c r="D1361" s="1">
        <f t="shared" si="43"/>
        <v>0.43553780936483572</v>
      </c>
    </row>
    <row r="1362" spans="1:4" x14ac:dyDescent="0.3">
      <c r="A1362">
        <v>1358</v>
      </c>
      <c r="B1362">
        <v>53</v>
      </c>
      <c r="C1362" s="1">
        <f t="shared" si="42"/>
        <v>-0.43553780936483572</v>
      </c>
      <c r="D1362" s="1">
        <f t="shared" si="43"/>
        <v>0.43553780936483572</v>
      </c>
    </row>
    <row r="1363" spans="1:4" x14ac:dyDescent="0.3">
      <c r="A1363">
        <v>1359</v>
      </c>
      <c r="B1363">
        <v>53</v>
      </c>
      <c r="C1363" s="1">
        <f t="shared" si="42"/>
        <v>-0.43553780936483572</v>
      </c>
      <c r="D1363" s="1">
        <f t="shared" si="43"/>
        <v>0.43553780936483572</v>
      </c>
    </row>
    <row r="1364" spans="1:4" x14ac:dyDescent="0.3">
      <c r="A1364">
        <v>1360</v>
      </c>
      <c r="B1364">
        <v>53</v>
      </c>
      <c r="C1364" s="1">
        <f t="shared" si="42"/>
        <v>-0.43553780936483572</v>
      </c>
      <c r="D1364" s="1">
        <f t="shared" si="43"/>
        <v>0.43553780936483572</v>
      </c>
    </row>
    <row r="1365" spans="1:4" x14ac:dyDescent="0.3">
      <c r="A1365">
        <v>1361</v>
      </c>
      <c r="B1365">
        <v>53</v>
      </c>
      <c r="C1365" s="1">
        <f t="shared" si="42"/>
        <v>-0.43553780936483572</v>
      </c>
      <c r="D1365" s="1">
        <f t="shared" si="43"/>
        <v>0.43553780936483572</v>
      </c>
    </row>
    <row r="1366" spans="1:4" x14ac:dyDescent="0.3">
      <c r="A1366">
        <v>1362</v>
      </c>
      <c r="B1366">
        <v>53</v>
      </c>
      <c r="C1366" s="1">
        <f t="shared" si="42"/>
        <v>-0.43553780936483572</v>
      </c>
      <c r="D1366" s="1">
        <f t="shared" si="43"/>
        <v>0.43553780936483572</v>
      </c>
    </row>
    <row r="1367" spans="1:4" x14ac:dyDescent="0.3">
      <c r="A1367">
        <v>1363</v>
      </c>
      <c r="B1367">
        <v>53</v>
      </c>
      <c r="C1367" s="1">
        <f t="shared" si="42"/>
        <v>-0.43553780936483572</v>
      </c>
      <c r="D1367" s="1">
        <f t="shared" si="43"/>
        <v>0.43553780936483572</v>
      </c>
    </row>
    <row r="1368" spans="1:4" x14ac:dyDescent="0.3">
      <c r="A1368">
        <v>1364</v>
      </c>
      <c r="B1368">
        <v>53</v>
      </c>
      <c r="C1368" s="1">
        <f t="shared" si="42"/>
        <v>-0.43553780936483572</v>
      </c>
      <c r="D1368" s="1">
        <f t="shared" si="43"/>
        <v>0.43553780936483572</v>
      </c>
    </row>
    <row r="1369" spans="1:4" x14ac:dyDescent="0.3">
      <c r="A1369">
        <v>1365</v>
      </c>
      <c r="B1369">
        <v>53</v>
      </c>
      <c r="C1369" s="1">
        <f t="shared" si="42"/>
        <v>-0.43553780936483572</v>
      </c>
      <c r="D1369" s="1">
        <f t="shared" si="43"/>
        <v>0.43553780936483572</v>
      </c>
    </row>
    <row r="1370" spans="1:4" x14ac:dyDescent="0.3">
      <c r="A1370">
        <v>1366</v>
      </c>
      <c r="B1370">
        <v>53</v>
      </c>
      <c r="C1370" s="1">
        <f t="shared" si="42"/>
        <v>-0.43553780936483572</v>
      </c>
      <c r="D1370" s="1">
        <f t="shared" si="43"/>
        <v>0.43553780936483572</v>
      </c>
    </row>
    <row r="1371" spans="1:4" x14ac:dyDescent="0.3">
      <c r="A1371">
        <v>1367</v>
      </c>
      <c r="B1371">
        <v>53</v>
      </c>
      <c r="C1371" s="1">
        <f t="shared" si="42"/>
        <v>-0.43553780936483572</v>
      </c>
      <c r="D1371" s="1">
        <f t="shared" si="43"/>
        <v>0.43553780936483572</v>
      </c>
    </row>
    <row r="1372" spans="1:4" x14ac:dyDescent="0.3">
      <c r="A1372">
        <v>1368</v>
      </c>
      <c r="B1372">
        <v>53</v>
      </c>
      <c r="C1372" s="1">
        <f t="shared" si="42"/>
        <v>-0.43553780936483572</v>
      </c>
      <c r="D1372" s="1">
        <f t="shared" si="43"/>
        <v>0.43553780936483572</v>
      </c>
    </row>
    <row r="1373" spans="1:4" x14ac:dyDescent="0.3">
      <c r="A1373">
        <v>1369</v>
      </c>
      <c r="B1373">
        <v>53</v>
      </c>
      <c r="C1373" s="1">
        <f t="shared" si="42"/>
        <v>-0.43553780936483572</v>
      </c>
      <c r="D1373" s="1">
        <f t="shared" si="43"/>
        <v>0.43553780936483572</v>
      </c>
    </row>
    <row r="1374" spans="1:4" x14ac:dyDescent="0.3">
      <c r="A1374">
        <v>1370</v>
      </c>
      <c r="B1374">
        <v>53</v>
      </c>
      <c r="C1374" s="1">
        <f t="shared" si="42"/>
        <v>-0.43553780936483572</v>
      </c>
      <c r="D1374" s="1">
        <f t="shared" si="43"/>
        <v>0.43553780936483572</v>
      </c>
    </row>
    <row r="1375" spans="1:4" x14ac:dyDescent="0.3">
      <c r="A1375">
        <v>1371</v>
      </c>
      <c r="B1375">
        <v>53</v>
      </c>
      <c r="C1375" s="1">
        <f t="shared" si="42"/>
        <v>-0.43553780936483572</v>
      </c>
      <c r="D1375" s="1">
        <f t="shared" si="43"/>
        <v>0.43553780936483572</v>
      </c>
    </row>
    <row r="1376" spans="1:4" x14ac:dyDescent="0.3">
      <c r="A1376">
        <v>1372</v>
      </c>
      <c r="B1376">
        <v>53</v>
      </c>
      <c r="C1376" s="1">
        <f t="shared" si="42"/>
        <v>-0.43553780936483572</v>
      </c>
      <c r="D1376" s="1">
        <f t="shared" si="43"/>
        <v>0.43553780936483572</v>
      </c>
    </row>
    <row r="1377" spans="1:4" x14ac:dyDescent="0.3">
      <c r="A1377">
        <v>1373</v>
      </c>
      <c r="B1377">
        <v>53</v>
      </c>
      <c r="C1377" s="1">
        <f t="shared" si="42"/>
        <v>-0.43553780936483572</v>
      </c>
      <c r="D1377" s="1">
        <f t="shared" si="43"/>
        <v>0.43553780936483572</v>
      </c>
    </row>
    <row r="1378" spans="1:4" x14ac:dyDescent="0.3">
      <c r="A1378">
        <v>1374</v>
      </c>
      <c r="B1378">
        <v>53</v>
      </c>
      <c r="C1378" s="1">
        <f t="shared" si="42"/>
        <v>-0.43553780936483572</v>
      </c>
      <c r="D1378" s="1">
        <f t="shared" si="43"/>
        <v>0.43553780936483572</v>
      </c>
    </row>
    <row r="1379" spans="1:4" x14ac:dyDescent="0.3">
      <c r="A1379">
        <v>1375</v>
      </c>
      <c r="B1379">
        <v>53</v>
      </c>
      <c r="C1379" s="1">
        <f t="shared" si="42"/>
        <v>-0.43553780936483572</v>
      </c>
      <c r="D1379" s="1">
        <f t="shared" si="43"/>
        <v>0.43553780936483572</v>
      </c>
    </row>
    <row r="1380" spans="1:4" x14ac:dyDescent="0.3">
      <c r="A1380">
        <v>1376</v>
      </c>
      <c r="B1380">
        <v>53</v>
      </c>
      <c r="C1380" s="1">
        <f t="shared" si="42"/>
        <v>-0.43553780936483572</v>
      </c>
      <c r="D1380" s="1">
        <f t="shared" si="43"/>
        <v>0.43553780936483572</v>
      </c>
    </row>
    <row r="1381" spans="1:4" x14ac:dyDescent="0.3">
      <c r="A1381">
        <v>1377</v>
      </c>
      <c r="B1381">
        <v>53</v>
      </c>
      <c r="C1381" s="1">
        <f t="shared" si="42"/>
        <v>-0.43553780936483572</v>
      </c>
      <c r="D1381" s="1">
        <f t="shared" si="43"/>
        <v>0.43553780936483572</v>
      </c>
    </row>
    <row r="1382" spans="1:4" x14ac:dyDescent="0.3">
      <c r="A1382">
        <v>1378</v>
      </c>
      <c r="B1382">
        <v>53</v>
      </c>
      <c r="C1382" s="1">
        <f t="shared" si="42"/>
        <v>-0.43553780936483572</v>
      </c>
      <c r="D1382" s="1">
        <f t="shared" si="43"/>
        <v>0.43553780936483572</v>
      </c>
    </row>
    <row r="1383" spans="1:4" x14ac:dyDescent="0.3">
      <c r="A1383">
        <v>1379</v>
      </c>
      <c r="B1383">
        <v>53</v>
      </c>
      <c r="C1383" s="1">
        <f t="shared" si="42"/>
        <v>-0.43553780936483572</v>
      </c>
      <c r="D1383" s="1">
        <f t="shared" si="43"/>
        <v>0.43553780936483572</v>
      </c>
    </row>
    <row r="1384" spans="1:4" x14ac:dyDescent="0.3">
      <c r="A1384">
        <v>1380</v>
      </c>
      <c r="B1384">
        <v>53</v>
      </c>
      <c r="C1384" s="1">
        <f t="shared" si="42"/>
        <v>-0.43553780936483572</v>
      </c>
      <c r="D1384" s="1">
        <f t="shared" si="43"/>
        <v>0.43553780936483572</v>
      </c>
    </row>
    <row r="1385" spans="1:4" x14ac:dyDescent="0.3">
      <c r="A1385">
        <v>1381</v>
      </c>
      <c r="B1385">
        <v>53</v>
      </c>
      <c r="C1385" s="1">
        <f t="shared" si="42"/>
        <v>-0.43553780936483572</v>
      </c>
      <c r="D1385" s="1">
        <f t="shared" si="43"/>
        <v>0.43553780936483572</v>
      </c>
    </row>
    <row r="1386" spans="1:4" x14ac:dyDescent="0.3">
      <c r="A1386">
        <v>1382</v>
      </c>
      <c r="B1386">
        <v>53</v>
      </c>
      <c r="C1386" s="1">
        <f t="shared" si="42"/>
        <v>-0.43553780936483572</v>
      </c>
      <c r="D1386" s="1">
        <f t="shared" si="43"/>
        <v>0.43553780936483572</v>
      </c>
    </row>
    <row r="1387" spans="1:4" x14ac:dyDescent="0.3">
      <c r="A1387">
        <v>1383</v>
      </c>
      <c r="B1387">
        <v>53</v>
      </c>
      <c r="C1387" s="1">
        <f t="shared" si="42"/>
        <v>-0.43553780936483572</v>
      </c>
      <c r="D1387" s="1">
        <f t="shared" si="43"/>
        <v>0.43553780936483572</v>
      </c>
    </row>
    <row r="1388" spans="1:4" x14ac:dyDescent="0.3">
      <c r="A1388">
        <v>1384</v>
      </c>
      <c r="B1388">
        <v>53</v>
      </c>
      <c r="C1388" s="1">
        <f t="shared" si="42"/>
        <v>-0.43553780936483572</v>
      </c>
      <c r="D1388" s="1">
        <f t="shared" si="43"/>
        <v>0.43553780936483572</v>
      </c>
    </row>
    <row r="1389" spans="1:4" x14ac:dyDescent="0.3">
      <c r="A1389">
        <v>1385</v>
      </c>
      <c r="B1389">
        <v>53</v>
      </c>
      <c r="C1389" s="1">
        <f t="shared" si="42"/>
        <v>-0.43553780936483572</v>
      </c>
      <c r="D1389" s="1">
        <f t="shared" si="43"/>
        <v>0.43553780936483572</v>
      </c>
    </row>
    <row r="1390" spans="1:4" x14ac:dyDescent="0.3">
      <c r="A1390">
        <v>1386</v>
      </c>
      <c r="B1390">
        <v>53</v>
      </c>
      <c r="C1390" s="1">
        <f t="shared" si="42"/>
        <v>-0.43553780936483572</v>
      </c>
      <c r="D1390" s="1">
        <f t="shared" si="43"/>
        <v>0.43553780936483572</v>
      </c>
    </row>
    <row r="1391" spans="1:4" x14ac:dyDescent="0.3">
      <c r="A1391">
        <v>1387</v>
      </c>
      <c r="B1391">
        <v>53</v>
      </c>
      <c r="C1391" s="1">
        <f t="shared" si="42"/>
        <v>-0.43553780936483572</v>
      </c>
      <c r="D1391" s="1">
        <f t="shared" si="43"/>
        <v>0.43553780936483572</v>
      </c>
    </row>
    <row r="1392" spans="1:4" x14ac:dyDescent="0.3">
      <c r="A1392">
        <v>1388</v>
      </c>
      <c r="B1392">
        <v>53</v>
      </c>
      <c r="C1392" s="1">
        <f t="shared" si="42"/>
        <v>-0.43553780936483572</v>
      </c>
      <c r="D1392" s="1">
        <f t="shared" si="43"/>
        <v>0.43553780936483572</v>
      </c>
    </row>
    <row r="1393" spans="1:4" x14ac:dyDescent="0.3">
      <c r="A1393">
        <v>1389</v>
      </c>
      <c r="B1393">
        <v>53</v>
      </c>
      <c r="C1393" s="1">
        <f t="shared" si="42"/>
        <v>-0.43553780936483572</v>
      </c>
      <c r="D1393" s="1">
        <f t="shared" si="43"/>
        <v>0.43553780936483572</v>
      </c>
    </row>
    <row r="1394" spans="1:4" x14ac:dyDescent="0.3">
      <c r="A1394">
        <v>1390</v>
      </c>
      <c r="B1394">
        <v>53</v>
      </c>
      <c r="C1394" s="1">
        <f t="shared" si="42"/>
        <v>-0.43553780936483572</v>
      </c>
      <c r="D1394" s="1">
        <f t="shared" si="43"/>
        <v>0.43553780936483572</v>
      </c>
    </row>
    <row r="1395" spans="1:4" x14ac:dyDescent="0.3">
      <c r="A1395">
        <v>1391</v>
      </c>
      <c r="B1395">
        <v>53</v>
      </c>
      <c r="C1395" s="1">
        <f t="shared" si="42"/>
        <v>-0.43553780936483572</v>
      </c>
      <c r="D1395" s="1">
        <f t="shared" si="43"/>
        <v>0.43553780936483572</v>
      </c>
    </row>
    <row r="1396" spans="1:4" x14ac:dyDescent="0.3">
      <c r="A1396">
        <v>1392</v>
      </c>
      <c r="B1396">
        <v>53</v>
      </c>
      <c r="C1396" s="1">
        <f t="shared" si="42"/>
        <v>-0.43553780936483572</v>
      </c>
      <c r="D1396" s="1">
        <f t="shared" si="43"/>
        <v>0.43553780936483572</v>
      </c>
    </row>
    <row r="1397" spans="1:4" x14ac:dyDescent="0.3">
      <c r="A1397">
        <v>1393</v>
      </c>
      <c r="B1397">
        <v>53</v>
      </c>
      <c r="C1397" s="1">
        <f t="shared" si="42"/>
        <v>-0.43553780936483572</v>
      </c>
      <c r="D1397" s="1">
        <f t="shared" si="43"/>
        <v>0.43553780936483572</v>
      </c>
    </row>
    <row r="1398" spans="1:4" x14ac:dyDescent="0.3">
      <c r="A1398">
        <v>1394</v>
      </c>
      <c r="B1398">
        <v>53</v>
      </c>
      <c r="C1398" s="1">
        <f t="shared" si="42"/>
        <v>-0.43553780936483572</v>
      </c>
      <c r="D1398" s="1">
        <f t="shared" si="43"/>
        <v>0.43553780936483572</v>
      </c>
    </row>
    <row r="1399" spans="1:4" x14ac:dyDescent="0.3">
      <c r="A1399">
        <v>1395</v>
      </c>
      <c r="B1399">
        <v>53</v>
      </c>
      <c r="C1399" s="1">
        <f t="shared" si="42"/>
        <v>-0.43553780936483572</v>
      </c>
      <c r="D1399" s="1">
        <f t="shared" si="43"/>
        <v>0.43553780936483572</v>
      </c>
    </row>
    <row r="1400" spans="1:4" x14ac:dyDescent="0.3">
      <c r="A1400">
        <v>1396</v>
      </c>
      <c r="B1400">
        <v>53</v>
      </c>
      <c r="C1400" s="1">
        <f t="shared" si="42"/>
        <v>-0.43553780936483572</v>
      </c>
      <c r="D1400" s="1">
        <f t="shared" si="43"/>
        <v>0.43553780936483572</v>
      </c>
    </row>
    <row r="1401" spans="1:4" x14ac:dyDescent="0.3">
      <c r="A1401">
        <v>1397</v>
      </c>
      <c r="B1401">
        <v>53</v>
      </c>
      <c r="C1401" s="1">
        <f t="shared" si="42"/>
        <v>-0.43553780936483572</v>
      </c>
      <c r="D1401" s="1">
        <f t="shared" si="43"/>
        <v>0.43553780936483572</v>
      </c>
    </row>
    <row r="1402" spans="1:4" x14ac:dyDescent="0.3">
      <c r="A1402">
        <v>1398</v>
      </c>
      <c r="B1402">
        <v>53</v>
      </c>
      <c r="C1402" s="1">
        <f t="shared" si="42"/>
        <v>-0.43553780936483572</v>
      </c>
      <c r="D1402" s="1">
        <f t="shared" si="43"/>
        <v>0.43553780936483572</v>
      </c>
    </row>
    <row r="1403" spans="1:4" x14ac:dyDescent="0.3">
      <c r="A1403">
        <v>1399</v>
      </c>
      <c r="B1403">
        <v>53</v>
      </c>
      <c r="C1403" s="1">
        <f t="shared" si="42"/>
        <v>-0.43553780936483572</v>
      </c>
      <c r="D1403" s="1">
        <f t="shared" si="43"/>
        <v>0.43553780936483572</v>
      </c>
    </row>
    <row r="1404" spans="1:4" x14ac:dyDescent="0.3">
      <c r="A1404">
        <v>1400</v>
      </c>
      <c r="B1404">
        <v>53</v>
      </c>
      <c r="C1404" s="1">
        <f t="shared" si="42"/>
        <v>-0.43553780936483572</v>
      </c>
      <c r="D1404" s="1">
        <f t="shared" si="43"/>
        <v>0.43553780936483572</v>
      </c>
    </row>
    <row r="1405" spans="1:4" x14ac:dyDescent="0.3">
      <c r="A1405">
        <v>1401</v>
      </c>
      <c r="B1405">
        <v>53</v>
      </c>
      <c r="C1405" s="1">
        <f t="shared" si="42"/>
        <v>-0.43553780936483572</v>
      </c>
      <c r="D1405" s="1">
        <f t="shared" si="43"/>
        <v>0.43553780936483572</v>
      </c>
    </row>
    <row r="1406" spans="1:4" x14ac:dyDescent="0.3">
      <c r="A1406">
        <v>1402</v>
      </c>
      <c r="B1406">
        <v>53</v>
      </c>
      <c r="C1406" s="1">
        <f t="shared" si="42"/>
        <v>-0.43553780936483572</v>
      </c>
      <c r="D1406" s="1">
        <f t="shared" si="43"/>
        <v>0.43553780936483572</v>
      </c>
    </row>
    <row r="1407" spans="1:4" x14ac:dyDescent="0.3">
      <c r="A1407">
        <v>1403</v>
      </c>
      <c r="B1407">
        <v>53</v>
      </c>
      <c r="C1407" s="1">
        <f t="shared" si="42"/>
        <v>-0.43553780936483572</v>
      </c>
      <c r="D1407" s="1">
        <f t="shared" si="43"/>
        <v>0.43553780936483572</v>
      </c>
    </row>
    <row r="1408" spans="1:4" x14ac:dyDescent="0.3">
      <c r="A1408">
        <v>1404</v>
      </c>
      <c r="B1408">
        <v>53</v>
      </c>
      <c r="C1408" s="1">
        <f t="shared" si="42"/>
        <v>-0.43553780936483572</v>
      </c>
      <c r="D1408" s="1">
        <f t="shared" si="43"/>
        <v>0.43553780936483572</v>
      </c>
    </row>
    <row r="1409" spans="1:4" x14ac:dyDescent="0.3">
      <c r="A1409">
        <v>1405</v>
      </c>
      <c r="B1409">
        <v>53</v>
      </c>
      <c r="C1409" s="1">
        <f t="shared" si="42"/>
        <v>-0.43553780936483572</v>
      </c>
      <c r="D1409" s="1">
        <f t="shared" si="43"/>
        <v>0.43553780936483572</v>
      </c>
    </row>
    <row r="1410" spans="1:4" x14ac:dyDescent="0.3">
      <c r="A1410">
        <v>1406</v>
      </c>
      <c r="B1410">
        <v>53</v>
      </c>
      <c r="C1410" s="1">
        <f t="shared" si="42"/>
        <v>-0.43553780936483572</v>
      </c>
      <c r="D1410" s="1">
        <f t="shared" si="43"/>
        <v>0.43553780936483572</v>
      </c>
    </row>
    <row r="1411" spans="1:4" x14ac:dyDescent="0.3">
      <c r="A1411">
        <v>1407</v>
      </c>
      <c r="B1411">
        <v>53</v>
      </c>
      <c r="C1411" s="1">
        <f t="shared" si="42"/>
        <v>-0.43553780936483572</v>
      </c>
      <c r="D1411" s="1">
        <f t="shared" si="43"/>
        <v>0.43553780936483572</v>
      </c>
    </row>
    <row r="1412" spans="1:4" x14ac:dyDescent="0.3">
      <c r="A1412">
        <v>1408</v>
      </c>
      <c r="B1412">
        <v>52</v>
      </c>
      <c r="C1412" s="1">
        <f t="shared" si="42"/>
        <v>-0.48709627723225324</v>
      </c>
      <c r="D1412" s="1">
        <f t="shared" si="43"/>
        <v>0.48709627723225324</v>
      </c>
    </row>
    <row r="1413" spans="1:4" x14ac:dyDescent="0.3">
      <c r="A1413">
        <v>1409</v>
      </c>
      <c r="B1413">
        <v>52</v>
      </c>
      <c r="C1413" s="1">
        <f t="shared" si="42"/>
        <v>-0.48709627723225324</v>
      </c>
      <c r="D1413" s="1">
        <f t="shared" si="43"/>
        <v>0.48709627723225324</v>
      </c>
    </row>
    <row r="1414" spans="1:4" x14ac:dyDescent="0.3">
      <c r="A1414">
        <v>1410</v>
      </c>
      <c r="B1414">
        <v>52</v>
      </c>
      <c r="C1414" s="1">
        <f t="shared" ref="C1414:C1477" si="44">(B1414-$G$5)/$G$6</f>
        <v>-0.48709627723225324</v>
      </c>
      <c r="D1414" s="1">
        <f t="shared" ref="D1414:D1477" si="45">ABS(C1414)</f>
        <v>0.48709627723225324</v>
      </c>
    </row>
    <row r="1415" spans="1:4" x14ac:dyDescent="0.3">
      <c r="A1415">
        <v>1411</v>
      </c>
      <c r="B1415">
        <v>52</v>
      </c>
      <c r="C1415" s="1">
        <f t="shared" si="44"/>
        <v>-0.48709627723225324</v>
      </c>
      <c r="D1415" s="1">
        <f t="shared" si="45"/>
        <v>0.48709627723225324</v>
      </c>
    </row>
    <row r="1416" spans="1:4" x14ac:dyDescent="0.3">
      <c r="A1416">
        <v>1412</v>
      </c>
      <c r="B1416">
        <v>52</v>
      </c>
      <c r="C1416" s="1">
        <f t="shared" si="44"/>
        <v>-0.48709627723225324</v>
      </c>
      <c r="D1416" s="1">
        <f t="shared" si="45"/>
        <v>0.48709627723225324</v>
      </c>
    </row>
    <row r="1417" spans="1:4" x14ac:dyDescent="0.3">
      <c r="A1417">
        <v>1413</v>
      </c>
      <c r="B1417">
        <v>52</v>
      </c>
      <c r="C1417" s="1">
        <f t="shared" si="44"/>
        <v>-0.48709627723225324</v>
      </c>
      <c r="D1417" s="1">
        <f t="shared" si="45"/>
        <v>0.48709627723225324</v>
      </c>
    </row>
    <row r="1418" spans="1:4" x14ac:dyDescent="0.3">
      <c r="A1418">
        <v>1414</v>
      </c>
      <c r="B1418">
        <v>52</v>
      </c>
      <c r="C1418" s="1">
        <f t="shared" si="44"/>
        <v>-0.48709627723225324</v>
      </c>
      <c r="D1418" s="1">
        <f t="shared" si="45"/>
        <v>0.48709627723225324</v>
      </c>
    </row>
    <row r="1419" spans="1:4" x14ac:dyDescent="0.3">
      <c r="A1419">
        <v>1415</v>
      </c>
      <c r="B1419">
        <v>52</v>
      </c>
      <c r="C1419" s="1">
        <f t="shared" si="44"/>
        <v>-0.48709627723225324</v>
      </c>
      <c r="D1419" s="1">
        <f t="shared" si="45"/>
        <v>0.48709627723225324</v>
      </c>
    </row>
    <row r="1420" spans="1:4" x14ac:dyDescent="0.3">
      <c r="A1420">
        <v>1416</v>
      </c>
      <c r="B1420">
        <v>52</v>
      </c>
      <c r="C1420" s="1">
        <f t="shared" si="44"/>
        <v>-0.48709627723225324</v>
      </c>
      <c r="D1420" s="1">
        <f t="shared" si="45"/>
        <v>0.48709627723225324</v>
      </c>
    </row>
    <row r="1421" spans="1:4" x14ac:dyDescent="0.3">
      <c r="A1421">
        <v>1417</v>
      </c>
      <c r="B1421">
        <v>52</v>
      </c>
      <c r="C1421" s="1">
        <f t="shared" si="44"/>
        <v>-0.48709627723225324</v>
      </c>
      <c r="D1421" s="1">
        <f t="shared" si="45"/>
        <v>0.48709627723225324</v>
      </c>
    </row>
    <row r="1422" spans="1:4" x14ac:dyDescent="0.3">
      <c r="A1422">
        <v>1418</v>
      </c>
      <c r="B1422">
        <v>52</v>
      </c>
      <c r="C1422" s="1">
        <f t="shared" si="44"/>
        <v>-0.48709627723225324</v>
      </c>
      <c r="D1422" s="1">
        <f t="shared" si="45"/>
        <v>0.48709627723225324</v>
      </c>
    </row>
    <row r="1423" spans="1:4" x14ac:dyDescent="0.3">
      <c r="A1423">
        <v>1419</v>
      </c>
      <c r="B1423">
        <v>52</v>
      </c>
      <c r="C1423" s="1">
        <f t="shared" si="44"/>
        <v>-0.48709627723225324</v>
      </c>
      <c r="D1423" s="1">
        <f t="shared" si="45"/>
        <v>0.48709627723225324</v>
      </c>
    </row>
    <row r="1424" spans="1:4" x14ac:dyDescent="0.3">
      <c r="A1424">
        <v>1420</v>
      </c>
      <c r="B1424">
        <v>52</v>
      </c>
      <c r="C1424" s="1">
        <f t="shared" si="44"/>
        <v>-0.48709627723225324</v>
      </c>
      <c r="D1424" s="1">
        <f t="shared" si="45"/>
        <v>0.48709627723225324</v>
      </c>
    </row>
    <row r="1425" spans="1:4" x14ac:dyDescent="0.3">
      <c r="A1425">
        <v>1421</v>
      </c>
      <c r="B1425">
        <v>52</v>
      </c>
      <c r="C1425" s="1">
        <f t="shared" si="44"/>
        <v>-0.48709627723225324</v>
      </c>
      <c r="D1425" s="1">
        <f t="shared" si="45"/>
        <v>0.48709627723225324</v>
      </c>
    </row>
    <row r="1426" spans="1:4" x14ac:dyDescent="0.3">
      <c r="A1426">
        <v>1422</v>
      </c>
      <c r="B1426">
        <v>52</v>
      </c>
      <c r="C1426" s="1">
        <f t="shared" si="44"/>
        <v>-0.48709627723225324</v>
      </c>
      <c r="D1426" s="1">
        <f t="shared" si="45"/>
        <v>0.48709627723225324</v>
      </c>
    </row>
    <row r="1427" spans="1:4" x14ac:dyDescent="0.3">
      <c r="A1427">
        <v>1423</v>
      </c>
      <c r="B1427">
        <v>52</v>
      </c>
      <c r="C1427" s="1">
        <f t="shared" si="44"/>
        <v>-0.48709627723225324</v>
      </c>
      <c r="D1427" s="1">
        <f t="shared" si="45"/>
        <v>0.48709627723225324</v>
      </c>
    </row>
    <row r="1428" spans="1:4" x14ac:dyDescent="0.3">
      <c r="A1428">
        <v>1424</v>
      </c>
      <c r="B1428">
        <v>52</v>
      </c>
      <c r="C1428" s="1">
        <f t="shared" si="44"/>
        <v>-0.48709627723225324</v>
      </c>
      <c r="D1428" s="1">
        <f t="shared" si="45"/>
        <v>0.48709627723225324</v>
      </c>
    </row>
    <row r="1429" spans="1:4" x14ac:dyDescent="0.3">
      <c r="A1429">
        <v>1425</v>
      </c>
      <c r="B1429">
        <v>52</v>
      </c>
      <c r="C1429" s="1">
        <f t="shared" si="44"/>
        <v>-0.48709627723225324</v>
      </c>
      <c r="D1429" s="1">
        <f t="shared" si="45"/>
        <v>0.48709627723225324</v>
      </c>
    </row>
    <row r="1430" spans="1:4" x14ac:dyDescent="0.3">
      <c r="A1430">
        <v>1426</v>
      </c>
      <c r="B1430">
        <v>52</v>
      </c>
      <c r="C1430" s="1">
        <f t="shared" si="44"/>
        <v>-0.48709627723225324</v>
      </c>
      <c r="D1430" s="1">
        <f t="shared" si="45"/>
        <v>0.48709627723225324</v>
      </c>
    </row>
    <row r="1431" spans="1:4" x14ac:dyDescent="0.3">
      <c r="A1431">
        <v>1427</v>
      </c>
      <c r="B1431">
        <v>52</v>
      </c>
      <c r="C1431" s="1">
        <f t="shared" si="44"/>
        <v>-0.48709627723225324</v>
      </c>
      <c r="D1431" s="1">
        <f t="shared" si="45"/>
        <v>0.48709627723225324</v>
      </c>
    </row>
    <row r="1432" spans="1:4" x14ac:dyDescent="0.3">
      <c r="A1432">
        <v>1428</v>
      </c>
      <c r="B1432">
        <v>52</v>
      </c>
      <c r="C1432" s="1">
        <f t="shared" si="44"/>
        <v>-0.48709627723225324</v>
      </c>
      <c r="D1432" s="1">
        <f t="shared" si="45"/>
        <v>0.48709627723225324</v>
      </c>
    </row>
    <row r="1433" spans="1:4" x14ac:dyDescent="0.3">
      <c r="A1433">
        <v>1429</v>
      </c>
      <c r="B1433">
        <v>52</v>
      </c>
      <c r="C1433" s="1">
        <f t="shared" si="44"/>
        <v>-0.48709627723225324</v>
      </c>
      <c r="D1433" s="1">
        <f t="shared" si="45"/>
        <v>0.48709627723225324</v>
      </c>
    </row>
    <row r="1434" spans="1:4" x14ac:dyDescent="0.3">
      <c r="A1434">
        <v>1430</v>
      </c>
      <c r="B1434">
        <v>52</v>
      </c>
      <c r="C1434" s="1">
        <f t="shared" si="44"/>
        <v>-0.48709627723225324</v>
      </c>
      <c r="D1434" s="1">
        <f t="shared" si="45"/>
        <v>0.48709627723225324</v>
      </c>
    </row>
    <row r="1435" spans="1:4" x14ac:dyDescent="0.3">
      <c r="A1435">
        <v>1431</v>
      </c>
      <c r="B1435">
        <v>52</v>
      </c>
      <c r="C1435" s="1">
        <f t="shared" si="44"/>
        <v>-0.48709627723225324</v>
      </c>
      <c r="D1435" s="1">
        <f t="shared" si="45"/>
        <v>0.48709627723225324</v>
      </c>
    </row>
    <row r="1436" spans="1:4" x14ac:dyDescent="0.3">
      <c r="A1436">
        <v>1432</v>
      </c>
      <c r="B1436">
        <v>52</v>
      </c>
      <c r="C1436" s="1">
        <f t="shared" si="44"/>
        <v>-0.48709627723225324</v>
      </c>
      <c r="D1436" s="1">
        <f t="shared" si="45"/>
        <v>0.48709627723225324</v>
      </c>
    </row>
    <row r="1437" spans="1:4" x14ac:dyDescent="0.3">
      <c r="A1437">
        <v>1433</v>
      </c>
      <c r="B1437">
        <v>52</v>
      </c>
      <c r="C1437" s="1">
        <f t="shared" si="44"/>
        <v>-0.48709627723225324</v>
      </c>
      <c r="D1437" s="1">
        <f t="shared" si="45"/>
        <v>0.48709627723225324</v>
      </c>
    </row>
    <row r="1438" spans="1:4" x14ac:dyDescent="0.3">
      <c r="A1438">
        <v>1434</v>
      </c>
      <c r="B1438">
        <v>52</v>
      </c>
      <c r="C1438" s="1">
        <f t="shared" si="44"/>
        <v>-0.48709627723225324</v>
      </c>
      <c r="D1438" s="1">
        <f t="shared" si="45"/>
        <v>0.48709627723225324</v>
      </c>
    </row>
    <row r="1439" spans="1:4" x14ac:dyDescent="0.3">
      <c r="A1439">
        <v>1435</v>
      </c>
      <c r="B1439">
        <v>52</v>
      </c>
      <c r="C1439" s="1">
        <f t="shared" si="44"/>
        <v>-0.48709627723225324</v>
      </c>
      <c r="D1439" s="1">
        <f t="shared" si="45"/>
        <v>0.48709627723225324</v>
      </c>
    </row>
    <row r="1440" spans="1:4" x14ac:dyDescent="0.3">
      <c r="A1440">
        <v>1436</v>
      </c>
      <c r="B1440">
        <v>52</v>
      </c>
      <c r="C1440" s="1">
        <f t="shared" si="44"/>
        <v>-0.48709627723225324</v>
      </c>
      <c r="D1440" s="1">
        <f t="shared" si="45"/>
        <v>0.48709627723225324</v>
      </c>
    </row>
    <row r="1441" spans="1:4" x14ac:dyDescent="0.3">
      <c r="A1441">
        <v>1437</v>
      </c>
      <c r="B1441">
        <v>52</v>
      </c>
      <c r="C1441" s="1">
        <f t="shared" si="44"/>
        <v>-0.48709627723225324</v>
      </c>
      <c r="D1441" s="1">
        <f t="shared" si="45"/>
        <v>0.48709627723225324</v>
      </c>
    </row>
    <row r="1442" spans="1:4" x14ac:dyDescent="0.3">
      <c r="A1442">
        <v>1438</v>
      </c>
      <c r="B1442">
        <v>52</v>
      </c>
      <c r="C1442" s="1">
        <f t="shared" si="44"/>
        <v>-0.48709627723225324</v>
      </c>
      <c r="D1442" s="1">
        <f t="shared" si="45"/>
        <v>0.48709627723225324</v>
      </c>
    </row>
    <row r="1443" spans="1:4" x14ac:dyDescent="0.3">
      <c r="A1443">
        <v>1439</v>
      </c>
      <c r="B1443">
        <v>52</v>
      </c>
      <c r="C1443" s="1">
        <f t="shared" si="44"/>
        <v>-0.48709627723225324</v>
      </c>
      <c r="D1443" s="1">
        <f t="shared" si="45"/>
        <v>0.48709627723225324</v>
      </c>
    </row>
    <row r="1444" spans="1:4" x14ac:dyDescent="0.3">
      <c r="A1444">
        <v>1440</v>
      </c>
      <c r="B1444">
        <v>52</v>
      </c>
      <c r="C1444" s="1">
        <f t="shared" si="44"/>
        <v>-0.48709627723225324</v>
      </c>
      <c r="D1444" s="1">
        <f t="shared" si="45"/>
        <v>0.48709627723225324</v>
      </c>
    </row>
    <row r="1445" spans="1:4" x14ac:dyDescent="0.3">
      <c r="A1445">
        <v>1441</v>
      </c>
      <c r="B1445">
        <v>52</v>
      </c>
      <c r="C1445" s="1">
        <f t="shared" si="44"/>
        <v>-0.48709627723225324</v>
      </c>
      <c r="D1445" s="1">
        <f t="shared" si="45"/>
        <v>0.48709627723225324</v>
      </c>
    </row>
    <row r="1446" spans="1:4" x14ac:dyDescent="0.3">
      <c r="A1446">
        <v>1442</v>
      </c>
      <c r="B1446">
        <v>52</v>
      </c>
      <c r="C1446" s="1">
        <f t="shared" si="44"/>
        <v>-0.48709627723225324</v>
      </c>
      <c r="D1446" s="1">
        <f t="shared" si="45"/>
        <v>0.48709627723225324</v>
      </c>
    </row>
    <row r="1447" spans="1:4" x14ac:dyDescent="0.3">
      <c r="A1447">
        <v>1443</v>
      </c>
      <c r="B1447">
        <v>52</v>
      </c>
      <c r="C1447" s="1">
        <f t="shared" si="44"/>
        <v>-0.48709627723225324</v>
      </c>
      <c r="D1447" s="1">
        <f t="shared" si="45"/>
        <v>0.48709627723225324</v>
      </c>
    </row>
    <row r="1448" spans="1:4" x14ac:dyDescent="0.3">
      <c r="A1448">
        <v>1444</v>
      </c>
      <c r="B1448">
        <v>52</v>
      </c>
      <c r="C1448" s="1">
        <f t="shared" si="44"/>
        <v>-0.48709627723225324</v>
      </c>
      <c r="D1448" s="1">
        <f t="shared" si="45"/>
        <v>0.48709627723225324</v>
      </c>
    </row>
    <row r="1449" spans="1:4" x14ac:dyDescent="0.3">
      <c r="A1449">
        <v>1445</v>
      </c>
      <c r="B1449">
        <v>52</v>
      </c>
      <c r="C1449" s="1">
        <f t="shared" si="44"/>
        <v>-0.48709627723225324</v>
      </c>
      <c r="D1449" s="1">
        <f t="shared" si="45"/>
        <v>0.48709627723225324</v>
      </c>
    </row>
    <row r="1450" spans="1:4" x14ac:dyDescent="0.3">
      <c r="A1450">
        <v>1446</v>
      </c>
      <c r="B1450">
        <v>52</v>
      </c>
      <c r="C1450" s="1">
        <f t="shared" si="44"/>
        <v>-0.48709627723225324</v>
      </c>
      <c r="D1450" s="1">
        <f t="shared" si="45"/>
        <v>0.48709627723225324</v>
      </c>
    </row>
    <row r="1451" spans="1:4" x14ac:dyDescent="0.3">
      <c r="A1451">
        <v>1447</v>
      </c>
      <c r="B1451">
        <v>52</v>
      </c>
      <c r="C1451" s="1">
        <f t="shared" si="44"/>
        <v>-0.48709627723225324</v>
      </c>
      <c r="D1451" s="1">
        <f t="shared" si="45"/>
        <v>0.48709627723225324</v>
      </c>
    </row>
    <row r="1452" spans="1:4" x14ac:dyDescent="0.3">
      <c r="A1452">
        <v>1448</v>
      </c>
      <c r="B1452">
        <v>52</v>
      </c>
      <c r="C1452" s="1">
        <f t="shared" si="44"/>
        <v>-0.48709627723225324</v>
      </c>
      <c r="D1452" s="1">
        <f t="shared" si="45"/>
        <v>0.48709627723225324</v>
      </c>
    </row>
    <row r="1453" spans="1:4" x14ac:dyDescent="0.3">
      <c r="A1453">
        <v>1449</v>
      </c>
      <c r="B1453">
        <v>52</v>
      </c>
      <c r="C1453" s="1">
        <f t="shared" si="44"/>
        <v>-0.48709627723225324</v>
      </c>
      <c r="D1453" s="1">
        <f t="shared" si="45"/>
        <v>0.48709627723225324</v>
      </c>
    </row>
    <row r="1454" spans="1:4" x14ac:dyDescent="0.3">
      <c r="A1454">
        <v>1450</v>
      </c>
      <c r="B1454">
        <v>52</v>
      </c>
      <c r="C1454" s="1">
        <f t="shared" si="44"/>
        <v>-0.48709627723225324</v>
      </c>
      <c r="D1454" s="1">
        <f t="shared" si="45"/>
        <v>0.48709627723225324</v>
      </c>
    </row>
    <row r="1455" spans="1:4" x14ac:dyDescent="0.3">
      <c r="A1455">
        <v>1451</v>
      </c>
      <c r="B1455">
        <v>52</v>
      </c>
      <c r="C1455" s="1">
        <f t="shared" si="44"/>
        <v>-0.48709627723225324</v>
      </c>
      <c r="D1455" s="1">
        <f t="shared" si="45"/>
        <v>0.48709627723225324</v>
      </c>
    </row>
    <row r="1456" spans="1:4" x14ac:dyDescent="0.3">
      <c r="A1456">
        <v>1452</v>
      </c>
      <c r="B1456">
        <v>52</v>
      </c>
      <c r="C1456" s="1">
        <f t="shared" si="44"/>
        <v>-0.48709627723225324</v>
      </c>
      <c r="D1456" s="1">
        <f t="shared" si="45"/>
        <v>0.48709627723225324</v>
      </c>
    </row>
    <row r="1457" spans="1:4" x14ac:dyDescent="0.3">
      <c r="A1457">
        <v>1453</v>
      </c>
      <c r="B1457">
        <v>52</v>
      </c>
      <c r="C1457" s="1">
        <f t="shared" si="44"/>
        <v>-0.48709627723225324</v>
      </c>
      <c r="D1457" s="1">
        <f t="shared" si="45"/>
        <v>0.48709627723225324</v>
      </c>
    </row>
    <row r="1458" spans="1:4" x14ac:dyDescent="0.3">
      <c r="A1458">
        <v>1454</v>
      </c>
      <c r="B1458">
        <v>52</v>
      </c>
      <c r="C1458" s="1">
        <f t="shared" si="44"/>
        <v>-0.48709627723225324</v>
      </c>
      <c r="D1458" s="1">
        <f t="shared" si="45"/>
        <v>0.48709627723225324</v>
      </c>
    </row>
    <row r="1459" spans="1:4" x14ac:dyDescent="0.3">
      <c r="A1459">
        <v>1455</v>
      </c>
      <c r="B1459">
        <v>52</v>
      </c>
      <c r="C1459" s="1">
        <f t="shared" si="44"/>
        <v>-0.48709627723225324</v>
      </c>
      <c r="D1459" s="1">
        <f t="shared" si="45"/>
        <v>0.48709627723225324</v>
      </c>
    </row>
    <row r="1460" spans="1:4" x14ac:dyDescent="0.3">
      <c r="A1460">
        <v>1456</v>
      </c>
      <c r="B1460">
        <v>52</v>
      </c>
      <c r="C1460" s="1">
        <f t="shared" si="44"/>
        <v>-0.48709627723225324</v>
      </c>
      <c r="D1460" s="1">
        <f t="shared" si="45"/>
        <v>0.48709627723225324</v>
      </c>
    </row>
    <row r="1461" spans="1:4" x14ac:dyDescent="0.3">
      <c r="A1461">
        <v>1457</v>
      </c>
      <c r="B1461">
        <v>52</v>
      </c>
      <c r="C1461" s="1">
        <f t="shared" si="44"/>
        <v>-0.48709627723225324</v>
      </c>
      <c r="D1461" s="1">
        <f t="shared" si="45"/>
        <v>0.48709627723225324</v>
      </c>
    </row>
    <row r="1462" spans="1:4" x14ac:dyDescent="0.3">
      <c r="A1462">
        <v>1458</v>
      </c>
      <c r="B1462">
        <v>51</v>
      </c>
      <c r="C1462" s="1">
        <f t="shared" si="44"/>
        <v>-0.53865474509967071</v>
      </c>
      <c r="D1462" s="1">
        <f t="shared" si="45"/>
        <v>0.53865474509967071</v>
      </c>
    </row>
    <row r="1463" spans="1:4" x14ac:dyDescent="0.3">
      <c r="A1463">
        <v>1459</v>
      </c>
      <c r="B1463">
        <v>51</v>
      </c>
      <c r="C1463" s="1">
        <f t="shared" si="44"/>
        <v>-0.53865474509967071</v>
      </c>
      <c r="D1463" s="1">
        <f t="shared" si="45"/>
        <v>0.53865474509967071</v>
      </c>
    </row>
    <row r="1464" spans="1:4" x14ac:dyDescent="0.3">
      <c r="A1464">
        <v>1460</v>
      </c>
      <c r="B1464">
        <v>51</v>
      </c>
      <c r="C1464" s="1">
        <f t="shared" si="44"/>
        <v>-0.53865474509967071</v>
      </c>
      <c r="D1464" s="1">
        <f t="shared" si="45"/>
        <v>0.53865474509967071</v>
      </c>
    </row>
    <row r="1465" spans="1:4" x14ac:dyDescent="0.3">
      <c r="A1465">
        <v>1461</v>
      </c>
      <c r="B1465">
        <v>51</v>
      </c>
      <c r="C1465" s="1">
        <f t="shared" si="44"/>
        <v>-0.53865474509967071</v>
      </c>
      <c r="D1465" s="1">
        <f t="shared" si="45"/>
        <v>0.53865474509967071</v>
      </c>
    </row>
    <row r="1466" spans="1:4" x14ac:dyDescent="0.3">
      <c r="A1466">
        <v>1462</v>
      </c>
      <c r="B1466">
        <v>51</v>
      </c>
      <c r="C1466" s="1">
        <f t="shared" si="44"/>
        <v>-0.53865474509967071</v>
      </c>
      <c r="D1466" s="1">
        <f t="shared" si="45"/>
        <v>0.53865474509967071</v>
      </c>
    </row>
    <row r="1467" spans="1:4" x14ac:dyDescent="0.3">
      <c r="A1467">
        <v>1463</v>
      </c>
      <c r="B1467">
        <v>51</v>
      </c>
      <c r="C1467" s="1">
        <f t="shared" si="44"/>
        <v>-0.53865474509967071</v>
      </c>
      <c r="D1467" s="1">
        <f t="shared" si="45"/>
        <v>0.53865474509967071</v>
      </c>
    </row>
    <row r="1468" spans="1:4" x14ac:dyDescent="0.3">
      <c r="A1468">
        <v>1464</v>
      </c>
      <c r="B1468">
        <v>51</v>
      </c>
      <c r="C1468" s="1">
        <f t="shared" si="44"/>
        <v>-0.53865474509967071</v>
      </c>
      <c r="D1468" s="1">
        <f t="shared" si="45"/>
        <v>0.53865474509967071</v>
      </c>
    </row>
    <row r="1469" spans="1:4" x14ac:dyDescent="0.3">
      <c r="A1469">
        <v>1465</v>
      </c>
      <c r="B1469">
        <v>51</v>
      </c>
      <c r="C1469" s="1">
        <f t="shared" si="44"/>
        <v>-0.53865474509967071</v>
      </c>
      <c r="D1469" s="1">
        <f t="shared" si="45"/>
        <v>0.53865474509967071</v>
      </c>
    </row>
    <row r="1470" spans="1:4" x14ac:dyDescent="0.3">
      <c r="A1470">
        <v>1466</v>
      </c>
      <c r="B1470">
        <v>51</v>
      </c>
      <c r="C1470" s="1">
        <f t="shared" si="44"/>
        <v>-0.53865474509967071</v>
      </c>
      <c r="D1470" s="1">
        <f t="shared" si="45"/>
        <v>0.53865474509967071</v>
      </c>
    </row>
    <row r="1471" spans="1:4" x14ac:dyDescent="0.3">
      <c r="A1471">
        <v>1467</v>
      </c>
      <c r="B1471">
        <v>51</v>
      </c>
      <c r="C1471" s="1">
        <f t="shared" si="44"/>
        <v>-0.53865474509967071</v>
      </c>
      <c r="D1471" s="1">
        <f t="shared" si="45"/>
        <v>0.53865474509967071</v>
      </c>
    </row>
    <row r="1472" spans="1:4" x14ac:dyDescent="0.3">
      <c r="A1472">
        <v>1468</v>
      </c>
      <c r="B1472">
        <v>51</v>
      </c>
      <c r="C1472" s="1">
        <f t="shared" si="44"/>
        <v>-0.53865474509967071</v>
      </c>
      <c r="D1472" s="1">
        <f t="shared" si="45"/>
        <v>0.53865474509967071</v>
      </c>
    </row>
    <row r="1473" spans="1:4" x14ac:dyDescent="0.3">
      <c r="A1473">
        <v>1469</v>
      </c>
      <c r="B1473">
        <v>51</v>
      </c>
      <c r="C1473" s="1">
        <f t="shared" si="44"/>
        <v>-0.53865474509967071</v>
      </c>
      <c r="D1473" s="1">
        <f t="shared" si="45"/>
        <v>0.53865474509967071</v>
      </c>
    </row>
    <row r="1474" spans="1:4" x14ac:dyDescent="0.3">
      <c r="A1474">
        <v>1470</v>
      </c>
      <c r="B1474">
        <v>51</v>
      </c>
      <c r="C1474" s="1">
        <f t="shared" si="44"/>
        <v>-0.53865474509967071</v>
      </c>
      <c r="D1474" s="1">
        <f t="shared" si="45"/>
        <v>0.53865474509967071</v>
      </c>
    </row>
    <row r="1475" spans="1:4" x14ac:dyDescent="0.3">
      <c r="A1475">
        <v>1471</v>
      </c>
      <c r="B1475">
        <v>51</v>
      </c>
      <c r="C1475" s="1">
        <f t="shared" si="44"/>
        <v>-0.53865474509967071</v>
      </c>
      <c r="D1475" s="1">
        <f t="shared" si="45"/>
        <v>0.53865474509967071</v>
      </c>
    </row>
    <row r="1476" spans="1:4" x14ac:dyDescent="0.3">
      <c r="A1476">
        <v>1472</v>
      </c>
      <c r="B1476">
        <v>51</v>
      </c>
      <c r="C1476" s="1">
        <f t="shared" si="44"/>
        <v>-0.53865474509967071</v>
      </c>
      <c r="D1476" s="1">
        <f t="shared" si="45"/>
        <v>0.53865474509967071</v>
      </c>
    </row>
    <row r="1477" spans="1:4" x14ac:dyDescent="0.3">
      <c r="A1477">
        <v>1473</v>
      </c>
      <c r="B1477">
        <v>51</v>
      </c>
      <c r="C1477" s="1">
        <f t="shared" si="44"/>
        <v>-0.53865474509967071</v>
      </c>
      <c r="D1477" s="1">
        <f t="shared" si="45"/>
        <v>0.53865474509967071</v>
      </c>
    </row>
    <row r="1478" spans="1:4" x14ac:dyDescent="0.3">
      <c r="A1478">
        <v>1474</v>
      </c>
      <c r="B1478">
        <v>51</v>
      </c>
      <c r="C1478" s="1">
        <f t="shared" ref="C1478:C1541" si="46">(B1478-$G$5)/$G$6</f>
        <v>-0.53865474509967071</v>
      </c>
      <c r="D1478" s="1">
        <f t="shared" ref="D1478:D1541" si="47">ABS(C1478)</f>
        <v>0.53865474509967071</v>
      </c>
    </row>
    <row r="1479" spans="1:4" x14ac:dyDescent="0.3">
      <c r="A1479">
        <v>1475</v>
      </c>
      <c r="B1479">
        <v>51</v>
      </c>
      <c r="C1479" s="1">
        <f t="shared" si="46"/>
        <v>-0.53865474509967071</v>
      </c>
      <c r="D1479" s="1">
        <f t="shared" si="47"/>
        <v>0.53865474509967071</v>
      </c>
    </row>
    <row r="1480" spans="1:4" x14ac:dyDescent="0.3">
      <c r="A1480">
        <v>1476</v>
      </c>
      <c r="B1480">
        <v>51</v>
      </c>
      <c r="C1480" s="1">
        <f t="shared" si="46"/>
        <v>-0.53865474509967071</v>
      </c>
      <c r="D1480" s="1">
        <f t="shared" si="47"/>
        <v>0.53865474509967071</v>
      </c>
    </row>
    <row r="1481" spans="1:4" x14ac:dyDescent="0.3">
      <c r="A1481">
        <v>1477</v>
      </c>
      <c r="B1481">
        <v>51</v>
      </c>
      <c r="C1481" s="1">
        <f t="shared" si="46"/>
        <v>-0.53865474509967071</v>
      </c>
      <c r="D1481" s="1">
        <f t="shared" si="47"/>
        <v>0.53865474509967071</v>
      </c>
    </row>
    <row r="1482" spans="1:4" x14ac:dyDescent="0.3">
      <c r="A1482">
        <v>1478</v>
      </c>
      <c r="B1482">
        <v>51</v>
      </c>
      <c r="C1482" s="1">
        <f t="shared" si="46"/>
        <v>-0.53865474509967071</v>
      </c>
      <c r="D1482" s="1">
        <f t="shared" si="47"/>
        <v>0.53865474509967071</v>
      </c>
    </row>
    <row r="1483" spans="1:4" x14ac:dyDescent="0.3">
      <c r="A1483">
        <v>1479</v>
      </c>
      <c r="B1483">
        <v>51</v>
      </c>
      <c r="C1483" s="1">
        <f t="shared" si="46"/>
        <v>-0.53865474509967071</v>
      </c>
      <c r="D1483" s="1">
        <f t="shared" si="47"/>
        <v>0.53865474509967071</v>
      </c>
    </row>
    <row r="1484" spans="1:4" x14ac:dyDescent="0.3">
      <c r="A1484">
        <v>1480</v>
      </c>
      <c r="B1484">
        <v>51</v>
      </c>
      <c r="C1484" s="1">
        <f t="shared" si="46"/>
        <v>-0.53865474509967071</v>
      </c>
      <c r="D1484" s="1">
        <f t="shared" si="47"/>
        <v>0.53865474509967071</v>
      </c>
    </row>
    <row r="1485" spans="1:4" x14ac:dyDescent="0.3">
      <c r="A1485">
        <v>1481</v>
      </c>
      <c r="B1485">
        <v>51</v>
      </c>
      <c r="C1485" s="1">
        <f t="shared" si="46"/>
        <v>-0.53865474509967071</v>
      </c>
      <c r="D1485" s="1">
        <f t="shared" si="47"/>
        <v>0.53865474509967071</v>
      </c>
    </row>
    <row r="1486" spans="1:4" x14ac:dyDescent="0.3">
      <c r="A1486">
        <v>1482</v>
      </c>
      <c r="B1486">
        <v>51</v>
      </c>
      <c r="C1486" s="1">
        <f t="shared" si="46"/>
        <v>-0.53865474509967071</v>
      </c>
      <c r="D1486" s="1">
        <f t="shared" si="47"/>
        <v>0.53865474509967071</v>
      </c>
    </row>
    <row r="1487" spans="1:4" x14ac:dyDescent="0.3">
      <c r="A1487">
        <v>1483</v>
      </c>
      <c r="B1487">
        <v>51</v>
      </c>
      <c r="C1487" s="1">
        <f t="shared" si="46"/>
        <v>-0.53865474509967071</v>
      </c>
      <c r="D1487" s="1">
        <f t="shared" si="47"/>
        <v>0.53865474509967071</v>
      </c>
    </row>
    <row r="1488" spans="1:4" x14ac:dyDescent="0.3">
      <c r="A1488">
        <v>1484</v>
      </c>
      <c r="B1488">
        <v>51</v>
      </c>
      <c r="C1488" s="1">
        <f t="shared" si="46"/>
        <v>-0.53865474509967071</v>
      </c>
      <c r="D1488" s="1">
        <f t="shared" si="47"/>
        <v>0.53865474509967071</v>
      </c>
    </row>
    <row r="1489" spans="1:4" x14ac:dyDescent="0.3">
      <c r="A1489">
        <v>1485</v>
      </c>
      <c r="B1489">
        <v>51</v>
      </c>
      <c r="C1489" s="1">
        <f t="shared" si="46"/>
        <v>-0.53865474509967071</v>
      </c>
      <c r="D1489" s="1">
        <f t="shared" si="47"/>
        <v>0.53865474509967071</v>
      </c>
    </row>
    <row r="1490" spans="1:4" x14ac:dyDescent="0.3">
      <c r="A1490">
        <v>1486</v>
      </c>
      <c r="B1490">
        <v>51</v>
      </c>
      <c r="C1490" s="1">
        <f t="shared" si="46"/>
        <v>-0.53865474509967071</v>
      </c>
      <c r="D1490" s="1">
        <f t="shared" si="47"/>
        <v>0.53865474509967071</v>
      </c>
    </row>
    <row r="1491" spans="1:4" x14ac:dyDescent="0.3">
      <c r="A1491">
        <v>1487</v>
      </c>
      <c r="B1491">
        <v>51</v>
      </c>
      <c r="C1491" s="1">
        <f t="shared" si="46"/>
        <v>-0.53865474509967071</v>
      </c>
      <c r="D1491" s="1">
        <f t="shared" si="47"/>
        <v>0.53865474509967071</v>
      </c>
    </row>
    <row r="1492" spans="1:4" x14ac:dyDescent="0.3">
      <c r="A1492">
        <v>1488</v>
      </c>
      <c r="B1492">
        <v>51</v>
      </c>
      <c r="C1492" s="1">
        <f t="shared" si="46"/>
        <v>-0.53865474509967071</v>
      </c>
      <c r="D1492" s="1">
        <f t="shared" si="47"/>
        <v>0.53865474509967071</v>
      </c>
    </row>
    <row r="1493" spans="1:4" x14ac:dyDescent="0.3">
      <c r="A1493">
        <v>1489</v>
      </c>
      <c r="B1493">
        <v>51</v>
      </c>
      <c r="C1493" s="1">
        <f t="shared" si="46"/>
        <v>-0.53865474509967071</v>
      </c>
      <c r="D1493" s="1">
        <f t="shared" si="47"/>
        <v>0.53865474509967071</v>
      </c>
    </row>
    <row r="1494" spans="1:4" x14ac:dyDescent="0.3">
      <c r="A1494">
        <v>1490</v>
      </c>
      <c r="B1494">
        <v>51</v>
      </c>
      <c r="C1494" s="1">
        <f t="shared" si="46"/>
        <v>-0.53865474509967071</v>
      </c>
      <c r="D1494" s="1">
        <f t="shared" si="47"/>
        <v>0.53865474509967071</v>
      </c>
    </row>
    <row r="1495" spans="1:4" x14ac:dyDescent="0.3">
      <c r="A1495">
        <v>1491</v>
      </c>
      <c r="B1495">
        <v>51</v>
      </c>
      <c r="C1495" s="1">
        <f t="shared" si="46"/>
        <v>-0.53865474509967071</v>
      </c>
      <c r="D1495" s="1">
        <f t="shared" si="47"/>
        <v>0.53865474509967071</v>
      </c>
    </row>
    <row r="1496" spans="1:4" x14ac:dyDescent="0.3">
      <c r="A1496">
        <v>1492</v>
      </c>
      <c r="B1496">
        <v>50</v>
      </c>
      <c r="C1496" s="1">
        <f t="shared" si="46"/>
        <v>-0.59021321296708829</v>
      </c>
      <c r="D1496" s="1">
        <f t="shared" si="47"/>
        <v>0.59021321296708829</v>
      </c>
    </row>
    <row r="1497" spans="1:4" x14ac:dyDescent="0.3">
      <c r="A1497">
        <v>1493</v>
      </c>
      <c r="B1497">
        <v>50</v>
      </c>
      <c r="C1497" s="1">
        <f t="shared" si="46"/>
        <v>-0.59021321296708829</v>
      </c>
      <c r="D1497" s="1">
        <f t="shared" si="47"/>
        <v>0.59021321296708829</v>
      </c>
    </row>
    <row r="1498" spans="1:4" x14ac:dyDescent="0.3">
      <c r="A1498">
        <v>1494</v>
      </c>
      <c r="B1498">
        <v>50</v>
      </c>
      <c r="C1498" s="1">
        <f t="shared" si="46"/>
        <v>-0.59021321296708829</v>
      </c>
      <c r="D1498" s="1">
        <f t="shared" si="47"/>
        <v>0.59021321296708829</v>
      </c>
    </row>
    <row r="1499" spans="1:4" x14ac:dyDescent="0.3">
      <c r="A1499">
        <v>1495</v>
      </c>
      <c r="B1499">
        <v>50</v>
      </c>
      <c r="C1499" s="1">
        <f t="shared" si="46"/>
        <v>-0.59021321296708829</v>
      </c>
      <c r="D1499" s="1">
        <f t="shared" si="47"/>
        <v>0.59021321296708829</v>
      </c>
    </row>
    <row r="1500" spans="1:4" x14ac:dyDescent="0.3">
      <c r="A1500">
        <v>1496</v>
      </c>
      <c r="B1500">
        <v>50</v>
      </c>
      <c r="C1500" s="1">
        <f t="shared" si="46"/>
        <v>-0.59021321296708829</v>
      </c>
      <c r="D1500" s="1">
        <f t="shared" si="47"/>
        <v>0.59021321296708829</v>
      </c>
    </row>
    <row r="1501" spans="1:4" x14ac:dyDescent="0.3">
      <c r="A1501">
        <v>1497</v>
      </c>
      <c r="B1501">
        <v>50</v>
      </c>
      <c r="C1501" s="1">
        <f t="shared" si="46"/>
        <v>-0.59021321296708829</v>
      </c>
      <c r="D1501" s="1">
        <f t="shared" si="47"/>
        <v>0.59021321296708829</v>
      </c>
    </row>
    <row r="1502" spans="1:4" x14ac:dyDescent="0.3">
      <c r="A1502">
        <v>1498</v>
      </c>
      <c r="B1502">
        <v>50</v>
      </c>
      <c r="C1502" s="1">
        <f t="shared" si="46"/>
        <v>-0.59021321296708829</v>
      </c>
      <c r="D1502" s="1">
        <f t="shared" si="47"/>
        <v>0.59021321296708829</v>
      </c>
    </row>
    <row r="1503" spans="1:4" x14ac:dyDescent="0.3">
      <c r="A1503">
        <v>1499</v>
      </c>
      <c r="B1503">
        <v>50</v>
      </c>
      <c r="C1503" s="1">
        <f t="shared" si="46"/>
        <v>-0.59021321296708829</v>
      </c>
      <c r="D1503" s="1">
        <f t="shared" si="47"/>
        <v>0.59021321296708829</v>
      </c>
    </row>
    <row r="1504" spans="1:4" x14ac:dyDescent="0.3">
      <c r="A1504">
        <v>1500</v>
      </c>
      <c r="B1504">
        <v>50</v>
      </c>
      <c r="C1504" s="1">
        <f t="shared" si="46"/>
        <v>-0.59021321296708829</v>
      </c>
      <c r="D1504" s="1">
        <f t="shared" si="47"/>
        <v>0.59021321296708829</v>
      </c>
    </row>
    <row r="1505" spans="1:4" x14ac:dyDescent="0.3">
      <c r="A1505">
        <v>1501</v>
      </c>
      <c r="B1505">
        <v>50</v>
      </c>
      <c r="C1505" s="1">
        <f t="shared" si="46"/>
        <v>-0.59021321296708829</v>
      </c>
      <c r="D1505" s="1">
        <f t="shared" si="47"/>
        <v>0.59021321296708829</v>
      </c>
    </row>
    <row r="1506" spans="1:4" x14ac:dyDescent="0.3">
      <c r="A1506">
        <v>1502</v>
      </c>
      <c r="B1506">
        <v>50</v>
      </c>
      <c r="C1506" s="1">
        <f t="shared" si="46"/>
        <v>-0.59021321296708829</v>
      </c>
      <c r="D1506" s="1">
        <f t="shared" si="47"/>
        <v>0.59021321296708829</v>
      </c>
    </row>
    <row r="1507" spans="1:4" x14ac:dyDescent="0.3">
      <c r="A1507">
        <v>1503</v>
      </c>
      <c r="B1507">
        <v>50</v>
      </c>
      <c r="C1507" s="1">
        <f t="shared" si="46"/>
        <v>-0.59021321296708829</v>
      </c>
      <c r="D1507" s="1">
        <f t="shared" si="47"/>
        <v>0.59021321296708829</v>
      </c>
    </row>
    <row r="1508" spans="1:4" x14ac:dyDescent="0.3">
      <c r="A1508">
        <v>1504</v>
      </c>
      <c r="B1508">
        <v>50</v>
      </c>
      <c r="C1508" s="1">
        <f t="shared" si="46"/>
        <v>-0.59021321296708829</v>
      </c>
      <c r="D1508" s="1">
        <f t="shared" si="47"/>
        <v>0.59021321296708829</v>
      </c>
    </row>
    <row r="1509" spans="1:4" x14ac:dyDescent="0.3">
      <c r="A1509">
        <v>1505</v>
      </c>
      <c r="B1509">
        <v>50</v>
      </c>
      <c r="C1509" s="1">
        <f t="shared" si="46"/>
        <v>-0.59021321296708829</v>
      </c>
      <c r="D1509" s="1">
        <f t="shared" si="47"/>
        <v>0.59021321296708829</v>
      </c>
    </row>
    <row r="1510" spans="1:4" x14ac:dyDescent="0.3">
      <c r="A1510">
        <v>1506</v>
      </c>
      <c r="B1510">
        <v>50</v>
      </c>
      <c r="C1510" s="1">
        <f t="shared" si="46"/>
        <v>-0.59021321296708829</v>
      </c>
      <c r="D1510" s="1">
        <f t="shared" si="47"/>
        <v>0.59021321296708829</v>
      </c>
    </row>
    <row r="1511" spans="1:4" x14ac:dyDescent="0.3">
      <c r="A1511">
        <v>1507</v>
      </c>
      <c r="B1511">
        <v>50</v>
      </c>
      <c r="C1511" s="1">
        <f t="shared" si="46"/>
        <v>-0.59021321296708829</v>
      </c>
      <c r="D1511" s="1">
        <f t="shared" si="47"/>
        <v>0.59021321296708829</v>
      </c>
    </row>
    <row r="1512" spans="1:4" x14ac:dyDescent="0.3">
      <c r="A1512">
        <v>1508</v>
      </c>
      <c r="B1512">
        <v>50</v>
      </c>
      <c r="C1512" s="1">
        <f t="shared" si="46"/>
        <v>-0.59021321296708829</v>
      </c>
      <c r="D1512" s="1">
        <f t="shared" si="47"/>
        <v>0.59021321296708829</v>
      </c>
    </row>
    <row r="1513" spans="1:4" x14ac:dyDescent="0.3">
      <c r="A1513">
        <v>1509</v>
      </c>
      <c r="B1513">
        <v>50</v>
      </c>
      <c r="C1513" s="1">
        <f t="shared" si="46"/>
        <v>-0.59021321296708829</v>
      </c>
      <c r="D1513" s="1">
        <f t="shared" si="47"/>
        <v>0.59021321296708829</v>
      </c>
    </row>
    <row r="1514" spans="1:4" x14ac:dyDescent="0.3">
      <c r="A1514">
        <v>1510</v>
      </c>
      <c r="B1514">
        <v>50</v>
      </c>
      <c r="C1514" s="1">
        <f t="shared" si="46"/>
        <v>-0.59021321296708829</v>
      </c>
      <c r="D1514" s="1">
        <f t="shared" si="47"/>
        <v>0.59021321296708829</v>
      </c>
    </row>
    <row r="1515" spans="1:4" x14ac:dyDescent="0.3">
      <c r="A1515">
        <v>1511</v>
      </c>
      <c r="B1515">
        <v>50</v>
      </c>
      <c r="C1515" s="1">
        <f t="shared" si="46"/>
        <v>-0.59021321296708829</v>
      </c>
      <c r="D1515" s="1">
        <f t="shared" si="47"/>
        <v>0.59021321296708829</v>
      </c>
    </row>
    <row r="1516" spans="1:4" x14ac:dyDescent="0.3">
      <c r="A1516">
        <v>1512</v>
      </c>
      <c r="B1516">
        <v>50</v>
      </c>
      <c r="C1516" s="1">
        <f t="shared" si="46"/>
        <v>-0.59021321296708829</v>
      </c>
      <c r="D1516" s="1">
        <f t="shared" si="47"/>
        <v>0.59021321296708829</v>
      </c>
    </row>
    <row r="1517" spans="1:4" x14ac:dyDescent="0.3">
      <c r="A1517">
        <v>1513</v>
      </c>
      <c r="B1517">
        <v>50</v>
      </c>
      <c r="C1517" s="1">
        <f t="shared" si="46"/>
        <v>-0.59021321296708829</v>
      </c>
      <c r="D1517" s="1">
        <f t="shared" si="47"/>
        <v>0.59021321296708829</v>
      </c>
    </row>
    <row r="1518" spans="1:4" x14ac:dyDescent="0.3">
      <c r="A1518">
        <v>1514</v>
      </c>
      <c r="B1518">
        <v>50</v>
      </c>
      <c r="C1518" s="1">
        <f t="shared" si="46"/>
        <v>-0.59021321296708829</v>
      </c>
      <c r="D1518" s="1">
        <f t="shared" si="47"/>
        <v>0.59021321296708829</v>
      </c>
    </row>
    <row r="1519" spans="1:4" x14ac:dyDescent="0.3">
      <c r="A1519">
        <v>1515</v>
      </c>
      <c r="B1519">
        <v>50</v>
      </c>
      <c r="C1519" s="1">
        <f t="shared" si="46"/>
        <v>-0.59021321296708829</v>
      </c>
      <c r="D1519" s="1">
        <f t="shared" si="47"/>
        <v>0.59021321296708829</v>
      </c>
    </row>
    <row r="1520" spans="1:4" x14ac:dyDescent="0.3">
      <c r="A1520">
        <v>1516</v>
      </c>
      <c r="B1520">
        <v>50</v>
      </c>
      <c r="C1520" s="1">
        <f t="shared" si="46"/>
        <v>-0.59021321296708829</v>
      </c>
      <c r="D1520" s="1">
        <f t="shared" si="47"/>
        <v>0.59021321296708829</v>
      </c>
    </row>
    <row r="1521" spans="1:4" x14ac:dyDescent="0.3">
      <c r="A1521">
        <v>1517</v>
      </c>
      <c r="B1521">
        <v>50</v>
      </c>
      <c r="C1521" s="1">
        <f t="shared" si="46"/>
        <v>-0.59021321296708829</v>
      </c>
      <c r="D1521" s="1">
        <f t="shared" si="47"/>
        <v>0.59021321296708829</v>
      </c>
    </row>
    <row r="1522" spans="1:4" x14ac:dyDescent="0.3">
      <c r="A1522">
        <v>1518</v>
      </c>
      <c r="B1522">
        <v>50</v>
      </c>
      <c r="C1522" s="1">
        <f t="shared" si="46"/>
        <v>-0.59021321296708829</v>
      </c>
      <c r="D1522" s="1">
        <f t="shared" si="47"/>
        <v>0.59021321296708829</v>
      </c>
    </row>
    <row r="1523" spans="1:4" x14ac:dyDescent="0.3">
      <c r="A1523">
        <v>1519</v>
      </c>
      <c r="B1523">
        <v>50</v>
      </c>
      <c r="C1523" s="1">
        <f t="shared" si="46"/>
        <v>-0.59021321296708829</v>
      </c>
      <c r="D1523" s="1">
        <f t="shared" si="47"/>
        <v>0.59021321296708829</v>
      </c>
    </row>
    <row r="1524" spans="1:4" x14ac:dyDescent="0.3">
      <c r="A1524">
        <v>1520</v>
      </c>
      <c r="B1524">
        <v>50</v>
      </c>
      <c r="C1524" s="1">
        <f t="shared" si="46"/>
        <v>-0.59021321296708829</v>
      </c>
      <c r="D1524" s="1">
        <f t="shared" si="47"/>
        <v>0.59021321296708829</v>
      </c>
    </row>
    <row r="1525" spans="1:4" x14ac:dyDescent="0.3">
      <c r="A1525">
        <v>1521</v>
      </c>
      <c r="B1525">
        <v>50</v>
      </c>
      <c r="C1525" s="1">
        <f t="shared" si="46"/>
        <v>-0.59021321296708829</v>
      </c>
      <c r="D1525" s="1">
        <f t="shared" si="47"/>
        <v>0.59021321296708829</v>
      </c>
    </row>
    <row r="1526" spans="1:4" x14ac:dyDescent="0.3">
      <c r="A1526">
        <v>1522</v>
      </c>
      <c r="B1526">
        <v>50</v>
      </c>
      <c r="C1526" s="1">
        <f t="shared" si="46"/>
        <v>-0.59021321296708829</v>
      </c>
      <c r="D1526" s="1">
        <f t="shared" si="47"/>
        <v>0.59021321296708829</v>
      </c>
    </row>
    <row r="1527" spans="1:4" x14ac:dyDescent="0.3">
      <c r="A1527">
        <v>1523</v>
      </c>
      <c r="B1527">
        <v>50</v>
      </c>
      <c r="C1527" s="1">
        <f t="shared" si="46"/>
        <v>-0.59021321296708829</v>
      </c>
      <c r="D1527" s="1">
        <f t="shared" si="47"/>
        <v>0.59021321296708829</v>
      </c>
    </row>
    <row r="1528" spans="1:4" x14ac:dyDescent="0.3">
      <c r="A1528">
        <v>1524</v>
      </c>
      <c r="B1528">
        <v>50</v>
      </c>
      <c r="C1528" s="1">
        <f t="shared" si="46"/>
        <v>-0.59021321296708829</v>
      </c>
      <c r="D1528" s="1">
        <f t="shared" si="47"/>
        <v>0.59021321296708829</v>
      </c>
    </row>
    <row r="1529" spans="1:4" x14ac:dyDescent="0.3">
      <c r="A1529">
        <v>1525</v>
      </c>
      <c r="B1529">
        <v>50</v>
      </c>
      <c r="C1529" s="1">
        <f t="shared" si="46"/>
        <v>-0.59021321296708829</v>
      </c>
      <c r="D1529" s="1">
        <f t="shared" si="47"/>
        <v>0.59021321296708829</v>
      </c>
    </row>
    <row r="1530" spans="1:4" x14ac:dyDescent="0.3">
      <c r="A1530">
        <v>1526</v>
      </c>
      <c r="B1530">
        <v>50</v>
      </c>
      <c r="C1530" s="1">
        <f t="shared" si="46"/>
        <v>-0.59021321296708829</v>
      </c>
      <c r="D1530" s="1">
        <f t="shared" si="47"/>
        <v>0.59021321296708829</v>
      </c>
    </row>
    <row r="1531" spans="1:4" x14ac:dyDescent="0.3">
      <c r="A1531">
        <v>1527</v>
      </c>
      <c r="B1531">
        <v>50</v>
      </c>
      <c r="C1531" s="1">
        <f t="shared" si="46"/>
        <v>-0.59021321296708829</v>
      </c>
      <c r="D1531" s="1">
        <f t="shared" si="47"/>
        <v>0.59021321296708829</v>
      </c>
    </row>
    <row r="1532" spans="1:4" x14ac:dyDescent="0.3">
      <c r="A1532">
        <v>1528</v>
      </c>
      <c r="B1532">
        <v>50</v>
      </c>
      <c r="C1532" s="1">
        <f t="shared" si="46"/>
        <v>-0.59021321296708829</v>
      </c>
      <c r="D1532" s="1">
        <f t="shared" si="47"/>
        <v>0.59021321296708829</v>
      </c>
    </row>
    <row r="1533" spans="1:4" x14ac:dyDescent="0.3">
      <c r="A1533">
        <v>1529</v>
      </c>
      <c r="B1533">
        <v>50</v>
      </c>
      <c r="C1533" s="1">
        <f t="shared" si="46"/>
        <v>-0.59021321296708829</v>
      </c>
      <c r="D1533" s="1">
        <f t="shared" si="47"/>
        <v>0.59021321296708829</v>
      </c>
    </row>
    <row r="1534" spans="1:4" x14ac:dyDescent="0.3">
      <c r="A1534">
        <v>1530</v>
      </c>
      <c r="B1534">
        <v>50</v>
      </c>
      <c r="C1534" s="1">
        <f t="shared" si="46"/>
        <v>-0.59021321296708829</v>
      </c>
      <c r="D1534" s="1">
        <f t="shared" si="47"/>
        <v>0.59021321296708829</v>
      </c>
    </row>
    <row r="1535" spans="1:4" x14ac:dyDescent="0.3">
      <c r="A1535">
        <v>1531</v>
      </c>
      <c r="B1535">
        <v>50</v>
      </c>
      <c r="C1535" s="1">
        <f t="shared" si="46"/>
        <v>-0.59021321296708829</v>
      </c>
      <c r="D1535" s="1">
        <f t="shared" si="47"/>
        <v>0.59021321296708829</v>
      </c>
    </row>
    <row r="1536" spans="1:4" x14ac:dyDescent="0.3">
      <c r="A1536">
        <v>1532</v>
      </c>
      <c r="B1536">
        <v>50</v>
      </c>
      <c r="C1536" s="1">
        <f t="shared" si="46"/>
        <v>-0.59021321296708829</v>
      </c>
      <c r="D1536" s="1">
        <f t="shared" si="47"/>
        <v>0.59021321296708829</v>
      </c>
    </row>
    <row r="1537" spans="1:4" x14ac:dyDescent="0.3">
      <c r="A1537">
        <v>1533</v>
      </c>
      <c r="B1537">
        <v>50</v>
      </c>
      <c r="C1537" s="1">
        <f t="shared" si="46"/>
        <v>-0.59021321296708829</v>
      </c>
      <c r="D1537" s="1">
        <f t="shared" si="47"/>
        <v>0.59021321296708829</v>
      </c>
    </row>
    <row r="1538" spans="1:4" x14ac:dyDescent="0.3">
      <c r="A1538">
        <v>1534</v>
      </c>
      <c r="B1538">
        <v>50</v>
      </c>
      <c r="C1538" s="1">
        <f t="shared" si="46"/>
        <v>-0.59021321296708829</v>
      </c>
      <c r="D1538" s="1">
        <f t="shared" si="47"/>
        <v>0.59021321296708829</v>
      </c>
    </row>
    <row r="1539" spans="1:4" x14ac:dyDescent="0.3">
      <c r="A1539">
        <v>1535</v>
      </c>
      <c r="B1539">
        <v>50</v>
      </c>
      <c r="C1539" s="1">
        <f t="shared" si="46"/>
        <v>-0.59021321296708829</v>
      </c>
      <c r="D1539" s="1">
        <f t="shared" si="47"/>
        <v>0.59021321296708829</v>
      </c>
    </row>
    <row r="1540" spans="1:4" x14ac:dyDescent="0.3">
      <c r="A1540">
        <v>1536</v>
      </c>
      <c r="B1540">
        <v>49</v>
      </c>
      <c r="C1540" s="1">
        <f t="shared" si="46"/>
        <v>-0.64177168083450575</v>
      </c>
      <c r="D1540" s="1">
        <f t="shared" si="47"/>
        <v>0.64177168083450575</v>
      </c>
    </row>
    <row r="1541" spans="1:4" x14ac:dyDescent="0.3">
      <c r="A1541">
        <v>1537</v>
      </c>
      <c r="B1541">
        <v>49</v>
      </c>
      <c r="C1541" s="1">
        <f t="shared" si="46"/>
        <v>-0.64177168083450575</v>
      </c>
      <c r="D1541" s="1">
        <f t="shared" si="47"/>
        <v>0.64177168083450575</v>
      </c>
    </row>
    <row r="1542" spans="1:4" x14ac:dyDescent="0.3">
      <c r="A1542">
        <v>1538</v>
      </c>
      <c r="B1542">
        <v>49</v>
      </c>
      <c r="C1542" s="1">
        <f t="shared" ref="C1542:C1605" si="48">(B1542-$G$5)/$G$6</f>
        <v>-0.64177168083450575</v>
      </c>
      <c r="D1542" s="1">
        <f t="shared" ref="D1542:D1605" si="49">ABS(C1542)</f>
        <v>0.64177168083450575</v>
      </c>
    </row>
    <row r="1543" spans="1:4" x14ac:dyDescent="0.3">
      <c r="A1543">
        <v>1539</v>
      </c>
      <c r="B1543">
        <v>49</v>
      </c>
      <c r="C1543" s="1">
        <f t="shared" si="48"/>
        <v>-0.64177168083450575</v>
      </c>
      <c r="D1543" s="1">
        <f t="shared" si="49"/>
        <v>0.64177168083450575</v>
      </c>
    </row>
    <row r="1544" spans="1:4" x14ac:dyDescent="0.3">
      <c r="A1544">
        <v>1540</v>
      </c>
      <c r="B1544">
        <v>49</v>
      </c>
      <c r="C1544" s="1">
        <f t="shared" si="48"/>
        <v>-0.64177168083450575</v>
      </c>
      <c r="D1544" s="1">
        <f t="shared" si="49"/>
        <v>0.64177168083450575</v>
      </c>
    </row>
    <row r="1545" spans="1:4" x14ac:dyDescent="0.3">
      <c r="A1545">
        <v>1541</v>
      </c>
      <c r="B1545">
        <v>49</v>
      </c>
      <c r="C1545" s="1">
        <f t="shared" si="48"/>
        <v>-0.64177168083450575</v>
      </c>
      <c r="D1545" s="1">
        <f t="shared" si="49"/>
        <v>0.64177168083450575</v>
      </c>
    </row>
    <row r="1546" spans="1:4" x14ac:dyDescent="0.3">
      <c r="A1546">
        <v>1542</v>
      </c>
      <c r="B1546">
        <v>49</v>
      </c>
      <c r="C1546" s="1">
        <f t="shared" si="48"/>
        <v>-0.64177168083450575</v>
      </c>
      <c r="D1546" s="1">
        <f t="shared" si="49"/>
        <v>0.64177168083450575</v>
      </c>
    </row>
    <row r="1547" spans="1:4" x14ac:dyDescent="0.3">
      <c r="A1547">
        <v>1543</v>
      </c>
      <c r="B1547">
        <v>49</v>
      </c>
      <c r="C1547" s="1">
        <f t="shared" si="48"/>
        <v>-0.64177168083450575</v>
      </c>
      <c r="D1547" s="1">
        <f t="shared" si="49"/>
        <v>0.64177168083450575</v>
      </c>
    </row>
    <row r="1548" spans="1:4" x14ac:dyDescent="0.3">
      <c r="A1548">
        <v>1544</v>
      </c>
      <c r="B1548">
        <v>49</v>
      </c>
      <c r="C1548" s="1">
        <f t="shared" si="48"/>
        <v>-0.64177168083450575</v>
      </c>
      <c r="D1548" s="1">
        <f t="shared" si="49"/>
        <v>0.64177168083450575</v>
      </c>
    </row>
    <row r="1549" spans="1:4" x14ac:dyDescent="0.3">
      <c r="A1549">
        <v>1545</v>
      </c>
      <c r="B1549">
        <v>49</v>
      </c>
      <c r="C1549" s="1">
        <f t="shared" si="48"/>
        <v>-0.64177168083450575</v>
      </c>
      <c r="D1549" s="1">
        <f t="shared" si="49"/>
        <v>0.64177168083450575</v>
      </c>
    </row>
    <row r="1550" spans="1:4" x14ac:dyDescent="0.3">
      <c r="A1550">
        <v>1546</v>
      </c>
      <c r="B1550">
        <v>49</v>
      </c>
      <c r="C1550" s="1">
        <f t="shared" si="48"/>
        <v>-0.64177168083450575</v>
      </c>
      <c r="D1550" s="1">
        <f t="shared" si="49"/>
        <v>0.64177168083450575</v>
      </c>
    </row>
    <row r="1551" spans="1:4" x14ac:dyDescent="0.3">
      <c r="A1551">
        <v>1547</v>
      </c>
      <c r="B1551">
        <v>49</v>
      </c>
      <c r="C1551" s="1">
        <f t="shared" si="48"/>
        <v>-0.64177168083450575</v>
      </c>
      <c r="D1551" s="1">
        <f t="shared" si="49"/>
        <v>0.64177168083450575</v>
      </c>
    </row>
    <row r="1552" spans="1:4" x14ac:dyDescent="0.3">
      <c r="A1552">
        <v>1548</v>
      </c>
      <c r="B1552">
        <v>49</v>
      </c>
      <c r="C1552" s="1">
        <f t="shared" si="48"/>
        <v>-0.64177168083450575</v>
      </c>
      <c r="D1552" s="1">
        <f t="shared" si="49"/>
        <v>0.64177168083450575</v>
      </c>
    </row>
    <row r="1553" spans="1:4" x14ac:dyDescent="0.3">
      <c r="A1553">
        <v>1549</v>
      </c>
      <c r="B1553">
        <v>49</v>
      </c>
      <c r="C1553" s="1">
        <f t="shared" si="48"/>
        <v>-0.64177168083450575</v>
      </c>
      <c r="D1553" s="1">
        <f t="shared" si="49"/>
        <v>0.64177168083450575</v>
      </c>
    </row>
    <row r="1554" spans="1:4" x14ac:dyDescent="0.3">
      <c r="A1554">
        <v>1550</v>
      </c>
      <c r="B1554">
        <v>49</v>
      </c>
      <c r="C1554" s="1">
        <f t="shared" si="48"/>
        <v>-0.64177168083450575</v>
      </c>
      <c r="D1554" s="1">
        <f t="shared" si="49"/>
        <v>0.64177168083450575</v>
      </c>
    </row>
    <row r="1555" spans="1:4" x14ac:dyDescent="0.3">
      <c r="A1555">
        <v>1551</v>
      </c>
      <c r="B1555">
        <v>49</v>
      </c>
      <c r="C1555" s="1">
        <f t="shared" si="48"/>
        <v>-0.64177168083450575</v>
      </c>
      <c r="D1555" s="1">
        <f t="shared" si="49"/>
        <v>0.64177168083450575</v>
      </c>
    </row>
    <row r="1556" spans="1:4" x14ac:dyDescent="0.3">
      <c r="A1556">
        <v>1552</v>
      </c>
      <c r="B1556">
        <v>49</v>
      </c>
      <c r="C1556" s="1">
        <f t="shared" si="48"/>
        <v>-0.64177168083450575</v>
      </c>
      <c r="D1556" s="1">
        <f t="shared" si="49"/>
        <v>0.64177168083450575</v>
      </c>
    </row>
    <row r="1557" spans="1:4" x14ac:dyDescent="0.3">
      <c r="A1557">
        <v>1553</v>
      </c>
      <c r="B1557">
        <v>49</v>
      </c>
      <c r="C1557" s="1">
        <f t="shared" si="48"/>
        <v>-0.64177168083450575</v>
      </c>
      <c r="D1557" s="1">
        <f t="shared" si="49"/>
        <v>0.64177168083450575</v>
      </c>
    </row>
    <row r="1558" spans="1:4" x14ac:dyDescent="0.3">
      <c r="A1558">
        <v>1554</v>
      </c>
      <c r="B1558">
        <v>49</v>
      </c>
      <c r="C1558" s="1">
        <f t="shared" si="48"/>
        <v>-0.64177168083450575</v>
      </c>
      <c r="D1558" s="1">
        <f t="shared" si="49"/>
        <v>0.64177168083450575</v>
      </c>
    </row>
    <row r="1559" spans="1:4" x14ac:dyDescent="0.3">
      <c r="A1559">
        <v>1555</v>
      </c>
      <c r="B1559">
        <v>49</v>
      </c>
      <c r="C1559" s="1">
        <f t="shared" si="48"/>
        <v>-0.64177168083450575</v>
      </c>
      <c r="D1559" s="1">
        <f t="shared" si="49"/>
        <v>0.64177168083450575</v>
      </c>
    </row>
    <row r="1560" spans="1:4" x14ac:dyDescent="0.3">
      <c r="A1560">
        <v>1556</v>
      </c>
      <c r="B1560">
        <v>49</v>
      </c>
      <c r="C1560" s="1">
        <f t="shared" si="48"/>
        <v>-0.64177168083450575</v>
      </c>
      <c r="D1560" s="1">
        <f t="shared" si="49"/>
        <v>0.64177168083450575</v>
      </c>
    </row>
    <row r="1561" spans="1:4" x14ac:dyDescent="0.3">
      <c r="A1561">
        <v>1557</v>
      </c>
      <c r="B1561">
        <v>49</v>
      </c>
      <c r="C1561" s="1">
        <f t="shared" si="48"/>
        <v>-0.64177168083450575</v>
      </c>
      <c r="D1561" s="1">
        <f t="shared" si="49"/>
        <v>0.64177168083450575</v>
      </c>
    </row>
    <row r="1562" spans="1:4" x14ac:dyDescent="0.3">
      <c r="A1562">
        <v>1558</v>
      </c>
      <c r="B1562">
        <v>49</v>
      </c>
      <c r="C1562" s="1">
        <f t="shared" si="48"/>
        <v>-0.64177168083450575</v>
      </c>
      <c r="D1562" s="1">
        <f t="shared" si="49"/>
        <v>0.64177168083450575</v>
      </c>
    </row>
    <row r="1563" spans="1:4" x14ac:dyDescent="0.3">
      <c r="A1563">
        <v>1559</v>
      </c>
      <c r="B1563">
        <v>49</v>
      </c>
      <c r="C1563" s="1">
        <f t="shared" si="48"/>
        <v>-0.64177168083450575</v>
      </c>
      <c r="D1563" s="1">
        <f t="shared" si="49"/>
        <v>0.64177168083450575</v>
      </c>
    </row>
    <row r="1564" spans="1:4" x14ac:dyDescent="0.3">
      <c r="A1564">
        <v>1560</v>
      </c>
      <c r="B1564">
        <v>49</v>
      </c>
      <c r="C1564" s="1">
        <f t="shared" si="48"/>
        <v>-0.64177168083450575</v>
      </c>
      <c r="D1564" s="1">
        <f t="shared" si="49"/>
        <v>0.64177168083450575</v>
      </c>
    </row>
    <row r="1565" spans="1:4" x14ac:dyDescent="0.3">
      <c r="A1565">
        <v>1561</v>
      </c>
      <c r="B1565">
        <v>49</v>
      </c>
      <c r="C1565" s="1">
        <f t="shared" si="48"/>
        <v>-0.64177168083450575</v>
      </c>
      <c r="D1565" s="1">
        <f t="shared" si="49"/>
        <v>0.64177168083450575</v>
      </c>
    </row>
    <row r="1566" spans="1:4" x14ac:dyDescent="0.3">
      <c r="A1566">
        <v>1562</v>
      </c>
      <c r="B1566">
        <v>49</v>
      </c>
      <c r="C1566" s="1">
        <f t="shared" si="48"/>
        <v>-0.64177168083450575</v>
      </c>
      <c r="D1566" s="1">
        <f t="shared" si="49"/>
        <v>0.64177168083450575</v>
      </c>
    </row>
    <row r="1567" spans="1:4" x14ac:dyDescent="0.3">
      <c r="A1567">
        <v>1563</v>
      </c>
      <c r="B1567">
        <v>49</v>
      </c>
      <c r="C1567" s="1">
        <f t="shared" si="48"/>
        <v>-0.64177168083450575</v>
      </c>
      <c r="D1567" s="1">
        <f t="shared" si="49"/>
        <v>0.64177168083450575</v>
      </c>
    </row>
    <row r="1568" spans="1:4" x14ac:dyDescent="0.3">
      <c r="A1568">
        <v>1564</v>
      </c>
      <c r="B1568">
        <v>49</v>
      </c>
      <c r="C1568" s="1">
        <f t="shared" si="48"/>
        <v>-0.64177168083450575</v>
      </c>
      <c r="D1568" s="1">
        <f t="shared" si="49"/>
        <v>0.64177168083450575</v>
      </c>
    </row>
    <row r="1569" spans="1:4" x14ac:dyDescent="0.3">
      <c r="A1569">
        <v>1565</v>
      </c>
      <c r="B1569">
        <v>49</v>
      </c>
      <c r="C1569" s="1">
        <f t="shared" si="48"/>
        <v>-0.64177168083450575</v>
      </c>
      <c r="D1569" s="1">
        <f t="shared" si="49"/>
        <v>0.64177168083450575</v>
      </c>
    </row>
    <row r="1570" spans="1:4" x14ac:dyDescent="0.3">
      <c r="A1570">
        <v>1566</v>
      </c>
      <c r="B1570">
        <v>49</v>
      </c>
      <c r="C1570" s="1">
        <f t="shared" si="48"/>
        <v>-0.64177168083450575</v>
      </c>
      <c r="D1570" s="1">
        <f t="shared" si="49"/>
        <v>0.64177168083450575</v>
      </c>
    </row>
    <row r="1571" spans="1:4" x14ac:dyDescent="0.3">
      <c r="A1571">
        <v>1567</v>
      </c>
      <c r="B1571">
        <v>49</v>
      </c>
      <c r="C1571" s="1">
        <f t="shared" si="48"/>
        <v>-0.64177168083450575</v>
      </c>
      <c r="D1571" s="1">
        <f t="shared" si="49"/>
        <v>0.64177168083450575</v>
      </c>
    </row>
    <row r="1572" spans="1:4" x14ac:dyDescent="0.3">
      <c r="A1572">
        <v>1568</v>
      </c>
      <c r="B1572">
        <v>49</v>
      </c>
      <c r="C1572" s="1">
        <f t="shared" si="48"/>
        <v>-0.64177168083450575</v>
      </c>
      <c r="D1572" s="1">
        <f t="shared" si="49"/>
        <v>0.64177168083450575</v>
      </c>
    </row>
    <row r="1573" spans="1:4" x14ac:dyDescent="0.3">
      <c r="A1573">
        <v>1569</v>
      </c>
      <c r="B1573">
        <v>49</v>
      </c>
      <c r="C1573" s="1">
        <f t="shared" si="48"/>
        <v>-0.64177168083450575</v>
      </c>
      <c r="D1573" s="1">
        <f t="shared" si="49"/>
        <v>0.64177168083450575</v>
      </c>
    </row>
    <row r="1574" spans="1:4" x14ac:dyDescent="0.3">
      <c r="A1574">
        <v>1570</v>
      </c>
      <c r="B1574">
        <v>49</v>
      </c>
      <c r="C1574" s="1">
        <f t="shared" si="48"/>
        <v>-0.64177168083450575</v>
      </c>
      <c r="D1574" s="1">
        <f t="shared" si="49"/>
        <v>0.64177168083450575</v>
      </c>
    </row>
    <row r="1575" spans="1:4" x14ac:dyDescent="0.3">
      <c r="A1575">
        <v>1571</v>
      </c>
      <c r="B1575">
        <v>49</v>
      </c>
      <c r="C1575" s="1">
        <f t="shared" si="48"/>
        <v>-0.64177168083450575</v>
      </c>
      <c r="D1575" s="1">
        <f t="shared" si="49"/>
        <v>0.64177168083450575</v>
      </c>
    </row>
    <row r="1576" spans="1:4" x14ac:dyDescent="0.3">
      <c r="A1576">
        <v>1572</v>
      </c>
      <c r="B1576">
        <v>49</v>
      </c>
      <c r="C1576" s="1">
        <f t="shared" si="48"/>
        <v>-0.64177168083450575</v>
      </c>
      <c r="D1576" s="1">
        <f t="shared" si="49"/>
        <v>0.64177168083450575</v>
      </c>
    </row>
    <row r="1577" spans="1:4" x14ac:dyDescent="0.3">
      <c r="A1577">
        <v>1573</v>
      </c>
      <c r="B1577">
        <v>49</v>
      </c>
      <c r="C1577" s="1">
        <f t="shared" si="48"/>
        <v>-0.64177168083450575</v>
      </c>
      <c r="D1577" s="1">
        <f t="shared" si="49"/>
        <v>0.64177168083450575</v>
      </c>
    </row>
    <row r="1578" spans="1:4" x14ac:dyDescent="0.3">
      <c r="A1578">
        <v>1574</v>
      </c>
      <c r="B1578">
        <v>49</v>
      </c>
      <c r="C1578" s="1">
        <f t="shared" si="48"/>
        <v>-0.64177168083450575</v>
      </c>
      <c r="D1578" s="1">
        <f t="shared" si="49"/>
        <v>0.64177168083450575</v>
      </c>
    </row>
    <row r="1579" spans="1:4" x14ac:dyDescent="0.3">
      <c r="A1579">
        <v>1575</v>
      </c>
      <c r="B1579">
        <v>49</v>
      </c>
      <c r="C1579" s="1">
        <f t="shared" si="48"/>
        <v>-0.64177168083450575</v>
      </c>
      <c r="D1579" s="1">
        <f t="shared" si="49"/>
        <v>0.64177168083450575</v>
      </c>
    </row>
    <row r="1580" spans="1:4" x14ac:dyDescent="0.3">
      <c r="A1580">
        <v>1576</v>
      </c>
      <c r="B1580">
        <v>49</v>
      </c>
      <c r="C1580" s="1">
        <f t="shared" si="48"/>
        <v>-0.64177168083450575</v>
      </c>
      <c r="D1580" s="1">
        <f t="shared" si="49"/>
        <v>0.64177168083450575</v>
      </c>
    </row>
    <row r="1581" spans="1:4" x14ac:dyDescent="0.3">
      <c r="A1581">
        <v>1577</v>
      </c>
      <c r="B1581">
        <v>49</v>
      </c>
      <c r="C1581" s="1">
        <f t="shared" si="48"/>
        <v>-0.64177168083450575</v>
      </c>
      <c r="D1581" s="1">
        <f t="shared" si="49"/>
        <v>0.64177168083450575</v>
      </c>
    </row>
    <row r="1582" spans="1:4" x14ac:dyDescent="0.3">
      <c r="A1582">
        <v>1578</v>
      </c>
      <c r="B1582">
        <v>49</v>
      </c>
      <c r="C1582" s="1">
        <f t="shared" si="48"/>
        <v>-0.64177168083450575</v>
      </c>
      <c r="D1582" s="1">
        <f t="shared" si="49"/>
        <v>0.64177168083450575</v>
      </c>
    </row>
    <row r="1583" spans="1:4" x14ac:dyDescent="0.3">
      <c r="A1583">
        <v>1579</v>
      </c>
      <c r="B1583">
        <v>49</v>
      </c>
      <c r="C1583" s="1">
        <f t="shared" si="48"/>
        <v>-0.64177168083450575</v>
      </c>
      <c r="D1583" s="1">
        <f t="shared" si="49"/>
        <v>0.64177168083450575</v>
      </c>
    </row>
    <row r="1584" spans="1:4" x14ac:dyDescent="0.3">
      <c r="A1584">
        <v>1580</v>
      </c>
      <c r="B1584">
        <v>49</v>
      </c>
      <c r="C1584" s="1">
        <f t="shared" si="48"/>
        <v>-0.64177168083450575</v>
      </c>
      <c r="D1584" s="1">
        <f t="shared" si="49"/>
        <v>0.64177168083450575</v>
      </c>
    </row>
    <row r="1585" spans="1:4" x14ac:dyDescent="0.3">
      <c r="A1585">
        <v>1581</v>
      </c>
      <c r="B1585">
        <v>49</v>
      </c>
      <c r="C1585" s="1">
        <f t="shared" si="48"/>
        <v>-0.64177168083450575</v>
      </c>
      <c r="D1585" s="1">
        <f t="shared" si="49"/>
        <v>0.64177168083450575</v>
      </c>
    </row>
    <row r="1586" spans="1:4" x14ac:dyDescent="0.3">
      <c r="A1586">
        <v>1582</v>
      </c>
      <c r="B1586">
        <v>48</v>
      </c>
      <c r="C1586" s="1">
        <f t="shared" si="48"/>
        <v>-0.69333014870192322</v>
      </c>
      <c r="D1586" s="1">
        <f t="shared" si="49"/>
        <v>0.69333014870192322</v>
      </c>
    </row>
    <row r="1587" spans="1:4" x14ac:dyDescent="0.3">
      <c r="A1587">
        <v>1583</v>
      </c>
      <c r="B1587">
        <v>48</v>
      </c>
      <c r="C1587" s="1">
        <f t="shared" si="48"/>
        <v>-0.69333014870192322</v>
      </c>
      <c r="D1587" s="1">
        <f t="shared" si="49"/>
        <v>0.69333014870192322</v>
      </c>
    </row>
    <row r="1588" spans="1:4" x14ac:dyDescent="0.3">
      <c r="A1588">
        <v>1584</v>
      </c>
      <c r="B1588">
        <v>48</v>
      </c>
      <c r="C1588" s="1">
        <f t="shared" si="48"/>
        <v>-0.69333014870192322</v>
      </c>
      <c r="D1588" s="1">
        <f t="shared" si="49"/>
        <v>0.69333014870192322</v>
      </c>
    </row>
    <row r="1589" spans="1:4" x14ac:dyDescent="0.3">
      <c r="A1589">
        <v>1585</v>
      </c>
      <c r="B1589">
        <v>48</v>
      </c>
      <c r="C1589" s="1">
        <f t="shared" si="48"/>
        <v>-0.69333014870192322</v>
      </c>
      <c r="D1589" s="1">
        <f t="shared" si="49"/>
        <v>0.69333014870192322</v>
      </c>
    </row>
    <row r="1590" spans="1:4" x14ac:dyDescent="0.3">
      <c r="A1590">
        <v>1586</v>
      </c>
      <c r="B1590">
        <v>48</v>
      </c>
      <c r="C1590" s="1">
        <f t="shared" si="48"/>
        <v>-0.69333014870192322</v>
      </c>
      <c r="D1590" s="1">
        <f t="shared" si="49"/>
        <v>0.69333014870192322</v>
      </c>
    </row>
    <row r="1591" spans="1:4" x14ac:dyDescent="0.3">
      <c r="A1591">
        <v>1587</v>
      </c>
      <c r="B1591">
        <v>48</v>
      </c>
      <c r="C1591" s="1">
        <f t="shared" si="48"/>
        <v>-0.69333014870192322</v>
      </c>
      <c r="D1591" s="1">
        <f t="shared" si="49"/>
        <v>0.69333014870192322</v>
      </c>
    </row>
    <row r="1592" spans="1:4" x14ac:dyDescent="0.3">
      <c r="A1592">
        <v>1588</v>
      </c>
      <c r="B1592">
        <v>48</v>
      </c>
      <c r="C1592" s="1">
        <f t="shared" si="48"/>
        <v>-0.69333014870192322</v>
      </c>
      <c r="D1592" s="1">
        <f t="shared" si="49"/>
        <v>0.69333014870192322</v>
      </c>
    </row>
    <row r="1593" spans="1:4" x14ac:dyDescent="0.3">
      <c r="A1593">
        <v>1589</v>
      </c>
      <c r="B1593">
        <v>48</v>
      </c>
      <c r="C1593" s="1">
        <f t="shared" si="48"/>
        <v>-0.69333014870192322</v>
      </c>
      <c r="D1593" s="1">
        <f t="shared" si="49"/>
        <v>0.69333014870192322</v>
      </c>
    </row>
    <row r="1594" spans="1:4" x14ac:dyDescent="0.3">
      <c r="A1594">
        <v>1590</v>
      </c>
      <c r="B1594">
        <v>48</v>
      </c>
      <c r="C1594" s="1">
        <f t="shared" si="48"/>
        <v>-0.69333014870192322</v>
      </c>
      <c r="D1594" s="1">
        <f t="shared" si="49"/>
        <v>0.69333014870192322</v>
      </c>
    </row>
    <row r="1595" spans="1:4" x14ac:dyDescent="0.3">
      <c r="A1595">
        <v>1591</v>
      </c>
      <c r="B1595">
        <v>48</v>
      </c>
      <c r="C1595" s="1">
        <f t="shared" si="48"/>
        <v>-0.69333014870192322</v>
      </c>
      <c r="D1595" s="1">
        <f t="shared" si="49"/>
        <v>0.69333014870192322</v>
      </c>
    </row>
    <row r="1596" spans="1:4" x14ac:dyDescent="0.3">
      <c r="A1596">
        <v>1592</v>
      </c>
      <c r="B1596">
        <v>48</v>
      </c>
      <c r="C1596" s="1">
        <f t="shared" si="48"/>
        <v>-0.69333014870192322</v>
      </c>
      <c r="D1596" s="1">
        <f t="shared" si="49"/>
        <v>0.69333014870192322</v>
      </c>
    </row>
    <row r="1597" spans="1:4" x14ac:dyDescent="0.3">
      <c r="A1597">
        <v>1593</v>
      </c>
      <c r="B1597">
        <v>48</v>
      </c>
      <c r="C1597" s="1">
        <f t="shared" si="48"/>
        <v>-0.69333014870192322</v>
      </c>
      <c r="D1597" s="1">
        <f t="shared" si="49"/>
        <v>0.69333014870192322</v>
      </c>
    </row>
    <row r="1598" spans="1:4" x14ac:dyDescent="0.3">
      <c r="A1598">
        <v>1594</v>
      </c>
      <c r="B1598">
        <v>48</v>
      </c>
      <c r="C1598" s="1">
        <f t="shared" si="48"/>
        <v>-0.69333014870192322</v>
      </c>
      <c r="D1598" s="1">
        <f t="shared" si="49"/>
        <v>0.69333014870192322</v>
      </c>
    </row>
    <row r="1599" spans="1:4" x14ac:dyDescent="0.3">
      <c r="A1599">
        <v>1595</v>
      </c>
      <c r="B1599">
        <v>48</v>
      </c>
      <c r="C1599" s="1">
        <f t="shared" si="48"/>
        <v>-0.69333014870192322</v>
      </c>
      <c r="D1599" s="1">
        <f t="shared" si="49"/>
        <v>0.69333014870192322</v>
      </c>
    </row>
    <row r="1600" spans="1:4" x14ac:dyDescent="0.3">
      <c r="A1600">
        <v>1596</v>
      </c>
      <c r="B1600">
        <v>48</v>
      </c>
      <c r="C1600" s="1">
        <f t="shared" si="48"/>
        <v>-0.69333014870192322</v>
      </c>
      <c r="D1600" s="1">
        <f t="shared" si="49"/>
        <v>0.69333014870192322</v>
      </c>
    </row>
    <row r="1601" spans="1:4" x14ac:dyDescent="0.3">
      <c r="A1601">
        <v>1597</v>
      </c>
      <c r="B1601">
        <v>48</v>
      </c>
      <c r="C1601" s="1">
        <f t="shared" si="48"/>
        <v>-0.69333014870192322</v>
      </c>
      <c r="D1601" s="1">
        <f t="shared" si="49"/>
        <v>0.69333014870192322</v>
      </c>
    </row>
    <row r="1602" spans="1:4" x14ac:dyDescent="0.3">
      <c r="A1602">
        <v>1598</v>
      </c>
      <c r="B1602">
        <v>48</v>
      </c>
      <c r="C1602" s="1">
        <f t="shared" si="48"/>
        <v>-0.69333014870192322</v>
      </c>
      <c r="D1602" s="1">
        <f t="shared" si="49"/>
        <v>0.69333014870192322</v>
      </c>
    </row>
    <row r="1603" spans="1:4" x14ac:dyDescent="0.3">
      <c r="A1603">
        <v>1599</v>
      </c>
      <c r="B1603">
        <v>48</v>
      </c>
      <c r="C1603" s="1">
        <f t="shared" si="48"/>
        <v>-0.69333014870192322</v>
      </c>
      <c r="D1603" s="1">
        <f t="shared" si="49"/>
        <v>0.69333014870192322</v>
      </c>
    </row>
    <row r="1604" spans="1:4" x14ac:dyDescent="0.3">
      <c r="A1604">
        <v>1600</v>
      </c>
      <c r="B1604">
        <v>48</v>
      </c>
      <c r="C1604" s="1">
        <f t="shared" si="48"/>
        <v>-0.69333014870192322</v>
      </c>
      <c r="D1604" s="1">
        <f t="shared" si="49"/>
        <v>0.69333014870192322</v>
      </c>
    </row>
    <row r="1605" spans="1:4" x14ac:dyDescent="0.3">
      <c r="A1605">
        <v>1601</v>
      </c>
      <c r="B1605">
        <v>48</v>
      </c>
      <c r="C1605" s="1">
        <f t="shared" si="48"/>
        <v>-0.69333014870192322</v>
      </c>
      <c r="D1605" s="1">
        <f t="shared" si="49"/>
        <v>0.69333014870192322</v>
      </c>
    </row>
    <row r="1606" spans="1:4" x14ac:dyDescent="0.3">
      <c r="A1606">
        <v>1602</v>
      </c>
      <c r="B1606">
        <v>48</v>
      </c>
      <c r="C1606" s="1">
        <f t="shared" ref="C1606:C1669" si="50">(B1606-$G$5)/$G$6</f>
        <v>-0.69333014870192322</v>
      </c>
      <c r="D1606" s="1">
        <f t="shared" ref="D1606:D1669" si="51">ABS(C1606)</f>
        <v>0.69333014870192322</v>
      </c>
    </row>
    <row r="1607" spans="1:4" x14ac:dyDescent="0.3">
      <c r="A1607">
        <v>1603</v>
      </c>
      <c r="B1607">
        <v>48</v>
      </c>
      <c r="C1607" s="1">
        <f t="shared" si="50"/>
        <v>-0.69333014870192322</v>
      </c>
      <c r="D1607" s="1">
        <f t="shared" si="51"/>
        <v>0.69333014870192322</v>
      </c>
    </row>
    <row r="1608" spans="1:4" x14ac:dyDescent="0.3">
      <c r="A1608">
        <v>1604</v>
      </c>
      <c r="B1608">
        <v>48</v>
      </c>
      <c r="C1608" s="1">
        <f t="shared" si="50"/>
        <v>-0.69333014870192322</v>
      </c>
      <c r="D1608" s="1">
        <f t="shared" si="51"/>
        <v>0.69333014870192322</v>
      </c>
    </row>
    <row r="1609" spans="1:4" x14ac:dyDescent="0.3">
      <c r="A1609">
        <v>1605</v>
      </c>
      <c r="B1609">
        <v>48</v>
      </c>
      <c r="C1609" s="1">
        <f t="shared" si="50"/>
        <v>-0.69333014870192322</v>
      </c>
      <c r="D1609" s="1">
        <f t="shared" si="51"/>
        <v>0.69333014870192322</v>
      </c>
    </row>
    <row r="1610" spans="1:4" x14ac:dyDescent="0.3">
      <c r="A1610">
        <v>1606</v>
      </c>
      <c r="B1610">
        <v>48</v>
      </c>
      <c r="C1610" s="1">
        <f t="shared" si="50"/>
        <v>-0.69333014870192322</v>
      </c>
      <c r="D1610" s="1">
        <f t="shared" si="51"/>
        <v>0.69333014870192322</v>
      </c>
    </row>
    <row r="1611" spans="1:4" x14ac:dyDescent="0.3">
      <c r="A1611">
        <v>1607</v>
      </c>
      <c r="B1611">
        <v>48</v>
      </c>
      <c r="C1611" s="1">
        <f t="shared" si="50"/>
        <v>-0.69333014870192322</v>
      </c>
      <c r="D1611" s="1">
        <f t="shared" si="51"/>
        <v>0.69333014870192322</v>
      </c>
    </row>
    <row r="1612" spans="1:4" x14ac:dyDescent="0.3">
      <c r="A1612">
        <v>1608</v>
      </c>
      <c r="B1612">
        <v>48</v>
      </c>
      <c r="C1612" s="1">
        <f t="shared" si="50"/>
        <v>-0.69333014870192322</v>
      </c>
      <c r="D1612" s="1">
        <f t="shared" si="51"/>
        <v>0.69333014870192322</v>
      </c>
    </row>
    <row r="1613" spans="1:4" x14ac:dyDescent="0.3">
      <c r="A1613">
        <v>1609</v>
      </c>
      <c r="B1613">
        <v>48</v>
      </c>
      <c r="C1613" s="1">
        <f t="shared" si="50"/>
        <v>-0.69333014870192322</v>
      </c>
      <c r="D1613" s="1">
        <f t="shared" si="51"/>
        <v>0.69333014870192322</v>
      </c>
    </row>
    <row r="1614" spans="1:4" x14ac:dyDescent="0.3">
      <c r="A1614">
        <v>1610</v>
      </c>
      <c r="B1614">
        <v>48</v>
      </c>
      <c r="C1614" s="1">
        <f t="shared" si="50"/>
        <v>-0.69333014870192322</v>
      </c>
      <c r="D1614" s="1">
        <f t="shared" si="51"/>
        <v>0.69333014870192322</v>
      </c>
    </row>
    <row r="1615" spans="1:4" x14ac:dyDescent="0.3">
      <c r="A1615">
        <v>1611</v>
      </c>
      <c r="B1615">
        <v>48</v>
      </c>
      <c r="C1615" s="1">
        <f t="shared" si="50"/>
        <v>-0.69333014870192322</v>
      </c>
      <c r="D1615" s="1">
        <f t="shared" si="51"/>
        <v>0.69333014870192322</v>
      </c>
    </row>
    <row r="1616" spans="1:4" x14ac:dyDescent="0.3">
      <c r="A1616">
        <v>1612</v>
      </c>
      <c r="B1616">
        <v>48</v>
      </c>
      <c r="C1616" s="1">
        <f t="shared" si="50"/>
        <v>-0.69333014870192322</v>
      </c>
      <c r="D1616" s="1">
        <f t="shared" si="51"/>
        <v>0.69333014870192322</v>
      </c>
    </row>
    <row r="1617" spans="1:4" x14ac:dyDescent="0.3">
      <c r="A1617">
        <v>1613</v>
      </c>
      <c r="B1617">
        <v>48</v>
      </c>
      <c r="C1617" s="1">
        <f t="shared" si="50"/>
        <v>-0.69333014870192322</v>
      </c>
      <c r="D1617" s="1">
        <f t="shared" si="51"/>
        <v>0.69333014870192322</v>
      </c>
    </row>
    <row r="1618" spans="1:4" x14ac:dyDescent="0.3">
      <c r="A1618">
        <v>1614</v>
      </c>
      <c r="B1618">
        <v>48</v>
      </c>
      <c r="C1618" s="1">
        <f t="shared" si="50"/>
        <v>-0.69333014870192322</v>
      </c>
      <c r="D1618" s="1">
        <f t="shared" si="51"/>
        <v>0.69333014870192322</v>
      </c>
    </row>
    <row r="1619" spans="1:4" x14ac:dyDescent="0.3">
      <c r="A1619">
        <v>1615</v>
      </c>
      <c r="B1619">
        <v>48</v>
      </c>
      <c r="C1619" s="1">
        <f t="shared" si="50"/>
        <v>-0.69333014870192322</v>
      </c>
      <c r="D1619" s="1">
        <f t="shared" si="51"/>
        <v>0.69333014870192322</v>
      </c>
    </row>
    <row r="1620" spans="1:4" x14ac:dyDescent="0.3">
      <c r="A1620">
        <v>1616</v>
      </c>
      <c r="B1620">
        <v>48</v>
      </c>
      <c r="C1620" s="1">
        <f t="shared" si="50"/>
        <v>-0.69333014870192322</v>
      </c>
      <c r="D1620" s="1">
        <f t="shared" si="51"/>
        <v>0.69333014870192322</v>
      </c>
    </row>
    <row r="1621" spans="1:4" x14ac:dyDescent="0.3">
      <c r="A1621">
        <v>1617</v>
      </c>
      <c r="B1621">
        <v>48</v>
      </c>
      <c r="C1621" s="1">
        <f t="shared" si="50"/>
        <v>-0.69333014870192322</v>
      </c>
      <c r="D1621" s="1">
        <f t="shared" si="51"/>
        <v>0.69333014870192322</v>
      </c>
    </row>
    <row r="1622" spans="1:4" x14ac:dyDescent="0.3">
      <c r="A1622">
        <v>1618</v>
      </c>
      <c r="B1622">
        <v>48</v>
      </c>
      <c r="C1622" s="1">
        <f t="shared" si="50"/>
        <v>-0.69333014870192322</v>
      </c>
      <c r="D1622" s="1">
        <f t="shared" si="51"/>
        <v>0.69333014870192322</v>
      </c>
    </row>
    <row r="1623" spans="1:4" x14ac:dyDescent="0.3">
      <c r="A1623">
        <v>1619</v>
      </c>
      <c r="B1623">
        <v>48</v>
      </c>
      <c r="C1623" s="1">
        <f t="shared" si="50"/>
        <v>-0.69333014870192322</v>
      </c>
      <c r="D1623" s="1">
        <f t="shared" si="51"/>
        <v>0.69333014870192322</v>
      </c>
    </row>
    <row r="1624" spans="1:4" x14ac:dyDescent="0.3">
      <c r="A1624">
        <v>1620</v>
      </c>
      <c r="B1624">
        <v>48</v>
      </c>
      <c r="C1624" s="1">
        <f t="shared" si="50"/>
        <v>-0.69333014870192322</v>
      </c>
      <c r="D1624" s="1">
        <f t="shared" si="51"/>
        <v>0.69333014870192322</v>
      </c>
    </row>
    <row r="1625" spans="1:4" x14ac:dyDescent="0.3">
      <c r="A1625">
        <v>1621</v>
      </c>
      <c r="B1625">
        <v>48</v>
      </c>
      <c r="C1625" s="1">
        <f t="shared" si="50"/>
        <v>-0.69333014870192322</v>
      </c>
      <c r="D1625" s="1">
        <f t="shared" si="51"/>
        <v>0.69333014870192322</v>
      </c>
    </row>
    <row r="1626" spans="1:4" x14ac:dyDescent="0.3">
      <c r="A1626">
        <v>1622</v>
      </c>
      <c r="B1626">
        <v>48</v>
      </c>
      <c r="C1626" s="1">
        <f t="shared" si="50"/>
        <v>-0.69333014870192322</v>
      </c>
      <c r="D1626" s="1">
        <f t="shared" si="51"/>
        <v>0.69333014870192322</v>
      </c>
    </row>
    <row r="1627" spans="1:4" x14ac:dyDescent="0.3">
      <c r="A1627">
        <v>1623</v>
      </c>
      <c r="B1627">
        <v>48</v>
      </c>
      <c r="C1627" s="1">
        <f t="shared" si="50"/>
        <v>-0.69333014870192322</v>
      </c>
      <c r="D1627" s="1">
        <f t="shared" si="51"/>
        <v>0.69333014870192322</v>
      </c>
    </row>
    <row r="1628" spans="1:4" x14ac:dyDescent="0.3">
      <c r="A1628">
        <v>1624</v>
      </c>
      <c r="B1628">
        <v>48</v>
      </c>
      <c r="C1628" s="1">
        <f t="shared" si="50"/>
        <v>-0.69333014870192322</v>
      </c>
      <c r="D1628" s="1">
        <f t="shared" si="51"/>
        <v>0.69333014870192322</v>
      </c>
    </row>
    <row r="1629" spans="1:4" x14ac:dyDescent="0.3">
      <c r="A1629">
        <v>1625</v>
      </c>
      <c r="B1629">
        <v>47</v>
      </c>
      <c r="C1629" s="1">
        <f t="shared" si="50"/>
        <v>-0.7448886165693408</v>
      </c>
      <c r="D1629" s="1">
        <f t="shared" si="51"/>
        <v>0.7448886165693408</v>
      </c>
    </row>
    <row r="1630" spans="1:4" x14ac:dyDescent="0.3">
      <c r="A1630">
        <v>1626</v>
      </c>
      <c r="B1630">
        <v>47</v>
      </c>
      <c r="C1630" s="1">
        <f t="shared" si="50"/>
        <v>-0.7448886165693408</v>
      </c>
      <c r="D1630" s="1">
        <f t="shared" si="51"/>
        <v>0.7448886165693408</v>
      </c>
    </row>
    <row r="1631" spans="1:4" x14ac:dyDescent="0.3">
      <c r="A1631">
        <v>1627</v>
      </c>
      <c r="B1631">
        <v>47</v>
      </c>
      <c r="C1631" s="1">
        <f t="shared" si="50"/>
        <v>-0.7448886165693408</v>
      </c>
      <c r="D1631" s="1">
        <f t="shared" si="51"/>
        <v>0.7448886165693408</v>
      </c>
    </row>
    <row r="1632" spans="1:4" x14ac:dyDescent="0.3">
      <c r="A1632">
        <v>1628</v>
      </c>
      <c r="B1632">
        <v>47</v>
      </c>
      <c r="C1632" s="1">
        <f t="shared" si="50"/>
        <v>-0.7448886165693408</v>
      </c>
      <c r="D1632" s="1">
        <f t="shared" si="51"/>
        <v>0.7448886165693408</v>
      </c>
    </row>
    <row r="1633" spans="1:4" x14ac:dyDescent="0.3">
      <c r="A1633">
        <v>1629</v>
      </c>
      <c r="B1633">
        <v>47</v>
      </c>
      <c r="C1633" s="1">
        <f t="shared" si="50"/>
        <v>-0.7448886165693408</v>
      </c>
      <c r="D1633" s="1">
        <f t="shared" si="51"/>
        <v>0.7448886165693408</v>
      </c>
    </row>
    <row r="1634" spans="1:4" x14ac:dyDescent="0.3">
      <c r="A1634">
        <v>1630</v>
      </c>
      <c r="B1634">
        <v>47</v>
      </c>
      <c r="C1634" s="1">
        <f t="shared" si="50"/>
        <v>-0.7448886165693408</v>
      </c>
      <c r="D1634" s="1">
        <f t="shared" si="51"/>
        <v>0.7448886165693408</v>
      </c>
    </row>
    <row r="1635" spans="1:4" x14ac:dyDescent="0.3">
      <c r="A1635">
        <v>1631</v>
      </c>
      <c r="B1635">
        <v>47</v>
      </c>
      <c r="C1635" s="1">
        <f t="shared" si="50"/>
        <v>-0.7448886165693408</v>
      </c>
      <c r="D1635" s="1">
        <f t="shared" si="51"/>
        <v>0.7448886165693408</v>
      </c>
    </row>
    <row r="1636" spans="1:4" x14ac:dyDescent="0.3">
      <c r="A1636">
        <v>1632</v>
      </c>
      <c r="B1636">
        <v>47</v>
      </c>
      <c r="C1636" s="1">
        <f t="shared" si="50"/>
        <v>-0.7448886165693408</v>
      </c>
      <c r="D1636" s="1">
        <f t="shared" si="51"/>
        <v>0.7448886165693408</v>
      </c>
    </row>
    <row r="1637" spans="1:4" x14ac:dyDescent="0.3">
      <c r="A1637">
        <v>1633</v>
      </c>
      <c r="B1637">
        <v>47</v>
      </c>
      <c r="C1637" s="1">
        <f t="shared" si="50"/>
        <v>-0.7448886165693408</v>
      </c>
      <c r="D1637" s="1">
        <f t="shared" si="51"/>
        <v>0.7448886165693408</v>
      </c>
    </row>
    <row r="1638" spans="1:4" x14ac:dyDescent="0.3">
      <c r="A1638">
        <v>1634</v>
      </c>
      <c r="B1638">
        <v>47</v>
      </c>
      <c r="C1638" s="1">
        <f t="shared" si="50"/>
        <v>-0.7448886165693408</v>
      </c>
      <c r="D1638" s="1">
        <f t="shared" si="51"/>
        <v>0.7448886165693408</v>
      </c>
    </row>
    <row r="1639" spans="1:4" x14ac:dyDescent="0.3">
      <c r="A1639">
        <v>1635</v>
      </c>
      <c r="B1639">
        <v>47</v>
      </c>
      <c r="C1639" s="1">
        <f t="shared" si="50"/>
        <v>-0.7448886165693408</v>
      </c>
      <c r="D1639" s="1">
        <f t="shared" si="51"/>
        <v>0.7448886165693408</v>
      </c>
    </row>
    <row r="1640" spans="1:4" x14ac:dyDescent="0.3">
      <c r="A1640">
        <v>1636</v>
      </c>
      <c r="B1640">
        <v>47</v>
      </c>
      <c r="C1640" s="1">
        <f t="shared" si="50"/>
        <v>-0.7448886165693408</v>
      </c>
      <c r="D1640" s="1">
        <f t="shared" si="51"/>
        <v>0.7448886165693408</v>
      </c>
    </row>
    <row r="1641" spans="1:4" x14ac:dyDescent="0.3">
      <c r="A1641">
        <v>1637</v>
      </c>
      <c r="B1641">
        <v>47</v>
      </c>
      <c r="C1641" s="1">
        <f t="shared" si="50"/>
        <v>-0.7448886165693408</v>
      </c>
      <c r="D1641" s="1">
        <f t="shared" si="51"/>
        <v>0.7448886165693408</v>
      </c>
    </row>
    <row r="1642" spans="1:4" x14ac:dyDescent="0.3">
      <c r="A1642">
        <v>1638</v>
      </c>
      <c r="B1642">
        <v>47</v>
      </c>
      <c r="C1642" s="1">
        <f t="shared" si="50"/>
        <v>-0.7448886165693408</v>
      </c>
      <c r="D1642" s="1">
        <f t="shared" si="51"/>
        <v>0.7448886165693408</v>
      </c>
    </row>
    <row r="1643" spans="1:4" x14ac:dyDescent="0.3">
      <c r="A1643">
        <v>1639</v>
      </c>
      <c r="B1643">
        <v>47</v>
      </c>
      <c r="C1643" s="1">
        <f t="shared" si="50"/>
        <v>-0.7448886165693408</v>
      </c>
      <c r="D1643" s="1">
        <f t="shared" si="51"/>
        <v>0.7448886165693408</v>
      </c>
    </row>
    <row r="1644" spans="1:4" x14ac:dyDescent="0.3">
      <c r="A1644">
        <v>1640</v>
      </c>
      <c r="B1644">
        <v>47</v>
      </c>
      <c r="C1644" s="1">
        <f t="shared" si="50"/>
        <v>-0.7448886165693408</v>
      </c>
      <c r="D1644" s="1">
        <f t="shared" si="51"/>
        <v>0.7448886165693408</v>
      </c>
    </row>
    <row r="1645" spans="1:4" x14ac:dyDescent="0.3">
      <c r="A1645">
        <v>1641</v>
      </c>
      <c r="B1645">
        <v>47</v>
      </c>
      <c r="C1645" s="1">
        <f t="shared" si="50"/>
        <v>-0.7448886165693408</v>
      </c>
      <c r="D1645" s="1">
        <f t="shared" si="51"/>
        <v>0.7448886165693408</v>
      </c>
    </row>
    <row r="1646" spans="1:4" x14ac:dyDescent="0.3">
      <c r="A1646">
        <v>1642</v>
      </c>
      <c r="B1646">
        <v>47</v>
      </c>
      <c r="C1646" s="1">
        <f t="shared" si="50"/>
        <v>-0.7448886165693408</v>
      </c>
      <c r="D1646" s="1">
        <f t="shared" si="51"/>
        <v>0.7448886165693408</v>
      </c>
    </row>
    <row r="1647" spans="1:4" x14ac:dyDescent="0.3">
      <c r="A1647">
        <v>1643</v>
      </c>
      <c r="B1647">
        <v>47</v>
      </c>
      <c r="C1647" s="1">
        <f t="shared" si="50"/>
        <v>-0.7448886165693408</v>
      </c>
      <c r="D1647" s="1">
        <f t="shared" si="51"/>
        <v>0.7448886165693408</v>
      </c>
    </row>
    <row r="1648" spans="1:4" x14ac:dyDescent="0.3">
      <c r="A1648">
        <v>1644</v>
      </c>
      <c r="B1648">
        <v>47</v>
      </c>
      <c r="C1648" s="1">
        <f t="shared" si="50"/>
        <v>-0.7448886165693408</v>
      </c>
      <c r="D1648" s="1">
        <f t="shared" si="51"/>
        <v>0.7448886165693408</v>
      </c>
    </row>
    <row r="1649" spans="1:4" x14ac:dyDescent="0.3">
      <c r="A1649">
        <v>1645</v>
      </c>
      <c r="B1649">
        <v>47</v>
      </c>
      <c r="C1649" s="1">
        <f t="shared" si="50"/>
        <v>-0.7448886165693408</v>
      </c>
      <c r="D1649" s="1">
        <f t="shared" si="51"/>
        <v>0.7448886165693408</v>
      </c>
    </row>
    <row r="1650" spans="1:4" x14ac:dyDescent="0.3">
      <c r="A1650">
        <v>1646</v>
      </c>
      <c r="B1650">
        <v>47</v>
      </c>
      <c r="C1650" s="1">
        <f t="shared" si="50"/>
        <v>-0.7448886165693408</v>
      </c>
      <c r="D1650" s="1">
        <f t="shared" si="51"/>
        <v>0.7448886165693408</v>
      </c>
    </row>
    <row r="1651" spans="1:4" x14ac:dyDescent="0.3">
      <c r="A1651">
        <v>1647</v>
      </c>
      <c r="B1651">
        <v>47</v>
      </c>
      <c r="C1651" s="1">
        <f t="shared" si="50"/>
        <v>-0.7448886165693408</v>
      </c>
      <c r="D1651" s="1">
        <f t="shared" si="51"/>
        <v>0.7448886165693408</v>
      </c>
    </row>
    <row r="1652" spans="1:4" x14ac:dyDescent="0.3">
      <c r="A1652">
        <v>1648</v>
      </c>
      <c r="B1652">
        <v>47</v>
      </c>
      <c r="C1652" s="1">
        <f t="shared" si="50"/>
        <v>-0.7448886165693408</v>
      </c>
      <c r="D1652" s="1">
        <f t="shared" si="51"/>
        <v>0.7448886165693408</v>
      </c>
    </row>
    <row r="1653" spans="1:4" x14ac:dyDescent="0.3">
      <c r="A1653">
        <v>1649</v>
      </c>
      <c r="B1653">
        <v>47</v>
      </c>
      <c r="C1653" s="1">
        <f t="shared" si="50"/>
        <v>-0.7448886165693408</v>
      </c>
      <c r="D1653" s="1">
        <f t="shared" si="51"/>
        <v>0.7448886165693408</v>
      </c>
    </row>
    <row r="1654" spans="1:4" x14ac:dyDescent="0.3">
      <c r="A1654">
        <v>1650</v>
      </c>
      <c r="B1654">
        <v>47</v>
      </c>
      <c r="C1654" s="1">
        <f t="shared" si="50"/>
        <v>-0.7448886165693408</v>
      </c>
      <c r="D1654" s="1">
        <f t="shared" si="51"/>
        <v>0.7448886165693408</v>
      </c>
    </row>
    <row r="1655" spans="1:4" x14ac:dyDescent="0.3">
      <c r="A1655">
        <v>1651</v>
      </c>
      <c r="B1655">
        <v>47</v>
      </c>
      <c r="C1655" s="1">
        <f t="shared" si="50"/>
        <v>-0.7448886165693408</v>
      </c>
      <c r="D1655" s="1">
        <f t="shared" si="51"/>
        <v>0.7448886165693408</v>
      </c>
    </row>
    <row r="1656" spans="1:4" x14ac:dyDescent="0.3">
      <c r="A1656">
        <v>1652</v>
      </c>
      <c r="B1656">
        <v>47</v>
      </c>
      <c r="C1656" s="1">
        <f t="shared" si="50"/>
        <v>-0.7448886165693408</v>
      </c>
      <c r="D1656" s="1">
        <f t="shared" si="51"/>
        <v>0.7448886165693408</v>
      </c>
    </row>
    <row r="1657" spans="1:4" x14ac:dyDescent="0.3">
      <c r="A1657">
        <v>1653</v>
      </c>
      <c r="B1657">
        <v>47</v>
      </c>
      <c r="C1657" s="1">
        <f t="shared" si="50"/>
        <v>-0.7448886165693408</v>
      </c>
      <c r="D1657" s="1">
        <f t="shared" si="51"/>
        <v>0.7448886165693408</v>
      </c>
    </row>
    <row r="1658" spans="1:4" x14ac:dyDescent="0.3">
      <c r="A1658">
        <v>1654</v>
      </c>
      <c r="B1658">
        <v>47</v>
      </c>
      <c r="C1658" s="1">
        <f t="shared" si="50"/>
        <v>-0.7448886165693408</v>
      </c>
      <c r="D1658" s="1">
        <f t="shared" si="51"/>
        <v>0.7448886165693408</v>
      </c>
    </row>
    <row r="1659" spans="1:4" x14ac:dyDescent="0.3">
      <c r="A1659">
        <v>1655</v>
      </c>
      <c r="B1659">
        <v>47</v>
      </c>
      <c r="C1659" s="1">
        <f t="shared" si="50"/>
        <v>-0.7448886165693408</v>
      </c>
      <c r="D1659" s="1">
        <f t="shared" si="51"/>
        <v>0.7448886165693408</v>
      </c>
    </row>
    <row r="1660" spans="1:4" x14ac:dyDescent="0.3">
      <c r="A1660">
        <v>1656</v>
      </c>
      <c r="B1660">
        <v>47</v>
      </c>
      <c r="C1660" s="1">
        <f t="shared" si="50"/>
        <v>-0.7448886165693408</v>
      </c>
      <c r="D1660" s="1">
        <f t="shared" si="51"/>
        <v>0.7448886165693408</v>
      </c>
    </row>
    <row r="1661" spans="1:4" x14ac:dyDescent="0.3">
      <c r="A1661">
        <v>1657</v>
      </c>
      <c r="B1661">
        <v>47</v>
      </c>
      <c r="C1661" s="1">
        <f t="shared" si="50"/>
        <v>-0.7448886165693408</v>
      </c>
      <c r="D1661" s="1">
        <f t="shared" si="51"/>
        <v>0.7448886165693408</v>
      </c>
    </row>
    <row r="1662" spans="1:4" x14ac:dyDescent="0.3">
      <c r="A1662">
        <v>1658</v>
      </c>
      <c r="B1662">
        <v>47</v>
      </c>
      <c r="C1662" s="1">
        <f t="shared" si="50"/>
        <v>-0.7448886165693408</v>
      </c>
      <c r="D1662" s="1">
        <f t="shared" si="51"/>
        <v>0.7448886165693408</v>
      </c>
    </row>
    <row r="1663" spans="1:4" x14ac:dyDescent="0.3">
      <c r="A1663">
        <v>1659</v>
      </c>
      <c r="B1663">
        <v>47</v>
      </c>
      <c r="C1663" s="1">
        <f t="shared" si="50"/>
        <v>-0.7448886165693408</v>
      </c>
      <c r="D1663" s="1">
        <f t="shared" si="51"/>
        <v>0.7448886165693408</v>
      </c>
    </row>
    <row r="1664" spans="1:4" x14ac:dyDescent="0.3">
      <c r="A1664">
        <v>1660</v>
      </c>
      <c r="B1664">
        <v>47</v>
      </c>
      <c r="C1664" s="1">
        <f t="shared" si="50"/>
        <v>-0.7448886165693408</v>
      </c>
      <c r="D1664" s="1">
        <f t="shared" si="51"/>
        <v>0.7448886165693408</v>
      </c>
    </row>
    <row r="1665" spans="1:4" x14ac:dyDescent="0.3">
      <c r="A1665">
        <v>1661</v>
      </c>
      <c r="B1665">
        <v>47</v>
      </c>
      <c r="C1665" s="1">
        <f t="shared" si="50"/>
        <v>-0.7448886165693408</v>
      </c>
      <c r="D1665" s="1">
        <f t="shared" si="51"/>
        <v>0.7448886165693408</v>
      </c>
    </row>
    <row r="1666" spans="1:4" x14ac:dyDescent="0.3">
      <c r="A1666">
        <v>1662</v>
      </c>
      <c r="B1666">
        <v>47</v>
      </c>
      <c r="C1666" s="1">
        <f t="shared" si="50"/>
        <v>-0.7448886165693408</v>
      </c>
      <c r="D1666" s="1">
        <f t="shared" si="51"/>
        <v>0.7448886165693408</v>
      </c>
    </row>
    <row r="1667" spans="1:4" x14ac:dyDescent="0.3">
      <c r="A1667">
        <v>1663</v>
      </c>
      <c r="B1667">
        <v>47</v>
      </c>
      <c r="C1667" s="1">
        <f t="shared" si="50"/>
        <v>-0.7448886165693408</v>
      </c>
      <c r="D1667" s="1">
        <f t="shared" si="51"/>
        <v>0.7448886165693408</v>
      </c>
    </row>
    <row r="1668" spans="1:4" x14ac:dyDescent="0.3">
      <c r="A1668">
        <v>1664</v>
      </c>
      <c r="B1668">
        <v>47</v>
      </c>
      <c r="C1668" s="1">
        <f t="shared" si="50"/>
        <v>-0.7448886165693408</v>
      </c>
      <c r="D1668" s="1">
        <f t="shared" si="51"/>
        <v>0.7448886165693408</v>
      </c>
    </row>
    <row r="1669" spans="1:4" x14ac:dyDescent="0.3">
      <c r="A1669">
        <v>1665</v>
      </c>
      <c r="B1669">
        <v>47</v>
      </c>
      <c r="C1669" s="1">
        <f t="shared" si="50"/>
        <v>-0.7448886165693408</v>
      </c>
      <c r="D1669" s="1">
        <f t="shared" si="51"/>
        <v>0.7448886165693408</v>
      </c>
    </row>
    <row r="1670" spans="1:4" x14ac:dyDescent="0.3">
      <c r="A1670">
        <v>1666</v>
      </c>
      <c r="B1670">
        <v>47</v>
      </c>
      <c r="C1670" s="1">
        <f t="shared" ref="C1670:C1733" si="52">(B1670-$G$5)/$G$6</f>
        <v>-0.7448886165693408</v>
      </c>
      <c r="D1670" s="1">
        <f t="shared" ref="D1670:D1733" si="53">ABS(C1670)</f>
        <v>0.7448886165693408</v>
      </c>
    </row>
    <row r="1671" spans="1:4" x14ac:dyDescent="0.3">
      <c r="A1671">
        <v>1667</v>
      </c>
      <c r="B1671">
        <v>47</v>
      </c>
      <c r="C1671" s="1">
        <f t="shared" si="52"/>
        <v>-0.7448886165693408</v>
      </c>
      <c r="D1671" s="1">
        <f t="shared" si="53"/>
        <v>0.7448886165693408</v>
      </c>
    </row>
    <row r="1672" spans="1:4" x14ac:dyDescent="0.3">
      <c r="A1672">
        <v>1668</v>
      </c>
      <c r="B1672">
        <v>47</v>
      </c>
      <c r="C1672" s="1">
        <f t="shared" si="52"/>
        <v>-0.7448886165693408</v>
      </c>
      <c r="D1672" s="1">
        <f t="shared" si="53"/>
        <v>0.7448886165693408</v>
      </c>
    </row>
    <row r="1673" spans="1:4" x14ac:dyDescent="0.3">
      <c r="A1673">
        <v>1669</v>
      </c>
      <c r="B1673">
        <v>47</v>
      </c>
      <c r="C1673" s="1">
        <f t="shared" si="52"/>
        <v>-0.7448886165693408</v>
      </c>
      <c r="D1673" s="1">
        <f t="shared" si="53"/>
        <v>0.7448886165693408</v>
      </c>
    </row>
    <row r="1674" spans="1:4" x14ac:dyDescent="0.3">
      <c r="A1674">
        <v>1670</v>
      </c>
      <c r="B1674">
        <v>47</v>
      </c>
      <c r="C1674" s="1">
        <f t="shared" si="52"/>
        <v>-0.7448886165693408</v>
      </c>
      <c r="D1674" s="1">
        <f t="shared" si="53"/>
        <v>0.7448886165693408</v>
      </c>
    </row>
    <row r="1675" spans="1:4" x14ac:dyDescent="0.3">
      <c r="A1675">
        <v>1671</v>
      </c>
      <c r="B1675">
        <v>47</v>
      </c>
      <c r="C1675" s="1">
        <f t="shared" si="52"/>
        <v>-0.7448886165693408</v>
      </c>
      <c r="D1675" s="1">
        <f t="shared" si="53"/>
        <v>0.7448886165693408</v>
      </c>
    </row>
    <row r="1676" spans="1:4" x14ac:dyDescent="0.3">
      <c r="A1676">
        <v>1672</v>
      </c>
      <c r="B1676">
        <v>47</v>
      </c>
      <c r="C1676" s="1">
        <f t="shared" si="52"/>
        <v>-0.7448886165693408</v>
      </c>
      <c r="D1676" s="1">
        <f t="shared" si="53"/>
        <v>0.7448886165693408</v>
      </c>
    </row>
    <row r="1677" spans="1:4" x14ac:dyDescent="0.3">
      <c r="A1677">
        <v>1673</v>
      </c>
      <c r="B1677">
        <v>46</v>
      </c>
      <c r="C1677" s="1">
        <f t="shared" si="52"/>
        <v>-0.79644708443675827</v>
      </c>
      <c r="D1677" s="1">
        <f t="shared" si="53"/>
        <v>0.79644708443675827</v>
      </c>
    </row>
    <row r="1678" spans="1:4" x14ac:dyDescent="0.3">
      <c r="A1678">
        <v>1674</v>
      </c>
      <c r="B1678">
        <v>46</v>
      </c>
      <c r="C1678" s="1">
        <f t="shared" si="52"/>
        <v>-0.79644708443675827</v>
      </c>
      <c r="D1678" s="1">
        <f t="shared" si="53"/>
        <v>0.79644708443675827</v>
      </c>
    </row>
    <row r="1679" spans="1:4" x14ac:dyDescent="0.3">
      <c r="A1679">
        <v>1675</v>
      </c>
      <c r="B1679">
        <v>46</v>
      </c>
      <c r="C1679" s="1">
        <f t="shared" si="52"/>
        <v>-0.79644708443675827</v>
      </c>
      <c r="D1679" s="1">
        <f t="shared" si="53"/>
        <v>0.79644708443675827</v>
      </c>
    </row>
    <row r="1680" spans="1:4" x14ac:dyDescent="0.3">
      <c r="A1680">
        <v>1676</v>
      </c>
      <c r="B1680">
        <v>46</v>
      </c>
      <c r="C1680" s="1">
        <f t="shared" si="52"/>
        <v>-0.79644708443675827</v>
      </c>
      <c r="D1680" s="1">
        <f t="shared" si="53"/>
        <v>0.79644708443675827</v>
      </c>
    </row>
    <row r="1681" spans="1:4" x14ac:dyDescent="0.3">
      <c r="A1681">
        <v>1677</v>
      </c>
      <c r="B1681">
        <v>46</v>
      </c>
      <c r="C1681" s="1">
        <f t="shared" si="52"/>
        <v>-0.79644708443675827</v>
      </c>
      <c r="D1681" s="1">
        <f t="shared" si="53"/>
        <v>0.79644708443675827</v>
      </c>
    </row>
    <row r="1682" spans="1:4" x14ac:dyDescent="0.3">
      <c r="A1682">
        <v>1678</v>
      </c>
      <c r="B1682">
        <v>46</v>
      </c>
      <c r="C1682" s="1">
        <f t="shared" si="52"/>
        <v>-0.79644708443675827</v>
      </c>
      <c r="D1682" s="1">
        <f t="shared" si="53"/>
        <v>0.79644708443675827</v>
      </c>
    </row>
    <row r="1683" spans="1:4" x14ac:dyDescent="0.3">
      <c r="A1683">
        <v>1679</v>
      </c>
      <c r="B1683">
        <v>46</v>
      </c>
      <c r="C1683" s="1">
        <f t="shared" si="52"/>
        <v>-0.79644708443675827</v>
      </c>
      <c r="D1683" s="1">
        <f t="shared" si="53"/>
        <v>0.79644708443675827</v>
      </c>
    </row>
    <row r="1684" spans="1:4" x14ac:dyDescent="0.3">
      <c r="A1684">
        <v>1680</v>
      </c>
      <c r="B1684">
        <v>46</v>
      </c>
      <c r="C1684" s="1">
        <f t="shared" si="52"/>
        <v>-0.79644708443675827</v>
      </c>
      <c r="D1684" s="1">
        <f t="shared" si="53"/>
        <v>0.79644708443675827</v>
      </c>
    </row>
    <row r="1685" spans="1:4" x14ac:dyDescent="0.3">
      <c r="A1685">
        <v>1681</v>
      </c>
      <c r="B1685">
        <v>46</v>
      </c>
      <c r="C1685" s="1">
        <f t="shared" si="52"/>
        <v>-0.79644708443675827</v>
      </c>
      <c r="D1685" s="1">
        <f t="shared" si="53"/>
        <v>0.79644708443675827</v>
      </c>
    </row>
    <row r="1686" spans="1:4" x14ac:dyDescent="0.3">
      <c r="A1686">
        <v>1682</v>
      </c>
      <c r="B1686">
        <v>46</v>
      </c>
      <c r="C1686" s="1">
        <f t="shared" si="52"/>
        <v>-0.79644708443675827</v>
      </c>
      <c r="D1686" s="1">
        <f t="shared" si="53"/>
        <v>0.79644708443675827</v>
      </c>
    </row>
    <row r="1687" spans="1:4" x14ac:dyDescent="0.3">
      <c r="A1687">
        <v>1683</v>
      </c>
      <c r="B1687">
        <v>46</v>
      </c>
      <c r="C1687" s="1">
        <f t="shared" si="52"/>
        <v>-0.79644708443675827</v>
      </c>
      <c r="D1687" s="1">
        <f t="shared" si="53"/>
        <v>0.79644708443675827</v>
      </c>
    </row>
    <row r="1688" spans="1:4" x14ac:dyDescent="0.3">
      <c r="A1688">
        <v>1684</v>
      </c>
      <c r="B1688">
        <v>46</v>
      </c>
      <c r="C1688" s="1">
        <f t="shared" si="52"/>
        <v>-0.79644708443675827</v>
      </c>
      <c r="D1688" s="1">
        <f t="shared" si="53"/>
        <v>0.79644708443675827</v>
      </c>
    </row>
    <row r="1689" spans="1:4" x14ac:dyDescent="0.3">
      <c r="A1689">
        <v>1685</v>
      </c>
      <c r="B1689">
        <v>46</v>
      </c>
      <c r="C1689" s="1">
        <f t="shared" si="52"/>
        <v>-0.79644708443675827</v>
      </c>
      <c r="D1689" s="1">
        <f t="shared" si="53"/>
        <v>0.79644708443675827</v>
      </c>
    </row>
    <row r="1690" spans="1:4" x14ac:dyDescent="0.3">
      <c r="A1690">
        <v>1686</v>
      </c>
      <c r="B1690">
        <v>46</v>
      </c>
      <c r="C1690" s="1">
        <f t="shared" si="52"/>
        <v>-0.79644708443675827</v>
      </c>
      <c r="D1690" s="1">
        <f t="shared" si="53"/>
        <v>0.79644708443675827</v>
      </c>
    </row>
    <row r="1691" spans="1:4" x14ac:dyDescent="0.3">
      <c r="A1691">
        <v>1687</v>
      </c>
      <c r="B1691">
        <v>46</v>
      </c>
      <c r="C1691" s="1">
        <f t="shared" si="52"/>
        <v>-0.79644708443675827</v>
      </c>
      <c r="D1691" s="1">
        <f t="shared" si="53"/>
        <v>0.79644708443675827</v>
      </c>
    </row>
    <row r="1692" spans="1:4" x14ac:dyDescent="0.3">
      <c r="A1692">
        <v>1688</v>
      </c>
      <c r="B1692">
        <v>46</v>
      </c>
      <c r="C1692" s="1">
        <f t="shared" si="52"/>
        <v>-0.79644708443675827</v>
      </c>
      <c r="D1692" s="1">
        <f t="shared" si="53"/>
        <v>0.79644708443675827</v>
      </c>
    </row>
    <row r="1693" spans="1:4" x14ac:dyDescent="0.3">
      <c r="A1693">
        <v>1689</v>
      </c>
      <c r="B1693">
        <v>46</v>
      </c>
      <c r="C1693" s="1">
        <f t="shared" si="52"/>
        <v>-0.79644708443675827</v>
      </c>
      <c r="D1693" s="1">
        <f t="shared" si="53"/>
        <v>0.79644708443675827</v>
      </c>
    </row>
    <row r="1694" spans="1:4" x14ac:dyDescent="0.3">
      <c r="A1694">
        <v>1690</v>
      </c>
      <c r="B1694">
        <v>46</v>
      </c>
      <c r="C1694" s="1">
        <f t="shared" si="52"/>
        <v>-0.79644708443675827</v>
      </c>
      <c r="D1694" s="1">
        <f t="shared" si="53"/>
        <v>0.79644708443675827</v>
      </c>
    </row>
    <row r="1695" spans="1:4" x14ac:dyDescent="0.3">
      <c r="A1695">
        <v>1691</v>
      </c>
      <c r="B1695">
        <v>46</v>
      </c>
      <c r="C1695" s="1">
        <f t="shared" si="52"/>
        <v>-0.79644708443675827</v>
      </c>
      <c r="D1695" s="1">
        <f t="shared" si="53"/>
        <v>0.79644708443675827</v>
      </c>
    </row>
    <row r="1696" spans="1:4" x14ac:dyDescent="0.3">
      <c r="A1696">
        <v>1692</v>
      </c>
      <c r="B1696">
        <v>46</v>
      </c>
      <c r="C1696" s="1">
        <f t="shared" si="52"/>
        <v>-0.79644708443675827</v>
      </c>
      <c r="D1696" s="1">
        <f t="shared" si="53"/>
        <v>0.79644708443675827</v>
      </c>
    </row>
    <row r="1697" spans="1:4" x14ac:dyDescent="0.3">
      <c r="A1697">
        <v>1693</v>
      </c>
      <c r="B1697">
        <v>46</v>
      </c>
      <c r="C1697" s="1">
        <f t="shared" si="52"/>
        <v>-0.79644708443675827</v>
      </c>
      <c r="D1697" s="1">
        <f t="shared" si="53"/>
        <v>0.79644708443675827</v>
      </c>
    </row>
    <row r="1698" spans="1:4" x14ac:dyDescent="0.3">
      <c r="A1698">
        <v>1694</v>
      </c>
      <c r="B1698">
        <v>46</v>
      </c>
      <c r="C1698" s="1">
        <f t="shared" si="52"/>
        <v>-0.79644708443675827</v>
      </c>
      <c r="D1698" s="1">
        <f t="shared" si="53"/>
        <v>0.79644708443675827</v>
      </c>
    </row>
    <row r="1699" spans="1:4" x14ac:dyDescent="0.3">
      <c r="A1699">
        <v>1695</v>
      </c>
      <c r="B1699">
        <v>46</v>
      </c>
      <c r="C1699" s="1">
        <f t="shared" si="52"/>
        <v>-0.79644708443675827</v>
      </c>
      <c r="D1699" s="1">
        <f t="shared" si="53"/>
        <v>0.79644708443675827</v>
      </c>
    </row>
    <row r="1700" spans="1:4" x14ac:dyDescent="0.3">
      <c r="A1700">
        <v>1696</v>
      </c>
      <c r="B1700">
        <v>46</v>
      </c>
      <c r="C1700" s="1">
        <f t="shared" si="52"/>
        <v>-0.79644708443675827</v>
      </c>
      <c r="D1700" s="1">
        <f t="shared" si="53"/>
        <v>0.79644708443675827</v>
      </c>
    </row>
    <row r="1701" spans="1:4" x14ac:dyDescent="0.3">
      <c r="A1701">
        <v>1697</v>
      </c>
      <c r="B1701">
        <v>46</v>
      </c>
      <c r="C1701" s="1">
        <f t="shared" si="52"/>
        <v>-0.79644708443675827</v>
      </c>
      <c r="D1701" s="1">
        <f t="shared" si="53"/>
        <v>0.79644708443675827</v>
      </c>
    </row>
    <row r="1702" spans="1:4" x14ac:dyDescent="0.3">
      <c r="A1702">
        <v>1698</v>
      </c>
      <c r="B1702">
        <v>46</v>
      </c>
      <c r="C1702" s="1">
        <f t="shared" si="52"/>
        <v>-0.79644708443675827</v>
      </c>
      <c r="D1702" s="1">
        <f t="shared" si="53"/>
        <v>0.79644708443675827</v>
      </c>
    </row>
    <row r="1703" spans="1:4" x14ac:dyDescent="0.3">
      <c r="A1703">
        <v>1699</v>
      </c>
      <c r="B1703">
        <v>46</v>
      </c>
      <c r="C1703" s="1">
        <f t="shared" si="52"/>
        <v>-0.79644708443675827</v>
      </c>
      <c r="D1703" s="1">
        <f t="shared" si="53"/>
        <v>0.79644708443675827</v>
      </c>
    </row>
    <row r="1704" spans="1:4" x14ac:dyDescent="0.3">
      <c r="A1704">
        <v>1700</v>
      </c>
      <c r="B1704">
        <v>46</v>
      </c>
      <c r="C1704" s="1">
        <f t="shared" si="52"/>
        <v>-0.79644708443675827</v>
      </c>
      <c r="D1704" s="1">
        <f t="shared" si="53"/>
        <v>0.79644708443675827</v>
      </c>
    </row>
    <row r="1705" spans="1:4" x14ac:dyDescent="0.3">
      <c r="A1705">
        <v>1701</v>
      </c>
      <c r="B1705">
        <v>46</v>
      </c>
      <c r="C1705" s="1">
        <f t="shared" si="52"/>
        <v>-0.79644708443675827</v>
      </c>
      <c r="D1705" s="1">
        <f t="shared" si="53"/>
        <v>0.79644708443675827</v>
      </c>
    </row>
    <row r="1706" spans="1:4" x14ac:dyDescent="0.3">
      <c r="A1706">
        <v>1702</v>
      </c>
      <c r="B1706">
        <v>46</v>
      </c>
      <c r="C1706" s="1">
        <f t="shared" si="52"/>
        <v>-0.79644708443675827</v>
      </c>
      <c r="D1706" s="1">
        <f t="shared" si="53"/>
        <v>0.79644708443675827</v>
      </c>
    </row>
    <row r="1707" spans="1:4" x14ac:dyDescent="0.3">
      <c r="A1707">
        <v>1703</v>
      </c>
      <c r="B1707">
        <v>46</v>
      </c>
      <c r="C1707" s="1">
        <f t="shared" si="52"/>
        <v>-0.79644708443675827</v>
      </c>
      <c r="D1707" s="1">
        <f t="shared" si="53"/>
        <v>0.79644708443675827</v>
      </c>
    </row>
    <row r="1708" spans="1:4" x14ac:dyDescent="0.3">
      <c r="A1708">
        <v>1704</v>
      </c>
      <c r="B1708">
        <v>45</v>
      </c>
      <c r="C1708" s="1">
        <f t="shared" si="52"/>
        <v>-0.84800555230417585</v>
      </c>
      <c r="D1708" s="1">
        <f t="shared" si="53"/>
        <v>0.84800555230417585</v>
      </c>
    </row>
    <row r="1709" spans="1:4" x14ac:dyDescent="0.3">
      <c r="A1709">
        <v>1705</v>
      </c>
      <c r="B1709">
        <v>45</v>
      </c>
      <c r="C1709" s="1">
        <f t="shared" si="52"/>
        <v>-0.84800555230417585</v>
      </c>
      <c r="D1709" s="1">
        <f t="shared" si="53"/>
        <v>0.84800555230417585</v>
      </c>
    </row>
    <row r="1710" spans="1:4" x14ac:dyDescent="0.3">
      <c r="A1710">
        <v>1706</v>
      </c>
      <c r="B1710">
        <v>45</v>
      </c>
      <c r="C1710" s="1">
        <f t="shared" si="52"/>
        <v>-0.84800555230417585</v>
      </c>
      <c r="D1710" s="1">
        <f t="shared" si="53"/>
        <v>0.84800555230417585</v>
      </c>
    </row>
    <row r="1711" spans="1:4" x14ac:dyDescent="0.3">
      <c r="A1711">
        <v>1707</v>
      </c>
      <c r="B1711">
        <v>45</v>
      </c>
      <c r="C1711" s="1">
        <f t="shared" si="52"/>
        <v>-0.84800555230417585</v>
      </c>
      <c r="D1711" s="1">
        <f t="shared" si="53"/>
        <v>0.84800555230417585</v>
      </c>
    </row>
    <row r="1712" spans="1:4" x14ac:dyDescent="0.3">
      <c r="A1712">
        <v>1708</v>
      </c>
      <c r="B1712">
        <v>45</v>
      </c>
      <c r="C1712" s="1">
        <f t="shared" si="52"/>
        <v>-0.84800555230417585</v>
      </c>
      <c r="D1712" s="1">
        <f t="shared" si="53"/>
        <v>0.84800555230417585</v>
      </c>
    </row>
    <row r="1713" spans="1:4" x14ac:dyDescent="0.3">
      <c r="A1713">
        <v>1709</v>
      </c>
      <c r="B1713">
        <v>45</v>
      </c>
      <c r="C1713" s="1">
        <f t="shared" si="52"/>
        <v>-0.84800555230417585</v>
      </c>
      <c r="D1713" s="1">
        <f t="shared" si="53"/>
        <v>0.84800555230417585</v>
      </c>
    </row>
    <row r="1714" spans="1:4" x14ac:dyDescent="0.3">
      <c r="A1714">
        <v>1710</v>
      </c>
      <c r="B1714">
        <v>45</v>
      </c>
      <c r="C1714" s="1">
        <f t="shared" si="52"/>
        <v>-0.84800555230417585</v>
      </c>
      <c r="D1714" s="1">
        <f t="shared" si="53"/>
        <v>0.84800555230417585</v>
      </c>
    </row>
    <row r="1715" spans="1:4" x14ac:dyDescent="0.3">
      <c r="A1715">
        <v>1711</v>
      </c>
      <c r="B1715">
        <v>45</v>
      </c>
      <c r="C1715" s="1">
        <f t="shared" si="52"/>
        <v>-0.84800555230417585</v>
      </c>
      <c r="D1715" s="1">
        <f t="shared" si="53"/>
        <v>0.84800555230417585</v>
      </c>
    </row>
    <row r="1716" spans="1:4" x14ac:dyDescent="0.3">
      <c r="A1716">
        <v>1712</v>
      </c>
      <c r="B1716">
        <v>45</v>
      </c>
      <c r="C1716" s="1">
        <f t="shared" si="52"/>
        <v>-0.84800555230417585</v>
      </c>
      <c r="D1716" s="1">
        <f t="shared" si="53"/>
        <v>0.84800555230417585</v>
      </c>
    </row>
    <row r="1717" spans="1:4" x14ac:dyDescent="0.3">
      <c r="A1717">
        <v>1713</v>
      </c>
      <c r="B1717">
        <v>45</v>
      </c>
      <c r="C1717" s="1">
        <f t="shared" si="52"/>
        <v>-0.84800555230417585</v>
      </c>
      <c r="D1717" s="1">
        <f t="shared" si="53"/>
        <v>0.84800555230417585</v>
      </c>
    </row>
    <row r="1718" spans="1:4" x14ac:dyDescent="0.3">
      <c r="A1718">
        <v>1714</v>
      </c>
      <c r="B1718">
        <v>45</v>
      </c>
      <c r="C1718" s="1">
        <f t="shared" si="52"/>
        <v>-0.84800555230417585</v>
      </c>
      <c r="D1718" s="1">
        <f t="shared" si="53"/>
        <v>0.84800555230417585</v>
      </c>
    </row>
    <row r="1719" spans="1:4" x14ac:dyDescent="0.3">
      <c r="A1719">
        <v>1715</v>
      </c>
      <c r="B1719">
        <v>45</v>
      </c>
      <c r="C1719" s="1">
        <f t="shared" si="52"/>
        <v>-0.84800555230417585</v>
      </c>
      <c r="D1719" s="1">
        <f t="shared" si="53"/>
        <v>0.84800555230417585</v>
      </c>
    </row>
    <row r="1720" spans="1:4" x14ac:dyDescent="0.3">
      <c r="A1720">
        <v>1716</v>
      </c>
      <c r="B1720">
        <v>45</v>
      </c>
      <c r="C1720" s="1">
        <f t="shared" si="52"/>
        <v>-0.84800555230417585</v>
      </c>
      <c r="D1720" s="1">
        <f t="shared" si="53"/>
        <v>0.84800555230417585</v>
      </c>
    </row>
    <row r="1721" spans="1:4" x14ac:dyDescent="0.3">
      <c r="A1721">
        <v>1717</v>
      </c>
      <c r="B1721">
        <v>45</v>
      </c>
      <c r="C1721" s="1">
        <f t="shared" si="52"/>
        <v>-0.84800555230417585</v>
      </c>
      <c r="D1721" s="1">
        <f t="shared" si="53"/>
        <v>0.84800555230417585</v>
      </c>
    </row>
    <row r="1722" spans="1:4" x14ac:dyDescent="0.3">
      <c r="A1722">
        <v>1718</v>
      </c>
      <c r="B1722">
        <v>45</v>
      </c>
      <c r="C1722" s="1">
        <f t="shared" si="52"/>
        <v>-0.84800555230417585</v>
      </c>
      <c r="D1722" s="1">
        <f t="shared" si="53"/>
        <v>0.84800555230417585</v>
      </c>
    </row>
    <row r="1723" spans="1:4" x14ac:dyDescent="0.3">
      <c r="A1723">
        <v>1719</v>
      </c>
      <c r="B1723">
        <v>45</v>
      </c>
      <c r="C1723" s="1">
        <f t="shared" si="52"/>
        <v>-0.84800555230417585</v>
      </c>
      <c r="D1723" s="1">
        <f t="shared" si="53"/>
        <v>0.84800555230417585</v>
      </c>
    </row>
    <row r="1724" spans="1:4" x14ac:dyDescent="0.3">
      <c r="A1724">
        <v>1720</v>
      </c>
      <c r="B1724">
        <v>45</v>
      </c>
      <c r="C1724" s="1">
        <f t="shared" si="52"/>
        <v>-0.84800555230417585</v>
      </c>
      <c r="D1724" s="1">
        <f t="shared" si="53"/>
        <v>0.84800555230417585</v>
      </c>
    </row>
    <row r="1725" spans="1:4" x14ac:dyDescent="0.3">
      <c r="A1725">
        <v>1721</v>
      </c>
      <c r="B1725">
        <v>45</v>
      </c>
      <c r="C1725" s="1">
        <f t="shared" si="52"/>
        <v>-0.84800555230417585</v>
      </c>
      <c r="D1725" s="1">
        <f t="shared" si="53"/>
        <v>0.84800555230417585</v>
      </c>
    </row>
    <row r="1726" spans="1:4" x14ac:dyDescent="0.3">
      <c r="A1726">
        <v>1722</v>
      </c>
      <c r="B1726">
        <v>45</v>
      </c>
      <c r="C1726" s="1">
        <f t="shared" si="52"/>
        <v>-0.84800555230417585</v>
      </c>
      <c r="D1726" s="1">
        <f t="shared" si="53"/>
        <v>0.84800555230417585</v>
      </c>
    </row>
    <row r="1727" spans="1:4" x14ac:dyDescent="0.3">
      <c r="A1727">
        <v>1723</v>
      </c>
      <c r="B1727">
        <v>45</v>
      </c>
      <c r="C1727" s="1">
        <f t="shared" si="52"/>
        <v>-0.84800555230417585</v>
      </c>
      <c r="D1727" s="1">
        <f t="shared" si="53"/>
        <v>0.84800555230417585</v>
      </c>
    </row>
    <row r="1728" spans="1:4" x14ac:dyDescent="0.3">
      <c r="A1728">
        <v>1724</v>
      </c>
      <c r="B1728">
        <v>45</v>
      </c>
      <c r="C1728" s="1">
        <f t="shared" si="52"/>
        <v>-0.84800555230417585</v>
      </c>
      <c r="D1728" s="1">
        <f t="shared" si="53"/>
        <v>0.84800555230417585</v>
      </c>
    </row>
    <row r="1729" spans="1:4" x14ac:dyDescent="0.3">
      <c r="A1729">
        <v>1725</v>
      </c>
      <c r="B1729">
        <v>45</v>
      </c>
      <c r="C1729" s="1">
        <f t="shared" si="52"/>
        <v>-0.84800555230417585</v>
      </c>
      <c r="D1729" s="1">
        <f t="shared" si="53"/>
        <v>0.84800555230417585</v>
      </c>
    </row>
    <row r="1730" spans="1:4" x14ac:dyDescent="0.3">
      <c r="A1730">
        <v>1726</v>
      </c>
      <c r="B1730">
        <v>45</v>
      </c>
      <c r="C1730" s="1">
        <f t="shared" si="52"/>
        <v>-0.84800555230417585</v>
      </c>
      <c r="D1730" s="1">
        <f t="shared" si="53"/>
        <v>0.84800555230417585</v>
      </c>
    </row>
    <row r="1731" spans="1:4" x14ac:dyDescent="0.3">
      <c r="A1731">
        <v>1727</v>
      </c>
      <c r="B1731">
        <v>45</v>
      </c>
      <c r="C1731" s="1">
        <f t="shared" si="52"/>
        <v>-0.84800555230417585</v>
      </c>
      <c r="D1731" s="1">
        <f t="shared" si="53"/>
        <v>0.84800555230417585</v>
      </c>
    </row>
    <row r="1732" spans="1:4" x14ac:dyDescent="0.3">
      <c r="A1732">
        <v>1728</v>
      </c>
      <c r="B1732">
        <v>45</v>
      </c>
      <c r="C1732" s="1">
        <f t="shared" si="52"/>
        <v>-0.84800555230417585</v>
      </c>
      <c r="D1732" s="1">
        <f t="shared" si="53"/>
        <v>0.84800555230417585</v>
      </c>
    </row>
    <row r="1733" spans="1:4" x14ac:dyDescent="0.3">
      <c r="A1733">
        <v>1729</v>
      </c>
      <c r="B1733">
        <v>45</v>
      </c>
      <c r="C1733" s="1">
        <f t="shared" si="52"/>
        <v>-0.84800555230417585</v>
      </c>
      <c r="D1733" s="1">
        <f t="shared" si="53"/>
        <v>0.84800555230417585</v>
      </c>
    </row>
    <row r="1734" spans="1:4" x14ac:dyDescent="0.3">
      <c r="A1734">
        <v>1730</v>
      </c>
      <c r="B1734">
        <v>45</v>
      </c>
      <c r="C1734" s="1">
        <f t="shared" ref="C1734:C1797" si="54">(B1734-$G$5)/$G$6</f>
        <v>-0.84800555230417585</v>
      </c>
      <c r="D1734" s="1">
        <f t="shared" ref="D1734:D1797" si="55">ABS(C1734)</f>
        <v>0.84800555230417585</v>
      </c>
    </row>
    <row r="1735" spans="1:4" x14ac:dyDescent="0.3">
      <c r="A1735">
        <v>1731</v>
      </c>
      <c r="B1735">
        <v>45</v>
      </c>
      <c r="C1735" s="1">
        <f t="shared" si="54"/>
        <v>-0.84800555230417585</v>
      </c>
      <c r="D1735" s="1">
        <f t="shared" si="55"/>
        <v>0.84800555230417585</v>
      </c>
    </row>
    <row r="1736" spans="1:4" x14ac:dyDescent="0.3">
      <c r="A1736">
        <v>1732</v>
      </c>
      <c r="B1736">
        <v>45</v>
      </c>
      <c r="C1736" s="1">
        <f t="shared" si="54"/>
        <v>-0.84800555230417585</v>
      </c>
      <c r="D1736" s="1">
        <f t="shared" si="55"/>
        <v>0.84800555230417585</v>
      </c>
    </row>
    <row r="1737" spans="1:4" x14ac:dyDescent="0.3">
      <c r="A1737">
        <v>1733</v>
      </c>
      <c r="B1737">
        <v>45</v>
      </c>
      <c r="C1737" s="1">
        <f t="shared" si="54"/>
        <v>-0.84800555230417585</v>
      </c>
      <c r="D1737" s="1">
        <f t="shared" si="55"/>
        <v>0.84800555230417585</v>
      </c>
    </row>
    <row r="1738" spans="1:4" x14ac:dyDescent="0.3">
      <c r="A1738">
        <v>1734</v>
      </c>
      <c r="B1738">
        <v>45</v>
      </c>
      <c r="C1738" s="1">
        <f t="shared" si="54"/>
        <v>-0.84800555230417585</v>
      </c>
      <c r="D1738" s="1">
        <f t="shared" si="55"/>
        <v>0.84800555230417585</v>
      </c>
    </row>
    <row r="1739" spans="1:4" x14ac:dyDescent="0.3">
      <c r="A1739">
        <v>1735</v>
      </c>
      <c r="B1739">
        <v>45</v>
      </c>
      <c r="C1739" s="1">
        <f t="shared" si="54"/>
        <v>-0.84800555230417585</v>
      </c>
      <c r="D1739" s="1">
        <f t="shared" si="55"/>
        <v>0.84800555230417585</v>
      </c>
    </row>
    <row r="1740" spans="1:4" x14ac:dyDescent="0.3">
      <c r="A1740">
        <v>1736</v>
      </c>
      <c r="B1740">
        <v>45</v>
      </c>
      <c r="C1740" s="1">
        <f t="shared" si="54"/>
        <v>-0.84800555230417585</v>
      </c>
      <c r="D1740" s="1">
        <f t="shared" si="55"/>
        <v>0.84800555230417585</v>
      </c>
    </row>
    <row r="1741" spans="1:4" x14ac:dyDescent="0.3">
      <c r="A1741">
        <v>1737</v>
      </c>
      <c r="B1741">
        <v>45</v>
      </c>
      <c r="C1741" s="1">
        <f t="shared" si="54"/>
        <v>-0.84800555230417585</v>
      </c>
      <c r="D1741" s="1">
        <f t="shared" si="55"/>
        <v>0.84800555230417585</v>
      </c>
    </row>
    <row r="1742" spans="1:4" x14ac:dyDescent="0.3">
      <c r="A1742">
        <v>1738</v>
      </c>
      <c r="B1742">
        <v>45</v>
      </c>
      <c r="C1742" s="1">
        <f t="shared" si="54"/>
        <v>-0.84800555230417585</v>
      </c>
      <c r="D1742" s="1">
        <f t="shared" si="55"/>
        <v>0.84800555230417585</v>
      </c>
    </row>
    <row r="1743" spans="1:4" x14ac:dyDescent="0.3">
      <c r="A1743">
        <v>1739</v>
      </c>
      <c r="B1743">
        <v>45</v>
      </c>
      <c r="C1743" s="1">
        <f t="shared" si="54"/>
        <v>-0.84800555230417585</v>
      </c>
      <c r="D1743" s="1">
        <f t="shared" si="55"/>
        <v>0.84800555230417585</v>
      </c>
    </row>
    <row r="1744" spans="1:4" x14ac:dyDescent="0.3">
      <c r="A1744">
        <v>1740</v>
      </c>
      <c r="B1744">
        <v>45</v>
      </c>
      <c r="C1744" s="1">
        <f t="shared" si="54"/>
        <v>-0.84800555230417585</v>
      </c>
      <c r="D1744" s="1">
        <f t="shared" si="55"/>
        <v>0.84800555230417585</v>
      </c>
    </row>
    <row r="1745" spans="1:4" x14ac:dyDescent="0.3">
      <c r="A1745">
        <v>1741</v>
      </c>
      <c r="B1745">
        <v>45</v>
      </c>
      <c r="C1745" s="1">
        <f t="shared" si="54"/>
        <v>-0.84800555230417585</v>
      </c>
      <c r="D1745" s="1">
        <f t="shared" si="55"/>
        <v>0.84800555230417585</v>
      </c>
    </row>
    <row r="1746" spans="1:4" x14ac:dyDescent="0.3">
      <c r="A1746">
        <v>1742</v>
      </c>
      <c r="B1746">
        <v>45</v>
      </c>
      <c r="C1746" s="1">
        <f t="shared" si="54"/>
        <v>-0.84800555230417585</v>
      </c>
      <c r="D1746" s="1">
        <f t="shared" si="55"/>
        <v>0.84800555230417585</v>
      </c>
    </row>
    <row r="1747" spans="1:4" x14ac:dyDescent="0.3">
      <c r="A1747">
        <v>1743</v>
      </c>
      <c r="B1747">
        <v>45</v>
      </c>
      <c r="C1747" s="1">
        <f t="shared" si="54"/>
        <v>-0.84800555230417585</v>
      </c>
      <c r="D1747" s="1">
        <f t="shared" si="55"/>
        <v>0.84800555230417585</v>
      </c>
    </row>
    <row r="1748" spans="1:4" x14ac:dyDescent="0.3">
      <c r="A1748">
        <v>1744</v>
      </c>
      <c r="B1748">
        <v>45</v>
      </c>
      <c r="C1748" s="1">
        <f t="shared" si="54"/>
        <v>-0.84800555230417585</v>
      </c>
      <c r="D1748" s="1">
        <f t="shared" si="55"/>
        <v>0.84800555230417585</v>
      </c>
    </row>
    <row r="1749" spans="1:4" x14ac:dyDescent="0.3">
      <c r="A1749">
        <v>1745</v>
      </c>
      <c r="B1749">
        <v>45</v>
      </c>
      <c r="C1749" s="1">
        <f t="shared" si="54"/>
        <v>-0.84800555230417585</v>
      </c>
      <c r="D1749" s="1">
        <f t="shared" si="55"/>
        <v>0.84800555230417585</v>
      </c>
    </row>
    <row r="1750" spans="1:4" x14ac:dyDescent="0.3">
      <c r="A1750">
        <v>1746</v>
      </c>
      <c r="B1750">
        <v>44</v>
      </c>
      <c r="C1750" s="1">
        <f t="shared" si="54"/>
        <v>-0.89956402017159331</v>
      </c>
      <c r="D1750" s="1">
        <f t="shared" si="55"/>
        <v>0.89956402017159331</v>
      </c>
    </row>
    <row r="1751" spans="1:4" x14ac:dyDescent="0.3">
      <c r="A1751">
        <v>1747</v>
      </c>
      <c r="B1751">
        <v>44</v>
      </c>
      <c r="C1751" s="1">
        <f t="shared" si="54"/>
        <v>-0.89956402017159331</v>
      </c>
      <c r="D1751" s="1">
        <f t="shared" si="55"/>
        <v>0.89956402017159331</v>
      </c>
    </row>
    <row r="1752" spans="1:4" x14ac:dyDescent="0.3">
      <c r="A1752">
        <v>1748</v>
      </c>
      <c r="B1752">
        <v>44</v>
      </c>
      <c r="C1752" s="1">
        <f t="shared" si="54"/>
        <v>-0.89956402017159331</v>
      </c>
      <c r="D1752" s="1">
        <f t="shared" si="55"/>
        <v>0.89956402017159331</v>
      </c>
    </row>
    <row r="1753" spans="1:4" x14ac:dyDescent="0.3">
      <c r="A1753">
        <v>1749</v>
      </c>
      <c r="B1753">
        <v>44</v>
      </c>
      <c r="C1753" s="1">
        <f t="shared" si="54"/>
        <v>-0.89956402017159331</v>
      </c>
      <c r="D1753" s="1">
        <f t="shared" si="55"/>
        <v>0.89956402017159331</v>
      </c>
    </row>
    <row r="1754" spans="1:4" x14ac:dyDescent="0.3">
      <c r="A1754">
        <v>1750</v>
      </c>
      <c r="B1754">
        <v>44</v>
      </c>
      <c r="C1754" s="1">
        <f t="shared" si="54"/>
        <v>-0.89956402017159331</v>
      </c>
      <c r="D1754" s="1">
        <f t="shared" si="55"/>
        <v>0.89956402017159331</v>
      </c>
    </row>
    <row r="1755" spans="1:4" x14ac:dyDescent="0.3">
      <c r="A1755">
        <v>1751</v>
      </c>
      <c r="B1755">
        <v>44</v>
      </c>
      <c r="C1755" s="1">
        <f t="shared" si="54"/>
        <v>-0.89956402017159331</v>
      </c>
      <c r="D1755" s="1">
        <f t="shared" si="55"/>
        <v>0.89956402017159331</v>
      </c>
    </row>
    <row r="1756" spans="1:4" x14ac:dyDescent="0.3">
      <c r="A1756">
        <v>1752</v>
      </c>
      <c r="B1756">
        <v>44</v>
      </c>
      <c r="C1756" s="1">
        <f t="shared" si="54"/>
        <v>-0.89956402017159331</v>
      </c>
      <c r="D1756" s="1">
        <f t="shared" si="55"/>
        <v>0.89956402017159331</v>
      </c>
    </row>
    <row r="1757" spans="1:4" x14ac:dyDescent="0.3">
      <c r="A1757">
        <v>1753</v>
      </c>
      <c r="B1757">
        <v>44</v>
      </c>
      <c r="C1757" s="1">
        <f t="shared" si="54"/>
        <v>-0.89956402017159331</v>
      </c>
      <c r="D1757" s="1">
        <f t="shared" si="55"/>
        <v>0.89956402017159331</v>
      </c>
    </row>
    <row r="1758" spans="1:4" x14ac:dyDescent="0.3">
      <c r="A1758">
        <v>1754</v>
      </c>
      <c r="B1758">
        <v>44</v>
      </c>
      <c r="C1758" s="1">
        <f t="shared" si="54"/>
        <v>-0.89956402017159331</v>
      </c>
      <c r="D1758" s="1">
        <f t="shared" si="55"/>
        <v>0.89956402017159331</v>
      </c>
    </row>
    <row r="1759" spans="1:4" x14ac:dyDescent="0.3">
      <c r="A1759">
        <v>1755</v>
      </c>
      <c r="B1759">
        <v>44</v>
      </c>
      <c r="C1759" s="1">
        <f t="shared" si="54"/>
        <v>-0.89956402017159331</v>
      </c>
      <c r="D1759" s="1">
        <f t="shared" si="55"/>
        <v>0.89956402017159331</v>
      </c>
    </row>
    <row r="1760" spans="1:4" x14ac:dyDescent="0.3">
      <c r="A1760">
        <v>1756</v>
      </c>
      <c r="B1760">
        <v>44</v>
      </c>
      <c r="C1760" s="1">
        <f t="shared" si="54"/>
        <v>-0.89956402017159331</v>
      </c>
      <c r="D1760" s="1">
        <f t="shared" si="55"/>
        <v>0.89956402017159331</v>
      </c>
    </row>
    <row r="1761" spans="1:4" x14ac:dyDescent="0.3">
      <c r="A1761">
        <v>1757</v>
      </c>
      <c r="B1761">
        <v>44</v>
      </c>
      <c r="C1761" s="1">
        <f t="shared" si="54"/>
        <v>-0.89956402017159331</v>
      </c>
      <c r="D1761" s="1">
        <f t="shared" si="55"/>
        <v>0.89956402017159331</v>
      </c>
    </row>
    <row r="1762" spans="1:4" x14ac:dyDescent="0.3">
      <c r="A1762">
        <v>1758</v>
      </c>
      <c r="B1762">
        <v>44</v>
      </c>
      <c r="C1762" s="1">
        <f t="shared" si="54"/>
        <v>-0.89956402017159331</v>
      </c>
      <c r="D1762" s="1">
        <f t="shared" si="55"/>
        <v>0.89956402017159331</v>
      </c>
    </row>
    <row r="1763" spans="1:4" x14ac:dyDescent="0.3">
      <c r="A1763">
        <v>1759</v>
      </c>
      <c r="B1763">
        <v>44</v>
      </c>
      <c r="C1763" s="1">
        <f t="shared" si="54"/>
        <v>-0.89956402017159331</v>
      </c>
      <c r="D1763" s="1">
        <f t="shared" si="55"/>
        <v>0.89956402017159331</v>
      </c>
    </row>
    <row r="1764" spans="1:4" x14ac:dyDescent="0.3">
      <c r="A1764">
        <v>1760</v>
      </c>
      <c r="B1764">
        <v>44</v>
      </c>
      <c r="C1764" s="1">
        <f t="shared" si="54"/>
        <v>-0.89956402017159331</v>
      </c>
      <c r="D1764" s="1">
        <f t="shared" si="55"/>
        <v>0.89956402017159331</v>
      </c>
    </row>
    <row r="1765" spans="1:4" x14ac:dyDescent="0.3">
      <c r="A1765">
        <v>1761</v>
      </c>
      <c r="B1765">
        <v>44</v>
      </c>
      <c r="C1765" s="1">
        <f t="shared" si="54"/>
        <v>-0.89956402017159331</v>
      </c>
      <c r="D1765" s="1">
        <f t="shared" si="55"/>
        <v>0.89956402017159331</v>
      </c>
    </row>
    <row r="1766" spans="1:4" x14ac:dyDescent="0.3">
      <c r="A1766">
        <v>1762</v>
      </c>
      <c r="B1766">
        <v>44</v>
      </c>
      <c r="C1766" s="1">
        <f t="shared" si="54"/>
        <v>-0.89956402017159331</v>
      </c>
      <c r="D1766" s="1">
        <f t="shared" si="55"/>
        <v>0.89956402017159331</v>
      </c>
    </row>
    <row r="1767" spans="1:4" x14ac:dyDescent="0.3">
      <c r="A1767">
        <v>1763</v>
      </c>
      <c r="B1767">
        <v>44</v>
      </c>
      <c r="C1767" s="1">
        <f t="shared" si="54"/>
        <v>-0.89956402017159331</v>
      </c>
      <c r="D1767" s="1">
        <f t="shared" si="55"/>
        <v>0.89956402017159331</v>
      </c>
    </row>
    <row r="1768" spans="1:4" x14ac:dyDescent="0.3">
      <c r="A1768">
        <v>1764</v>
      </c>
      <c r="B1768">
        <v>44</v>
      </c>
      <c r="C1768" s="1">
        <f t="shared" si="54"/>
        <v>-0.89956402017159331</v>
      </c>
      <c r="D1768" s="1">
        <f t="shared" si="55"/>
        <v>0.89956402017159331</v>
      </c>
    </row>
    <row r="1769" spans="1:4" x14ac:dyDescent="0.3">
      <c r="A1769">
        <v>1765</v>
      </c>
      <c r="B1769">
        <v>44</v>
      </c>
      <c r="C1769" s="1">
        <f t="shared" si="54"/>
        <v>-0.89956402017159331</v>
      </c>
      <c r="D1769" s="1">
        <f t="shared" si="55"/>
        <v>0.89956402017159331</v>
      </c>
    </row>
    <row r="1770" spans="1:4" x14ac:dyDescent="0.3">
      <c r="A1770">
        <v>1766</v>
      </c>
      <c r="B1770">
        <v>44</v>
      </c>
      <c r="C1770" s="1">
        <f t="shared" si="54"/>
        <v>-0.89956402017159331</v>
      </c>
      <c r="D1770" s="1">
        <f t="shared" si="55"/>
        <v>0.89956402017159331</v>
      </c>
    </row>
    <row r="1771" spans="1:4" x14ac:dyDescent="0.3">
      <c r="A1771">
        <v>1767</v>
      </c>
      <c r="B1771">
        <v>44</v>
      </c>
      <c r="C1771" s="1">
        <f t="shared" si="54"/>
        <v>-0.89956402017159331</v>
      </c>
      <c r="D1771" s="1">
        <f t="shared" si="55"/>
        <v>0.89956402017159331</v>
      </c>
    </row>
    <row r="1772" spans="1:4" x14ac:dyDescent="0.3">
      <c r="A1772">
        <v>1768</v>
      </c>
      <c r="B1772">
        <v>44</v>
      </c>
      <c r="C1772" s="1">
        <f t="shared" si="54"/>
        <v>-0.89956402017159331</v>
      </c>
      <c r="D1772" s="1">
        <f t="shared" si="55"/>
        <v>0.89956402017159331</v>
      </c>
    </row>
    <row r="1773" spans="1:4" x14ac:dyDescent="0.3">
      <c r="A1773">
        <v>1769</v>
      </c>
      <c r="B1773">
        <v>44</v>
      </c>
      <c r="C1773" s="1">
        <f t="shared" si="54"/>
        <v>-0.89956402017159331</v>
      </c>
      <c r="D1773" s="1">
        <f t="shared" si="55"/>
        <v>0.89956402017159331</v>
      </c>
    </row>
    <row r="1774" spans="1:4" x14ac:dyDescent="0.3">
      <c r="A1774">
        <v>1770</v>
      </c>
      <c r="B1774">
        <v>44</v>
      </c>
      <c r="C1774" s="1">
        <f t="shared" si="54"/>
        <v>-0.89956402017159331</v>
      </c>
      <c r="D1774" s="1">
        <f t="shared" si="55"/>
        <v>0.89956402017159331</v>
      </c>
    </row>
    <row r="1775" spans="1:4" x14ac:dyDescent="0.3">
      <c r="A1775">
        <v>1771</v>
      </c>
      <c r="B1775">
        <v>44</v>
      </c>
      <c r="C1775" s="1">
        <f t="shared" si="54"/>
        <v>-0.89956402017159331</v>
      </c>
      <c r="D1775" s="1">
        <f t="shared" si="55"/>
        <v>0.89956402017159331</v>
      </c>
    </row>
    <row r="1776" spans="1:4" x14ac:dyDescent="0.3">
      <c r="A1776">
        <v>1772</v>
      </c>
      <c r="B1776">
        <v>44</v>
      </c>
      <c r="C1776" s="1">
        <f t="shared" si="54"/>
        <v>-0.89956402017159331</v>
      </c>
      <c r="D1776" s="1">
        <f t="shared" si="55"/>
        <v>0.89956402017159331</v>
      </c>
    </row>
    <row r="1777" spans="1:4" x14ac:dyDescent="0.3">
      <c r="A1777">
        <v>1773</v>
      </c>
      <c r="B1777">
        <v>44</v>
      </c>
      <c r="C1777" s="1">
        <f t="shared" si="54"/>
        <v>-0.89956402017159331</v>
      </c>
      <c r="D1777" s="1">
        <f t="shared" si="55"/>
        <v>0.89956402017159331</v>
      </c>
    </row>
    <row r="1778" spans="1:4" x14ac:dyDescent="0.3">
      <c r="A1778">
        <v>1774</v>
      </c>
      <c r="B1778">
        <v>44</v>
      </c>
      <c r="C1778" s="1">
        <f t="shared" si="54"/>
        <v>-0.89956402017159331</v>
      </c>
      <c r="D1778" s="1">
        <f t="shared" si="55"/>
        <v>0.89956402017159331</v>
      </c>
    </row>
    <row r="1779" spans="1:4" x14ac:dyDescent="0.3">
      <c r="A1779">
        <v>1775</v>
      </c>
      <c r="B1779">
        <v>44</v>
      </c>
      <c r="C1779" s="1">
        <f t="shared" si="54"/>
        <v>-0.89956402017159331</v>
      </c>
      <c r="D1779" s="1">
        <f t="shared" si="55"/>
        <v>0.89956402017159331</v>
      </c>
    </row>
    <row r="1780" spans="1:4" x14ac:dyDescent="0.3">
      <c r="A1780">
        <v>1776</v>
      </c>
      <c r="B1780">
        <v>44</v>
      </c>
      <c r="C1780" s="1">
        <f t="shared" si="54"/>
        <v>-0.89956402017159331</v>
      </c>
      <c r="D1780" s="1">
        <f t="shared" si="55"/>
        <v>0.89956402017159331</v>
      </c>
    </row>
    <row r="1781" spans="1:4" x14ac:dyDescent="0.3">
      <c r="A1781">
        <v>1777</v>
      </c>
      <c r="B1781">
        <v>44</v>
      </c>
      <c r="C1781" s="1">
        <f t="shared" si="54"/>
        <v>-0.89956402017159331</v>
      </c>
      <c r="D1781" s="1">
        <f t="shared" si="55"/>
        <v>0.89956402017159331</v>
      </c>
    </row>
    <row r="1782" spans="1:4" x14ac:dyDescent="0.3">
      <c r="A1782">
        <v>1778</v>
      </c>
      <c r="B1782">
        <v>44</v>
      </c>
      <c r="C1782" s="1">
        <f t="shared" si="54"/>
        <v>-0.89956402017159331</v>
      </c>
      <c r="D1782" s="1">
        <f t="shared" si="55"/>
        <v>0.89956402017159331</v>
      </c>
    </row>
    <row r="1783" spans="1:4" x14ac:dyDescent="0.3">
      <c r="A1783">
        <v>1779</v>
      </c>
      <c r="B1783">
        <v>44</v>
      </c>
      <c r="C1783" s="1">
        <f t="shared" si="54"/>
        <v>-0.89956402017159331</v>
      </c>
      <c r="D1783" s="1">
        <f t="shared" si="55"/>
        <v>0.89956402017159331</v>
      </c>
    </row>
    <row r="1784" spans="1:4" x14ac:dyDescent="0.3">
      <c r="A1784">
        <v>1780</v>
      </c>
      <c r="B1784">
        <v>44</v>
      </c>
      <c r="C1784" s="1">
        <f t="shared" si="54"/>
        <v>-0.89956402017159331</v>
      </c>
      <c r="D1784" s="1">
        <f t="shared" si="55"/>
        <v>0.89956402017159331</v>
      </c>
    </row>
    <row r="1785" spans="1:4" x14ac:dyDescent="0.3">
      <c r="A1785">
        <v>1781</v>
      </c>
      <c r="B1785">
        <v>44</v>
      </c>
      <c r="C1785" s="1">
        <f t="shared" si="54"/>
        <v>-0.89956402017159331</v>
      </c>
      <c r="D1785" s="1">
        <f t="shared" si="55"/>
        <v>0.89956402017159331</v>
      </c>
    </row>
    <row r="1786" spans="1:4" x14ac:dyDescent="0.3">
      <c r="A1786">
        <v>1782</v>
      </c>
      <c r="B1786">
        <v>44</v>
      </c>
      <c r="C1786" s="1">
        <f t="shared" si="54"/>
        <v>-0.89956402017159331</v>
      </c>
      <c r="D1786" s="1">
        <f t="shared" si="55"/>
        <v>0.89956402017159331</v>
      </c>
    </row>
    <row r="1787" spans="1:4" x14ac:dyDescent="0.3">
      <c r="A1787">
        <v>1783</v>
      </c>
      <c r="B1787">
        <v>44</v>
      </c>
      <c r="C1787" s="1">
        <f t="shared" si="54"/>
        <v>-0.89956402017159331</v>
      </c>
      <c r="D1787" s="1">
        <f t="shared" si="55"/>
        <v>0.89956402017159331</v>
      </c>
    </row>
    <row r="1788" spans="1:4" x14ac:dyDescent="0.3">
      <c r="A1788">
        <v>1784</v>
      </c>
      <c r="B1788">
        <v>44</v>
      </c>
      <c r="C1788" s="1">
        <f t="shared" si="54"/>
        <v>-0.89956402017159331</v>
      </c>
      <c r="D1788" s="1">
        <f t="shared" si="55"/>
        <v>0.89956402017159331</v>
      </c>
    </row>
    <row r="1789" spans="1:4" x14ac:dyDescent="0.3">
      <c r="A1789">
        <v>1785</v>
      </c>
      <c r="B1789">
        <v>44</v>
      </c>
      <c r="C1789" s="1">
        <f t="shared" si="54"/>
        <v>-0.89956402017159331</v>
      </c>
      <c r="D1789" s="1">
        <f t="shared" si="55"/>
        <v>0.89956402017159331</v>
      </c>
    </row>
    <row r="1790" spans="1:4" x14ac:dyDescent="0.3">
      <c r="A1790">
        <v>1786</v>
      </c>
      <c r="B1790">
        <v>44</v>
      </c>
      <c r="C1790" s="1">
        <f t="shared" si="54"/>
        <v>-0.89956402017159331</v>
      </c>
      <c r="D1790" s="1">
        <f t="shared" si="55"/>
        <v>0.89956402017159331</v>
      </c>
    </row>
    <row r="1791" spans="1:4" x14ac:dyDescent="0.3">
      <c r="A1791">
        <v>1787</v>
      </c>
      <c r="B1791">
        <v>44</v>
      </c>
      <c r="C1791" s="1">
        <f t="shared" si="54"/>
        <v>-0.89956402017159331</v>
      </c>
      <c r="D1791" s="1">
        <f t="shared" si="55"/>
        <v>0.89956402017159331</v>
      </c>
    </row>
    <row r="1792" spans="1:4" x14ac:dyDescent="0.3">
      <c r="A1792">
        <v>1788</v>
      </c>
      <c r="B1792">
        <v>43</v>
      </c>
      <c r="C1792" s="1">
        <f t="shared" si="54"/>
        <v>-0.95112248803901078</v>
      </c>
      <c r="D1792" s="1">
        <f t="shared" si="55"/>
        <v>0.95112248803901078</v>
      </c>
    </row>
    <row r="1793" spans="1:4" x14ac:dyDescent="0.3">
      <c r="A1793">
        <v>1789</v>
      </c>
      <c r="B1793">
        <v>43</v>
      </c>
      <c r="C1793" s="1">
        <f t="shared" si="54"/>
        <v>-0.95112248803901078</v>
      </c>
      <c r="D1793" s="1">
        <f t="shared" si="55"/>
        <v>0.95112248803901078</v>
      </c>
    </row>
    <row r="1794" spans="1:4" x14ac:dyDescent="0.3">
      <c r="A1794">
        <v>1790</v>
      </c>
      <c r="B1794">
        <v>43</v>
      </c>
      <c r="C1794" s="1">
        <f t="shared" si="54"/>
        <v>-0.95112248803901078</v>
      </c>
      <c r="D1794" s="1">
        <f t="shared" si="55"/>
        <v>0.95112248803901078</v>
      </c>
    </row>
    <row r="1795" spans="1:4" x14ac:dyDescent="0.3">
      <c r="A1795">
        <v>1791</v>
      </c>
      <c r="B1795">
        <v>43</v>
      </c>
      <c r="C1795" s="1">
        <f t="shared" si="54"/>
        <v>-0.95112248803901078</v>
      </c>
      <c r="D1795" s="1">
        <f t="shared" si="55"/>
        <v>0.95112248803901078</v>
      </c>
    </row>
    <row r="1796" spans="1:4" x14ac:dyDescent="0.3">
      <c r="A1796">
        <v>1792</v>
      </c>
      <c r="B1796">
        <v>43</v>
      </c>
      <c r="C1796" s="1">
        <f t="shared" si="54"/>
        <v>-0.95112248803901078</v>
      </c>
      <c r="D1796" s="1">
        <f t="shared" si="55"/>
        <v>0.95112248803901078</v>
      </c>
    </row>
    <row r="1797" spans="1:4" x14ac:dyDescent="0.3">
      <c r="A1797">
        <v>1793</v>
      </c>
      <c r="B1797">
        <v>43</v>
      </c>
      <c r="C1797" s="1">
        <f t="shared" si="54"/>
        <v>-0.95112248803901078</v>
      </c>
      <c r="D1797" s="1">
        <f t="shared" si="55"/>
        <v>0.95112248803901078</v>
      </c>
    </row>
    <row r="1798" spans="1:4" x14ac:dyDescent="0.3">
      <c r="A1798">
        <v>1794</v>
      </c>
      <c r="B1798">
        <v>43</v>
      </c>
      <c r="C1798" s="1">
        <f t="shared" ref="C1798:C1861" si="56">(B1798-$G$5)/$G$6</f>
        <v>-0.95112248803901078</v>
      </c>
      <c r="D1798" s="1">
        <f t="shared" ref="D1798:D1861" si="57">ABS(C1798)</f>
        <v>0.95112248803901078</v>
      </c>
    </row>
    <row r="1799" spans="1:4" x14ac:dyDescent="0.3">
      <c r="A1799">
        <v>1795</v>
      </c>
      <c r="B1799">
        <v>43</v>
      </c>
      <c r="C1799" s="1">
        <f t="shared" si="56"/>
        <v>-0.95112248803901078</v>
      </c>
      <c r="D1799" s="1">
        <f t="shared" si="57"/>
        <v>0.95112248803901078</v>
      </c>
    </row>
    <row r="1800" spans="1:4" x14ac:dyDescent="0.3">
      <c r="A1800">
        <v>1796</v>
      </c>
      <c r="B1800">
        <v>43</v>
      </c>
      <c r="C1800" s="1">
        <f t="shared" si="56"/>
        <v>-0.95112248803901078</v>
      </c>
      <c r="D1800" s="1">
        <f t="shared" si="57"/>
        <v>0.95112248803901078</v>
      </c>
    </row>
    <row r="1801" spans="1:4" x14ac:dyDescent="0.3">
      <c r="A1801">
        <v>1797</v>
      </c>
      <c r="B1801">
        <v>43</v>
      </c>
      <c r="C1801" s="1">
        <f t="shared" si="56"/>
        <v>-0.95112248803901078</v>
      </c>
      <c r="D1801" s="1">
        <f t="shared" si="57"/>
        <v>0.95112248803901078</v>
      </c>
    </row>
    <row r="1802" spans="1:4" x14ac:dyDescent="0.3">
      <c r="A1802">
        <v>1798</v>
      </c>
      <c r="B1802">
        <v>43</v>
      </c>
      <c r="C1802" s="1">
        <f t="shared" si="56"/>
        <v>-0.95112248803901078</v>
      </c>
      <c r="D1802" s="1">
        <f t="shared" si="57"/>
        <v>0.95112248803901078</v>
      </c>
    </row>
    <row r="1803" spans="1:4" x14ac:dyDescent="0.3">
      <c r="A1803">
        <v>1799</v>
      </c>
      <c r="B1803">
        <v>43</v>
      </c>
      <c r="C1803" s="1">
        <f t="shared" si="56"/>
        <v>-0.95112248803901078</v>
      </c>
      <c r="D1803" s="1">
        <f t="shared" si="57"/>
        <v>0.95112248803901078</v>
      </c>
    </row>
    <row r="1804" spans="1:4" x14ac:dyDescent="0.3">
      <c r="A1804">
        <v>1800</v>
      </c>
      <c r="B1804">
        <v>43</v>
      </c>
      <c r="C1804" s="1">
        <f t="shared" si="56"/>
        <v>-0.95112248803901078</v>
      </c>
      <c r="D1804" s="1">
        <f t="shared" si="57"/>
        <v>0.95112248803901078</v>
      </c>
    </row>
    <row r="1805" spans="1:4" x14ac:dyDescent="0.3">
      <c r="A1805">
        <v>1801</v>
      </c>
      <c r="B1805">
        <v>43</v>
      </c>
      <c r="C1805" s="1">
        <f t="shared" si="56"/>
        <v>-0.95112248803901078</v>
      </c>
      <c r="D1805" s="1">
        <f t="shared" si="57"/>
        <v>0.95112248803901078</v>
      </c>
    </row>
    <row r="1806" spans="1:4" x14ac:dyDescent="0.3">
      <c r="A1806">
        <v>1802</v>
      </c>
      <c r="B1806">
        <v>43</v>
      </c>
      <c r="C1806" s="1">
        <f t="shared" si="56"/>
        <v>-0.95112248803901078</v>
      </c>
      <c r="D1806" s="1">
        <f t="shared" si="57"/>
        <v>0.95112248803901078</v>
      </c>
    </row>
    <row r="1807" spans="1:4" x14ac:dyDescent="0.3">
      <c r="A1807">
        <v>1803</v>
      </c>
      <c r="B1807">
        <v>43</v>
      </c>
      <c r="C1807" s="1">
        <f t="shared" si="56"/>
        <v>-0.95112248803901078</v>
      </c>
      <c r="D1807" s="1">
        <f t="shared" si="57"/>
        <v>0.95112248803901078</v>
      </c>
    </row>
    <row r="1808" spans="1:4" x14ac:dyDescent="0.3">
      <c r="A1808">
        <v>1804</v>
      </c>
      <c r="B1808">
        <v>43</v>
      </c>
      <c r="C1808" s="1">
        <f t="shared" si="56"/>
        <v>-0.95112248803901078</v>
      </c>
      <c r="D1808" s="1">
        <f t="shared" si="57"/>
        <v>0.95112248803901078</v>
      </c>
    </row>
    <row r="1809" spans="1:4" x14ac:dyDescent="0.3">
      <c r="A1809">
        <v>1805</v>
      </c>
      <c r="B1809">
        <v>43</v>
      </c>
      <c r="C1809" s="1">
        <f t="shared" si="56"/>
        <v>-0.95112248803901078</v>
      </c>
      <c r="D1809" s="1">
        <f t="shared" si="57"/>
        <v>0.95112248803901078</v>
      </c>
    </row>
    <row r="1810" spans="1:4" x14ac:dyDescent="0.3">
      <c r="A1810">
        <v>1806</v>
      </c>
      <c r="B1810">
        <v>43</v>
      </c>
      <c r="C1810" s="1">
        <f t="shared" si="56"/>
        <v>-0.95112248803901078</v>
      </c>
      <c r="D1810" s="1">
        <f t="shared" si="57"/>
        <v>0.95112248803901078</v>
      </c>
    </row>
    <row r="1811" spans="1:4" x14ac:dyDescent="0.3">
      <c r="A1811">
        <v>1807</v>
      </c>
      <c r="B1811">
        <v>43</v>
      </c>
      <c r="C1811" s="1">
        <f t="shared" si="56"/>
        <v>-0.95112248803901078</v>
      </c>
      <c r="D1811" s="1">
        <f t="shared" si="57"/>
        <v>0.95112248803901078</v>
      </c>
    </row>
    <row r="1812" spans="1:4" x14ac:dyDescent="0.3">
      <c r="A1812">
        <v>1808</v>
      </c>
      <c r="B1812">
        <v>43</v>
      </c>
      <c r="C1812" s="1">
        <f t="shared" si="56"/>
        <v>-0.95112248803901078</v>
      </c>
      <c r="D1812" s="1">
        <f t="shared" si="57"/>
        <v>0.95112248803901078</v>
      </c>
    </row>
    <row r="1813" spans="1:4" x14ac:dyDescent="0.3">
      <c r="A1813">
        <v>1809</v>
      </c>
      <c r="B1813">
        <v>43</v>
      </c>
      <c r="C1813" s="1">
        <f t="shared" si="56"/>
        <v>-0.95112248803901078</v>
      </c>
      <c r="D1813" s="1">
        <f t="shared" si="57"/>
        <v>0.95112248803901078</v>
      </c>
    </row>
    <row r="1814" spans="1:4" x14ac:dyDescent="0.3">
      <c r="A1814">
        <v>1810</v>
      </c>
      <c r="B1814">
        <v>43</v>
      </c>
      <c r="C1814" s="1">
        <f t="shared" si="56"/>
        <v>-0.95112248803901078</v>
      </c>
      <c r="D1814" s="1">
        <f t="shared" si="57"/>
        <v>0.95112248803901078</v>
      </c>
    </row>
    <row r="1815" spans="1:4" x14ac:dyDescent="0.3">
      <c r="A1815">
        <v>1811</v>
      </c>
      <c r="B1815">
        <v>43</v>
      </c>
      <c r="C1815" s="1">
        <f t="shared" si="56"/>
        <v>-0.95112248803901078</v>
      </c>
      <c r="D1815" s="1">
        <f t="shared" si="57"/>
        <v>0.95112248803901078</v>
      </c>
    </row>
    <row r="1816" spans="1:4" x14ac:dyDescent="0.3">
      <c r="A1816">
        <v>1812</v>
      </c>
      <c r="B1816">
        <v>43</v>
      </c>
      <c r="C1816" s="1">
        <f t="shared" si="56"/>
        <v>-0.95112248803901078</v>
      </c>
      <c r="D1816" s="1">
        <f t="shared" si="57"/>
        <v>0.95112248803901078</v>
      </c>
    </row>
    <row r="1817" spans="1:4" x14ac:dyDescent="0.3">
      <c r="A1817">
        <v>1813</v>
      </c>
      <c r="B1817">
        <v>43</v>
      </c>
      <c r="C1817" s="1">
        <f t="shared" si="56"/>
        <v>-0.95112248803901078</v>
      </c>
      <c r="D1817" s="1">
        <f t="shared" si="57"/>
        <v>0.95112248803901078</v>
      </c>
    </row>
    <row r="1818" spans="1:4" x14ac:dyDescent="0.3">
      <c r="A1818">
        <v>1814</v>
      </c>
      <c r="B1818">
        <v>43</v>
      </c>
      <c r="C1818" s="1">
        <f t="shared" si="56"/>
        <v>-0.95112248803901078</v>
      </c>
      <c r="D1818" s="1">
        <f t="shared" si="57"/>
        <v>0.95112248803901078</v>
      </c>
    </row>
    <row r="1819" spans="1:4" x14ac:dyDescent="0.3">
      <c r="A1819">
        <v>1815</v>
      </c>
      <c r="B1819">
        <v>43</v>
      </c>
      <c r="C1819" s="1">
        <f t="shared" si="56"/>
        <v>-0.95112248803901078</v>
      </c>
      <c r="D1819" s="1">
        <f t="shared" si="57"/>
        <v>0.95112248803901078</v>
      </c>
    </row>
    <row r="1820" spans="1:4" x14ac:dyDescent="0.3">
      <c r="A1820">
        <v>1816</v>
      </c>
      <c r="B1820">
        <v>43</v>
      </c>
      <c r="C1820" s="1">
        <f t="shared" si="56"/>
        <v>-0.95112248803901078</v>
      </c>
      <c r="D1820" s="1">
        <f t="shared" si="57"/>
        <v>0.95112248803901078</v>
      </c>
    </row>
    <row r="1821" spans="1:4" x14ac:dyDescent="0.3">
      <c r="A1821">
        <v>1817</v>
      </c>
      <c r="B1821">
        <v>43</v>
      </c>
      <c r="C1821" s="1">
        <f t="shared" si="56"/>
        <v>-0.95112248803901078</v>
      </c>
      <c r="D1821" s="1">
        <f t="shared" si="57"/>
        <v>0.95112248803901078</v>
      </c>
    </row>
    <row r="1822" spans="1:4" x14ac:dyDescent="0.3">
      <c r="A1822">
        <v>1818</v>
      </c>
      <c r="B1822">
        <v>43</v>
      </c>
      <c r="C1822" s="1">
        <f t="shared" si="56"/>
        <v>-0.95112248803901078</v>
      </c>
      <c r="D1822" s="1">
        <f t="shared" si="57"/>
        <v>0.95112248803901078</v>
      </c>
    </row>
    <row r="1823" spans="1:4" x14ac:dyDescent="0.3">
      <c r="A1823">
        <v>1819</v>
      </c>
      <c r="B1823">
        <v>42</v>
      </c>
      <c r="C1823" s="1">
        <f t="shared" si="56"/>
        <v>-1.0026809559064283</v>
      </c>
      <c r="D1823" s="1">
        <f t="shared" si="57"/>
        <v>1.0026809559064283</v>
      </c>
    </row>
    <row r="1824" spans="1:4" x14ac:dyDescent="0.3">
      <c r="A1824">
        <v>1820</v>
      </c>
      <c r="B1824">
        <v>42</v>
      </c>
      <c r="C1824" s="1">
        <f t="shared" si="56"/>
        <v>-1.0026809559064283</v>
      </c>
      <c r="D1824" s="1">
        <f t="shared" si="57"/>
        <v>1.0026809559064283</v>
      </c>
    </row>
    <row r="1825" spans="1:4" x14ac:dyDescent="0.3">
      <c r="A1825">
        <v>1821</v>
      </c>
      <c r="B1825">
        <v>42</v>
      </c>
      <c r="C1825" s="1">
        <f t="shared" si="56"/>
        <v>-1.0026809559064283</v>
      </c>
      <c r="D1825" s="1">
        <f t="shared" si="57"/>
        <v>1.0026809559064283</v>
      </c>
    </row>
    <row r="1826" spans="1:4" x14ac:dyDescent="0.3">
      <c r="A1826">
        <v>1822</v>
      </c>
      <c r="B1826">
        <v>42</v>
      </c>
      <c r="C1826" s="1">
        <f t="shared" si="56"/>
        <v>-1.0026809559064283</v>
      </c>
      <c r="D1826" s="1">
        <f t="shared" si="57"/>
        <v>1.0026809559064283</v>
      </c>
    </row>
    <row r="1827" spans="1:4" x14ac:dyDescent="0.3">
      <c r="A1827">
        <v>1823</v>
      </c>
      <c r="B1827">
        <v>42</v>
      </c>
      <c r="C1827" s="1">
        <f t="shared" si="56"/>
        <v>-1.0026809559064283</v>
      </c>
      <c r="D1827" s="1">
        <f t="shared" si="57"/>
        <v>1.0026809559064283</v>
      </c>
    </row>
    <row r="1828" spans="1:4" x14ac:dyDescent="0.3">
      <c r="A1828">
        <v>1824</v>
      </c>
      <c r="B1828">
        <v>42</v>
      </c>
      <c r="C1828" s="1">
        <f t="shared" si="56"/>
        <v>-1.0026809559064283</v>
      </c>
      <c r="D1828" s="1">
        <f t="shared" si="57"/>
        <v>1.0026809559064283</v>
      </c>
    </row>
    <row r="1829" spans="1:4" x14ac:dyDescent="0.3">
      <c r="A1829">
        <v>1825</v>
      </c>
      <c r="B1829">
        <v>42</v>
      </c>
      <c r="C1829" s="1">
        <f t="shared" si="56"/>
        <v>-1.0026809559064283</v>
      </c>
      <c r="D1829" s="1">
        <f t="shared" si="57"/>
        <v>1.0026809559064283</v>
      </c>
    </row>
    <row r="1830" spans="1:4" x14ac:dyDescent="0.3">
      <c r="A1830">
        <v>1826</v>
      </c>
      <c r="B1830">
        <v>42</v>
      </c>
      <c r="C1830" s="1">
        <f t="shared" si="56"/>
        <v>-1.0026809559064283</v>
      </c>
      <c r="D1830" s="1">
        <f t="shared" si="57"/>
        <v>1.0026809559064283</v>
      </c>
    </row>
    <row r="1831" spans="1:4" x14ac:dyDescent="0.3">
      <c r="A1831">
        <v>1827</v>
      </c>
      <c r="B1831">
        <v>42</v>
      </c>
      <c r="C1831" s="1">
        <f t="shared" si="56"/>
        <v>-1.0026809559064283</v>
      </c>
      <c r="D1831" s="1">
        <f t="shared" si="57"/>
        <v>1.0026809559064283</v>
      </c>
    </row>
    <row r="1832" spans="1:4" x14ac:dyDescent="0.3">
      <c r="A1832">
        <v>1828</v>
      </c>
      <c r="B1832">
        <v>42</v>
      </c>
      <c r="C1832" s="1">
        <f t="shared" si="56"/>
        <v>-1.0026809559064283</v>
      </c>
      <c r="D1832" s="1">
        <f t="shared" si="57"/>
        <v>1.0026809559064283</v>
      </c>
    </row>
    <row r="1833" spans="1:4" x14ac:dyDescent="0.3">
      <c r="A1833">
        <v>1829</v>
      </c>
      <c r="B1833">
        <v>42</v>
      </c>
      <c r="C1833" s="1">
        <f t="shared" si="56"/>
        <v>-1.0026809559064283</v>
      </c>
      <c r="D1833" s="1">
        <f t="shared" si="57"/>
        <v>1.0026809559064283</v>
      </c>
    </row>
    <row r="1834" spans="1:4" x14ac:dyDescent="0.3">
      <c r="A1834">
        <v>1830</v>
      </c>
      <c r="B1834">
        <v>42</v>
      </c>
      <c r="C1834" s="1">
        <f t="shared" si="56"/>
        <v>-1.0026809559064283</v>
      </c>
      <c r="D1834" s="1">
        <f t="shared" si="57"/>
        <v>1.0026809559064283</v>
      </c>
    </row>
    <row r="1835" spans="1:4" x14ac:dyDescent="0.3">
      <c r="A1835">
        <v>1831</v>
      </c>
      <c r="B1835">
        <v>42</v>
      </c>
      <c r="C1835" s="1">
        <f t="shared" si="56"/>
        <v>-1.0026809559064283</v>
      </c>
      <c r="D1835" s="1">
        <f t="shared" si="57"/>
        <v>1.0026809559064283</v>
      </c>
    </row>
    <row r="1836" spans="1:4" x14ac:dyDescent="0.3">
      <c r="A1836">
        <v>1832</v>
      </c>
      <c r="B1836">
        <v>42</v>
      </c>
      <c r="C1836" s="1">
        <f t="shared" si="56"/>
        <v>-1.0026809559064283</v>
      </c>
      <c r="D1836" s="1">
        <f t="shared" si="57"/>
        <v>1.0026809559064283</v>
      </c>
    </row>
    <row r="1837" spans="1:4" x14ac:dyDescent="0.3">
      <c r="A1837">
        <v>1833</v>
      </c>
      <c r="B1837">
        <v>42</v>
      </c>
      <c r="C1837" s="1">
        <f t="shared" si="56"/>
        <v>-1.0026809559064283</v>
      </c>
      <c r="D1837" s="1">
        <f t="shared" si="57"/>
        <v>1.0026809559064283</v>
      </c>
    </row>
    <row r="1838" spans="1:4" x14ac:dyDescent="0.3">
      <c r="A1838">
        <v>1834</v>
      </c>
      <c r="B1838">
        <v>42</v>
      </c>
      <c r="C1838" s="1">
        <f t="shared" si="56"/>
        <v>-1.0026809559064283</v>
      </c>
      <c r="D1838" s="1">
        <f t="shared" si="57"/>
        <v>1.0026809559064283</v>
      </c>
    </row>
    <row r="1839" spans="1:4" x14ac:dyDescent="0.3">
      <c r="A1839">
        <v>1835</v>
      </c>
      <c r="B1839">
        <v>42</v>
      </c>
      <c r="C1839" s="1">
        <f t="shared" si="56"/>
        <v>-1.0026809559064283</v>
      </c>
      <c r="D1839" s="1">
        <f t="shared" si="57"/>
        <v>1.0026809559064283</v>
      </c>
    </row>
    <row r="1840" spans="1:4" x14ac:dyDescent="0.3">
      <c r="A1840">
        <v>1836</v>
      </c>
      <c r="B1840">
        <v>42</v>
      </c>
      <c r="C1840" s="1">
        <f t="shared" si="56"/>
        <v>-1.0026809559064283</v>
      </c>
      <c r="D1840" s="1">
        <f t="shared" si="57"/>
        <v>1.0026809559064283</v>
      </c>
    </row>
    <row r="1841" spans="1:4" x14ac:dyDescent="0.3">
      <c r="A1841">
        <v>1837</v>
      </c>
      <c r="B1841">
        <v>42</v>
      </c>
      <c r="C1841" s="1">
        <f t="shared" si="56"/>
        <v>-1.0026809559064283</v>
      </c>
      <c r="D1841" s="1">
        <f t="shared" si="57"/>
        <v>1.0026809559064283</v>
      </c>
    </row>
    <row r="1842" spans="1:4" x14ac:dyDescent="0.3">
      <c r="A1842">
        <v>1838</v>
      </c>
      <c r="B1842">
        <v>42</v>
      </c>
      <c r="C1842" s="1">
        <f t="shared" si="56"/>
        <v>-1.0026809559064283</v>
      </c>
      <c r="D1842" s="1">
        <f t="shared" si="57"/>
        <v>1.0026809559064283</v>
      </c>
    </row>
    <row r="1843" spans="1:4" x14ac:dyDescent="0.3">
      <c r="A1843">
        <v>1839</v>
      </c>
      <c r="B1843">
        <v>42</v>
      </c>
      <c r="C1843" s="1">
        <f t="shared" si="56"/>
        <v>-1.0026809559064283</v>
      </c>
      <c r="D1843" s="1">
        <f t="shared" si="57"/>
        <v>1.0026809559064283</v>
      </c>
    </row>
    <row r="1844" spans="1:4" x14ac:dyDescent="0.3">
      <c r="A1844">
        <v>1840</v>
      </c>
      <c r="B1844">
        <v>42</v>
      </c>
      <c r="C1844" s="1">
        <f t="shared" si="56"/>
        <v>-1.0026809559064283</v>
      </c>
      <c r="D1844" s="1">
        <f t="shared" si="57"/>
        <v>1.0026809559064283</v>
      </c>
    </row>
    <row r="1845" spans="1:4" x14ac:dyDescent="0.3">
      <c r="A1845">
        <v>1841</v>
      </c>
      <c r="B1845">
        <v>42</v>
      </c>
      <c r="C1845" s="1">
        <f t="shared" si="56"/>
        <v>-1.0026809559064283</v>
      </c>
      <c r="D1845" s="1">
        <f t="shared" si="57"/>
        <v>1.0026809559064283</v>
      </c>
    </row>
    <row r="1846" spans="1:4" x14ac:dyDescent="0.3">
      <c r="A1846">
        <v>1842</v>
      </c>
      <c r="B1846">
        <v>42</v>
      </c>
      <c r="C1846" s="1">
        <f t="shared" si="56"/>
        <v>-1.0026809559064283</v>
      </c>
      <c r="D1846" s="1">
        <f t="shared" si="57"/>
        <v>1.0026809559064283</v>
      </c>
    </row>
    <row r="1847" spans="1:4" x14ac:dyDescent="0.3">
      <c r="A1847">
        <v>1843</v>
      </c>
      <c r="B1847">
        <v>42</v>
      </c>
      <c r="C1847" s="1">
        <f t="shared" si="56"/>
        <v>-1.0026809559064283</v>
      </c>
      <c r="D1847" s="1">
        <f t="shared" si="57"/>
        <v>1.0026809559064283</v>
      </c>
    </row>
    <row r="1848" spans="1:4" x14ac:dyDescent="0.3">
      <c r="A1848">
        <v>1844</v>
      </c>
      <c r="B1848">
        <v>42</v>
      </c>
      <c r="C1848" s="1">
        <f t="shared" si="56"/>
        <v>-1.0026809559064283</v>
      </c>
      <c r="D1848" s="1">
        <f t="shared" si="57"/>
        <v>1.0026809559064283</v>
      </c>
    </row>
    <row r="1849" spans="1:4" x14ac:dyDescent="0.3">
      <c r="A1849">
        <v>1845</v>
      </c>
      <c r="B1849">
        <v>42</v>
      </c>
      <c r="C1849" s="1">
        <f t="shared" si="56"/>
        <v>-1.0026809559064283</v>
      </c>
      <c r="D1849" s="1">
        <f t="shared" si="57"/>
        <v>1.0026809559064283</v>
      </c>
    </row>
    <row r="1850" spans="1:4" x14ac:dyDescent="0.3">
      <c r="A1850">
        <v>1846</v>
      </c>
      <c r="B1850">
        <v>42</v>
      </c>
      <c r="C1850" s="1">
        <f t="shared" si="56"/>
        <v>-1.0026809559064283</v>
      </c>
      <c r="D1850" s="1">
        <f t="shared" si="57"/>
        <v>1.0026809559064283</v>
      </c>
    </row>
    <row r="1851" spans="1:4" x14ac:dyDescent="0.3">
      <c r="A1851">
        <v>1847</v>
      </c>
      <c r="B1851">
        <v>41</v>
      </c>
      <c r="C1851" s="1">
        <f t="shared" si="56"/>
        <v>-1.0542394237738459</v>
      </c>
      <c r="D1851" s="1">
        <f t="shared" si="57"/>
        <v>1.0542394237738459</v>
      </c>
    </row>
    <row r="1852" spans="1:4" x14ac:dyDescent="0.3">
      <c r="A1852">
        <v>1848</v>
      </c>
      <c r="B1852">
        <v>41</v>
      </c>
      <c r="C1852" s="1">
        <f t="shared" si="56"/>
        <v>-1.0542394237738459</v>
      </c>
      <c r="D1852" s="1">
        <f t="shared" si="57"/>
        <v>1.0542394237738459</v>
      </c>
    </row>
    <row r="1853" spans="1:4" x14ac:dyDescent="0.3">
      <c r="A1853">
        <v>1849</v>
      </c>
      <c r="B1853">
        <v>41</v>
      </c>
      <c r="C1853" s="1">
        <f t="shared" si="56"/>
        <v>-1.0542394237738459</v>
      </c>
      <c r="D1853" s="1">
        <f t="shared" si="57"/>
        <v>1.0542394237738459</v>
      </c>
    </row>
    <row r="1854" spans="1:4" x14ac:dyDescent="0.3">
      <c r="A1854">
        <v>1850</v>
      </c>
      <c r="B1854">
        <v>41</v>
      </c>
      <c r="C1854" s="1">
        <f t="shared" si="56"/>
        <v>-1.0542394237738459</v>
      </c>
      <c r="D1854" s="1">
        <f t="shared" si="57"/>
        <v>1.0542394237738459</v>
      </c>
    </row>
    <row r="1855" spans="1:4" x14ac:dyDescent="0.3">
      <c r="A1855">
        <v>1851</v>
      </c>
      <c r="B1855">
        <v>41</v>
      </c>
      <c r="C1855" s="1">
        <f t="shared" si="56"/>
        <v>-1.0542394237738459</v>
      </c>
      <c r="D1855" s="1">
        <f t="shared" si="57"/>
        <v>1.0542394237738459</v>
      </c>
    </row>
    <row r="1856" spans="1:4" x14ac:dyDescent="0.3">
      <c r="A1856">
        <v>1852</v>
      </c>
      <c r="B1856">
        <v>41</v>
      </c>
      <c r="C1856" s="1">
        <f t="shared" si="56"/>
        <v>-1.0542394237738459</v>
      </c>
      <c r="D1856" s="1">
        <f t="shared" si="57"/>
        <v>1.0542394237738459</v>
      </c>
    </row>
    <row r="1857" spans="1:4" x14ac:dyDescent="0.3">
      <c r="A1857">
        <v>1853</v>
      </c>
      <c r="B1857">
        <v>41</v>
      </c>
      <c r="C1857" s="1">
        <f t="shared" si="56"/>
        <v>-1.0542394237738459</v>
      </c>
      <c r="D1857" s="1">
        <f t="shared" si="57"/>
        <v>1.0542394237738459</v>
      </c>
    </row>
    <row r="1858" spans="1:4" x14ac:dyDescent="0.3">
      <c r="A1858">
        <v>1854</v>
      </c>
      <c r="B1858">
        <v>41</v>
      </c>
      <c r="C1858" s="1">
        <f t="shared" si="56"/>
        <v>-1.0542394237738459</v>
      </c>
      <c r="D1858" s="1">
        <f t="shared" si="57"/>
        <v>1.0542394237738459</v>
      </c>
    </row>
    <row r="1859" spans="1:4" x14ac:dyDescent="0.3">
      <c r="A1859">
        <v>1855</v>
      </c>
      <c r="B1859">
        <v>41</v>
      </c>
      <c r="C1859" s="1">
        <f t="shared" si="56"/>
        <v>-1.0542394237738459</v>
      </c>
      <c r="D1859" s="1">
        <f t="shared" si="57"/>
        <v>1.0542394237738459</v>
      </c>
    </row>
    <row r="1860" spans="1:4" x14ac:dyDescent="0.3">
      <c r="A1860">
        <v>1856</v>
      </c>
      <c r="B1860">
        <v>41</v>
      </c>
      <c r="C1860" s="1">
        <f t="shared" si="56"/>
        <v>-1.0542394237738459</v>
      </c>
      <c r="D1860" s="1">
        <f t="shared" si="57"/>
        <v>1.0542394237738459</v>
      </c>
    </row>
    <row r="1861" spans="1:4" x14ac:dyDescent="0.3">
      <c r="A1861">
        <v>1857</v>
      </c>
      <c r="B1861">
        <v>41</v>
      </c>
      <c r="C1861" s="1">
        <f t="shared" si="56"/>
        <v>-1.0542394237738459</v>
      </c>
      <c r="D1861" s="1">
        <f t="shared" si="57"/>
        <v>1.0542394237738459</v>
      </c>
    </row>
    <row r="1862" spans="1:4" x14ac:dyDescent="0.3">
      <c r="A1862">
        <v>1858</v>
      </c>
      <c r="B1862">
        <v>41</v>
      </c>
      <c r="C1862" s="1">
        <f t="shared" ref="C1862:C1925" si="58">(B1862-$G$5)/$G$6</f>
        <v>-1.0542394237738459</v>
      </c>
      <c r="D1862" s="1">
        <f t="shared" ref="D1862:D1925" si="59">ABS(C1862)</f>
        <v>1.0542394237738459</v>
      </c>
    </row>
    <row r="1863" spans="1:4" x14ac:dyDescent="0.3">
      <c r="A1863">
        <v>1859</v>
      </c>
      <c r="B1863">
        <v>41</v>
      </c>
      <c r="C1863" s="1">
        <f t="shared" si="58"/>
        <v>-1.0542394237738459</v>
      </c>
      <c r="D1863" s="1">
        <f t="shared" si="59"/>
        <v>1.0542394237738459</v>
      </c>
    </row>
    <row r="1864" spans="1:4" x14ac:dyDescent="0.3">
      <c r="A1864">
        <v>1860</v>
      </c>
      <c r="B1864">
        <v>41</v>
      </c>
      <c r="C1864" s="1">
        <f t="shared" si="58"/>
        <v>-1.0542394237738459</v>
      </c>
      <c r="D1864" s="1">
        <f t="shared" si="59"/>
        <v>1.0542394237738459</v>
      </c>
    </row>
    <row r="1865" spans="1:4" x14ac:dyDescent="0.3">
      <c r="A1865">
        <v>1861</v>
      </c>
      <c r="B1865">
        <v>41</v>
      </c>
      <c r="C1865" s="1">
        <f t="shared" si="58"/>
        <v>-1.0542394237738459</v>
      </c>
      <c r="D1865" s="1">
        <f t="shared" si="59"/>
        <v>1.0542394237738459</v>
      </c>
    </row>
    <row r="1866" spans="1:4" x14ac:dyDescent="0.3">
      <c r="A1866">
        <v>1862</v>
      </c>
      <c r="B1866">
        <v>41</v>
      </c>
      <c r="C1866" s="1">
        <f t="shared" si="58"/>
        <v>-1.0542394237738459</v>
      </c>
      <c r="D1866" s="1">
        <f t="shared" si="59"/>
        <v>1.0542394237738459</v>
      </c>
    </row>
    <row r="1867" spans="1:4" x14ac:dyDescent="0.3">
      <c r="A1867">
        <v>1863</v>
      </c>
      <c r="B1867">
        <v>41</v>
      </c>
      <c r="C1867" s="1">
        <f t="shared" si="58"/>
        <v>-1.0542394237738459</v>
      </c>
      <c r="D1867" s="1">
        <f t="shared" si="59"/>
        <v>1.0542394237738459</v>
      </c>
    </row>
    <row r="1868" spans="1:4" x14ac:dyDescent="0.3">
      <c r="A1868">
        <v>1864</v>
      </c>
      <c r="B1868">
        <v>41</v>
      </c>
      <c r="C1868" s="1">
        <f t="shared" si="58"/>
        <v>-1.0542394237738459</v>
      </c>
      <c r="D1868" s="1">
        <f t="shared" si="59"/>
        <v>1.0542394237738459</v>
      </c>
    </row>
    <row r="1869" spans="1:4" x14ac:dyDescent="0.3">
      <c r="A1869">
        <v>1865</v>
      </c>
      <c r="B1869">
        <v>41</v>
      </c>
      <c r="C1869" s="1">
        <f t="shared" si="58"/>
        <v>-1.0542394237738459</v>
      </c>
      <c r="D1869" s="1">
        <f t="shared" si="59"/>
        <v>1.0542394237738459</v>
      </c>
    </row>
    <row r="1870" spans="1:4" x14ac:dyDescent="0.3">
      <c r="A1870">
        <v>1866</v>
      </c>
      <c r="B1870">
        <v>41</v>
      </c>
      <c r="C1870" s="1">
        <f t="shared" si="58"/>
        <v>-1.0542394237738459</v>
      </c>
      <c r="D1870" s="1">
        <f t="shared" si="59"/>
        <v>1.0542394237738459</v>
      </c>
    </row>
    <row r="1871" spans="1:4" x14ac:dyDescent="0.3">
      <c r="A1871">
        <v>1867</v>
      </c>
      <c r="B1871">
        <v>41</v>
      </c>
      <c r="C1871" s="1">
        <f t="shared" si="58"/>
        <v>-1.0542394237738459</v>
      </c>
      <c r="D1871" s="1">
        <f t="shared" si="59"/>
        <v>1.0542394237738459</v>
      </c>
    </row>
    <row r="1872" spans="1:4" x14ac:dyDescent="0.3">
      <c r="A1872">
        <v>1868</v>
      </c>
      <c r="B1872">
        <v>40</v>
      </c>
      <c r="C1872" s="1">
        <f t="shared" si="58"/>
        <v>-1.1057978916412634</v>
      </c>
      <c r="D1872" s="1">
        <f t="shared" si="59"/>
        <v>1.1057978916412634</v>
      </c>
    </row>
    <row r="1873" spans="1:4" x14ac:dyDescent="0.3">
      <c r="A1873">
        <v>1869</v>
      </c>
      <c r="B1873">
        <v>40</v>
      </c>
      <c r="C1873" s="1">
        <f t="shared" si="58"/>
        <v>-1.1057978916412634</v>
      </c>
      <c r="D1873" s="1">
        <f t="shared" si="59"/>
        <v>1.1057978916412634</v>
      </c>
    </row>
    <row r="1874" spans="1:4" x14ac:dyDescent="0.3">
      <c r="A1874">
        <v>1870</v>
      </c>
      <c r="B1874">
        <v>40</v>
      </c>
      <c r="C1874" s="1">
        <f t="shared" si="58"/>
        <v>-1.1057978916412634</v>
      </c>
      <c r="D1874" s="1">
        <f t="shared" si="59"/>
        <v>1.1057978916412634</v>
      </c>
    </row>
    <row r="1875" spans="1:4" x14ac:dyDescent="0.3">
      <c r="A1875">
        <v>1871</v>
      </c>
      <c r="B1875">
        <v>40</v>
      </c>
      <c r="C1875" s="1">
        <f t="shared" si="58"/>
        <v>-1.1057978916412634</v>
      </c>
      <c r="D1875" s="1">
        <f t="shared" si="59"/>
        <v>1.1057978916412634</v>
      </c>
    </row>
    <row r="1876" spans="1:4" x14ac:dyDescent="0.3">
      <c r="A1876">
        <v>1872</v>
      </c>
      <c r="B1876">
        <v>40</v>
      </c>
      <c r="C1876" s="1">
        <f t="shared" si="58"/>
        <v>-1.1057978916412634</v>
      </c>
      <c r="D1876" s="1">
        <f t="shared" si="59"/>
        <v>1.1057978916412634</v>
      </c>
    </row>
    <row r="1877" spans="1:4" x14ac:dyDescent="0.3">
      <c r="A1877">
        <v>1873</v>
      </c>
      <c r="B1877">
        <v>40</v>
      </c>
      <c r="C1877" s="1">
        <f t="shared" si="58"/>
        <v>-1.1057978916412634</v>
      </c>
      <c r="D1877" s="1">
        <f t="shared" si="59"/>
        <v>1.1057978916412634</v>
      </c>
    </row>
    <row r="1878" spans="1:4" x14ac:dyDescent="0.3">
      <c r="A1878">
        <v>1874</v>
      </c>
      <c r="B1878">
        <v>40</v>
      </c>
      <c r="C1878" s="1">
        <f t="shared" si="58"/>
        <v>-1.1057978916412634</v>
      </c>
      <c r="D1878" s="1">
        <f t="shared" si="59"/>
        <v>1.1057978916412634</v>
      </c>
    </row>
    <row r="1879" spans="1:4" x14ac:dyDescent="0.3">
      <c r="A1879">
        <v>1875</v>
      </c>
      <c r="B1879">
        <v>40</v>
      </c>
      <c r="C1879" s="1">
        <f t="shared" si="58"/>
        <v>-1.1057978916412634</v>
      </c>
      <c r="D1879" s="1">
        <f t="shared" si="59"/>
        <v>1.1057978916412634</v>
      </c>
    </row>
    <row r="1880" spans="1:4" x14ac:dyDescent="0.3">
      <c r="A1880">
        <v>1876</v>
      </c>
      <c r="B1880">
        <v>40</v>
      </c>
      <c r="C1880" s="1">
        <f t="shared" si="58"/>
        <v>-1.1057978916412634</v>
      </c>
      <c r="D1880" s="1">
        <f t="shared" si="59"/>
        <v>1.1057978916412634</v>
      </c>
    </row>
    <row r="1881" spans="1:4" x14ac:dyDescent="0.3">
      <c r="A1881">
        <v>1877</v>
      </c>
      <c r="B1881">
        <v>40</v>
      </c>
      <c r="C1881" s="1">
        <f t="shared" si="58"/>
        <v>-1.1057978916412634</v>
      </c>
      <c r="D1881" s="1">
        <f t="shared" si="59"/>
        <v>1.1057978916412634</v>
      </c>
    </row>
    <row r="1882" spans="1:4" x14ac:dyDescent="0.3">
      <c r="A1882">
        <v>1878</v>
      </c>
      <c r="B1882">
        <v>40</v>
      </c>
      <c r="C1882" s="1">
        <f t="shared" si="58"/>
        <v>-1.1057978916412634</v>
      </c>
      <c r="D1882" s="1">
        <f t="shared" si="59"/>
        <v>1.1057978916412634</v>
      </c>
    </row>
    <row r="1883" spans="1:4" x14ac:dyDescent="0.3">
      <c r="A1883">
        <v>1879</v>
      </c>
      <c r="B1883">
        <v>40</v>
      </c>
      <c r="C1883" s="1">
        <f t="shared" si="58"/>
        <v>-1.1057978916412634</v>
      </c>
      <c r="D1883" s="1">
        <f t="shared" si="59"/>
        <v>1.1057978916412634</v>
      </c>
    </row>
    <row r="1884" spans="1:4" x14ac:dyDescent="0.3">
      <c r="A1884">
        <v>1880</v>
      </c>
      <c r="B1884">
        <v>40</v>
      </c>
      <c r="C1884" s="1">
        <f t="shared" si="58"/>
        <v>-1.1057978916412634</v>
      </c>
      <c r="D1884" s="1">
        <f t="shared" si="59"/>
        <v>1.1057978916412634</v>
      </c>
    </row>
    <row r="1885" spans="1:4" x14ac:dyDescent="0.3">
      <c r="A1885">
        <v>1881</v>
      </c>
      <c r="B1885">
        <v>40</v>
      </c>
      <c r="C1885" s="1">
        <f t="shared" si="58"/>
        <v>-1.1057978916412634</v>
      </c>
      <c r="D1885" s="1">
        <f t="shared" si="59"/>
        <v>1.1057978916412634</v>
      </c>
    </row>
    <row r="1886" spans="1:4" x14ac:dyDescent="0.3">
      <c r="A1886">
        <v>1882</v>
      </c>
      <c r="B1886">
        <v>40</v>
      </c>
      <c r="C1886" s="1">
        <f t="shared" si="58"/>
        <v>-1.1057978916412634</v>
      </c>
      <c r="D1886" s="1">
        <f t="shared" si="59"/>
        <v>1.1057978916412634</v>
      </c>
    </row>
    <row r="1887" spans="1:4" x14ac:dyDescent="0.3">
      <c r="A1887">
        <v>1883</v>
      </c>
      <c r="B1887">
        <v>40</v>
      </c>
      <c r="C1887" s="1">
        <f t="shared" si="58"/>
        <v>-1.1057978916412634</v>
      </c>
      <c r="D1887" s="1">
        <f t="shared" si="59"/>
        <v>1.1057978916412634</v>
      </c>
    </row>
    <row r="1888" spans="1:4" x14ac:dyDescent="0.3">
      <c r="A1888">
        <v>1884</v>
      </c>
      <c r="B1888">
        <v>40</v>
      </c>
      <c r="C1888" s="1">
        <f t="shared" si="58"/>
        <v>-1.1057978916412634</v>
      </c>
      <c r="D1888" s="1">
        <f t="shared" si="59"/>
        <v>1.1057978916412634</v>
      </c>
    </row>
    <row r="1889" spans="1:4" x14ac:dyDescent="0.3">
      <c r="A1889">
        <v>1885</v>
      </c>
      <c r="B1889">
        <v>40</v>
      </c>
      <c r="C1889" s="1">
        <f t="shared" si="58"/>
        <v>-1.1057978916412634</v>
      </c>
      <c r="D1889" s="1">
        <f t="shared" si="59"/>
        <v>1.1057978916412634</v>
      </c>
    </row>
    <row r="1890" spans="1:4" x14ac:dyDescent="0.3">
      <c r="A1890">
        <v>1886</v>
      </c>
      <c r="B1890">
        <v>40</v>
      </c>
      <c r="C1890" s="1">
        <f t="shared" si="58"/>
        <v>-1.1057978916412634</v>
      </c>
      <c r="D1890" s="1">
        <f t="shared" si="59"/>
        <v>1.1057978916412634</v>
      </c>
    </row>
    <row r="1891" spans="1:4" x14ac:dyDescent="0.3">
      <c r="A1891">
        <v>1887</v>
      </c>
      <c r="B1891">
        <v>40</v>
      </c>
      <c r="C1891" s="1">
        <f t="shared" si="58"/>
        <v>-1.1057978916412634</v>
      </c>
      <c r="D1891" s="1">
        <f t="shared" si="59"/>
        <v>1.1057978916412634</v>
      </c>
    </row>
    <row r="1892" spans="1:4" x14ac:dyDescent="0.3">
      <c r="A1892">
        <v>1888</v>
      </c>
      <c r="B1892">
        <v>40</v>
      </c>
      <c r="C1892" s="1">
        <f t="shared" si="58"/>
        <v>-1.1057978916412634</v>
      </c>
      <c r="D1892" s="1">
        <f t="shared" si="59"/>
        <v>1.1057978916412634</v>
      </c>
    </row>
    <row r="1893" spans="1:4" x14ac:dyDescent="0.3">
      <c r="A1893">
        <v>1889</v>
      </c>
      <c r="B1893">
        <v>40</v>
      </c>
      <c r="C1893" s="1">
        <f t="shared" si="58"/>
        <v>-1.1057978916412634</v>
      </c>
      <c r="D1893" s="1">
        <f t="shared" si="59"/>
        <v>1.1057978916412634</v>
      </c>
    </row>
    <row r="1894" spans="1:4" x14ac:dyDescent="0.3">
      <c r="A1894">
        <v>1890</v>
      </c>
      <c r="B1894">
        <v>40</v>
      </c>
      <c r="C1894" s="1">
        <f t="shared" si="58"/>
        <v>-1.1057978916412634</v>
      </c>
      <c r="D1894" s="1">
        <f t="shared" si="59"/>
        <v>1.1057978916412634</v>
      </c>
    </row>
    <row r="1895" spans="1:4" x14ac:dyDescent="0.3">
      <c r="A1895">
        <v>1891</v>
      </c>
      <c r="B1895">
        <v>40</v>
      </c>
      <c r="C1895" s="1">
        <f t="shared" si="58"/>
        <v>-1.1057978916412634</v>
      </c>
      <c r="D1895" s="1">
        <f t="shared" si="59"/>
        <v>1.1057978916412634</v>
      </c>
    </row>
    <row r="1896" spans="1:4" x14ac:dyDescent="0.3">
      <c r="A1896">
        <v>1892</v>
      </c>
      <c r="B1896">
        <v>40</v>
      </c>
      <c r="C1896" s="1">
        <f t="shared" si="58"/>
        <v>-1.1057978916412634</v>
      </c>
      <c r="D1896" s="1">
        <f t="shared" si="59"/>
        <v>1.1057978916412634</v>
      </c>
    </row>
    <row r="1897" spans="1:4" x14ac:dyDescent="0.3">
      <c r="A1897">
        <v>1893</v>
      </c>
      <c r="B1897">
        <v>40</v>
      </c>
      <c r="C1897" s="1">
        <f t="shared" si="58"/>
        <v>-1.1057978916412634</v>
      </c>
      <c r="D1897" s="1">
        <f t="shared" si="59"/>
        <v>1.1057978916412634</v>
      </c>
    </row>
    <row r="1898" spans="1:4" x14ac:dyDescent="0.3">
      <c r="A1898">
        <v>1894</v>
      </c>
      <c r="B1898">
        <v>40</v>
      </c>
      <c r="C1898" s="1">
        <f t="shared" si="58"/>
        <v>-1.1057978916412634</v>
      </c>
      <c r="D1898" s="1">
        <f t="shared" si="59"/>
        <v>1.1057978916412634</v>
      </c>
    </row>
    <row r="1899" spans="1:4" x14ac:dyDescent="0.3">
      <c r="A1899">
        <v>1895</v>
      </c>
      <c r="B1899">
        <v>40</v>
      </c>
      <c r="C1899" s="1">
        <f t="shared" si="58"/>
        <v>-1.1057978916412634</v>
      </c>
      <c r="D1899" s="1">
        <f t="shared" si="59"/>
        <v>1.1057978916412634</v>
      </c>
    </row>
    <row r="1900" spans="1:4" x14ac:dyDescent="0.3">
      <c r="A1900">
        <v>1896</v>
      </c>
      <c r="B1900">
        <v>40</v>
      </c>
      <c r="C1900" s="1">
        <f t="shared" si="58"/>
        <v>-1.1057978916412634</v>
      </c>
      <c r="D1900" s="1">
        <f t="shared" si="59"/>
        <v>1.1057978916412634</v>
      </c>
    </row>
    <row r="1901" spans="1:4" x14ac:dyDescent="0.3">
      <c r="A1901">
        <v>1897</v>
      </c>
      <c r="B1901">
        <v>40</v>
      </c>
      <c r="C1901" s="1">
        <f t="shared" si="58"/>
        <v>-1.1057978916412634</v>
      </c>
      <c r="D1901" s="1">
        <f t="shared" si="59"/>
        <v>1.1057978916412634</v>
      </c>
    </row>
    <row r="1902" spans="1:4" x14ac:dyDescent="0.3">
      <c r="A1902">
        <v>1898</v>
      </c>
      <c r="B1902">
        <v>40</v>
      </c>
      <c r="C1902" s="1">
        <f t="shared" si="58"/>
        <v>-1.1057978916412634</v>
      </c>
      <c r="D1902" s="1">
        <f t="shared" si="59"/>
        <v>1.1057978916412634</v>
      </c>
    </row>
    <row r="1903" spans="1:4" x14ac:dyDescent="0.3">
      <c r="A1903">
        <v>1899</v>
      </c>
      <c r="B1903">
        <v>40</v>
      </c>
      <c r="C1903" s="1">
        <f t="shared" si="58"/>
        <v>-1.1057978916412634</v>
      </c>
      <c r="D1903" s="1">
        <f t="shared" si="59"/>
        <v>1.1057978916412634</v>
      </c>
    </row>
    <row r="1904" spans="1:4" x14ac:dyDescent="0.3">
      <c r="A1904">
        <v>1900</v>
      </c>
      <c r="B1904">
        <v>40</v>
      </c>
      <c r="C1904" s="1">
        <f t="shared" si="58"/>
        <v>-1.1057978916412634</v>
      </c>
      <c r="D1904" s="1">
        <f t="shared" si="59"/>
        <v>1.1057978916412634</v>
      </c>
    </row>
    <row r="1905" spans="1:4" x14ac:dyDescent="0.3">
      <c r="A1905">
        <v>1901</v>
      </c>
      <c r="B1905">
        <v>40</v>
      </c>
      <c r="C1905" s="1">
        <f t="shared" si="58"/>
        <v>-1.1057978916412634</v>
      </c>
      <c r="D1905" s="1">
        <f t="shared" si="59"/>
        <v>1.1057978916412634</v>
      </c>
    </row>
    <row r="1906" spans="1:4" x14ac:dyDescent="0.3">
      <c r="A1906">
        <v>1902</v>
      </c>
      <c r="B1906">
        <v>40</v>
      </c>
      <c r="C1906" s="1">
        <f t="shared" si="58"/>
        <v>-1.1057978916412634</v>
      </c>
      <c r="D1906" s="1">
        <f t="shared" si="59"/>
        <v>1.1057978916412634</v>
      </c>
    </row>
    <row r="1907" spans="1:4" x14ac:dyDescent="0.3">
      <c r="A1907">
        <v>1903</v>
      </c>
      <c r="B1907">
        <v>40</v>
      </c>
      <c r="C1907" s="1">
        <f t="shared" si="58"/>
        <v>-1.1057978916412634</v>
      </c>
      <c r="D1907" s="1">
        <f t="shared" si="59"/>
        <v>1.1057978916412634</v>
      </c>
    </row>
    <row r="1908" spans="1:4" x14ac:dyDescent="0.3">
      <c r="A1908">
        <v>1904</v>
      </c>
      <c r="B1908">
        <v>40</v>
      </c>
      <c r="C1908" s="1">
        <f t="shared" si="58"/>
        <v>-1.1057978916412634</v>
      </c>
      <c r="D1908" s="1">
        <f t="shared" si="59"/>
        <v>1.1057978916412634</v>
      </c>
    </row>
    <row r="1909" spans="1:4" x14ac:dyDescent="0.3">
      <c r="A1909">
        <v>1905</v>
      </c>
      <c r="B1909">
        <v>40</v>
      </c>
      <c r="C1909" s="1">
        <f t="shared" si="58"/>
        <v>-1.1057978916412634</v>
      </c>
      <c r="D1909" s="1">
        <f t="shared" si="59"/>
        <v>1.1057978916412634</v>
      </c>
    </row>
    <row r="1910" spans="1:4" x14ac:dyDescent="0.3">
      <c r="A1910">
        <v>1906</v>
      </c>
      <c r="B1910">
        <v>39</v>
      </c>
      <c r="C1910" s="1">
        <f t="shared" si="58"/>
        <v>-1.1573563595086809</v>
      </c>
      <c r="D1910" s="1">
        <f t="shared" si="59"/>
        <v>1.1573563595086809</v>
      </c>
    </row>
    <row r="1911" spans="1:4" x14ac:dyDescent="0.3">
      <c r="A1911">
        <v>1907</v>
      </c>
      <c r="B1911">
        <v>39</v>
      </c>
      <c r="C1911" s="1">
        <f t="shared" si="58"/>
        <v>-1.1573563595086809</v>
      </c>
      <c r="D1911" s="1">
        <f t="shared" si="59"/>
        <v>1.1573563595086809</v>
      </c>
    </row>
    <row r="1912" spans="1:4" x14ac:dyDescent="0.3">
      <c r="A1912">
        <v>1908</v>
      </c>
      <c r="B1912">
        <v>39</v>
      </c>
      <c r="C1912" s="1">
        <f t="shared" si="58"/>
        <v>-1.1573563595086809</v>
      </c>
      <c r="D1912" s="1">
        <f t="shared" si="59"/>
        <v>1.1573563595086809</v>
      </c>
    </row>
    <row r="1913" spans="1:4" x14ac:dyDescent="0.3">
      <c r="A1913">
        <v>1909</v>
      </c>
      <c r="B1913">
        <v>39</v>
      </c>
      <c r="C1913" s="1">
        <f t="shared" si="58"/>
        <v>-1.1573563595086809</v>
      </c>
      <c r="D1913" s="1">
        <f t="shared" si="59"/>
        <v>1.1573563595086809</v>
      </c>
    </row>
    <row r="1914" spans="1:4" x14ac:dyDescent="0.3">
      <c r="A1914">
        <v>1910</v>
      </c>
      <c r="B1914">
        <v>39</v>
      </c>
      <c r="C1914" s="1">
        <f t="shared" si="58"/>
        <v>-1.1573563595086809</v>
      </c>
      <c r="D1914" s="1">
        <f t="shared" si="59"/>
        <v>1.1573563595086809</v>
      </c>
    </row>
    <row r="1915" spans="1:4" x14ac:dyDescent="0.3">
      <c r="A1915">
        <v>1911</v>
      </c>
      <c r="B1915">
        <v>39</v>
      </c>
      <c r="C1915" s="1">
        <f t="shared" si="58"/>
        <v>-1.1573563595086809</v>
      </c>
      <c r="D1915" s="1">
        <f t="shared" si="59"/>
        <v>1.1573563595086809</v>
      </c>
    </row>
    <row r="1916" spans="1:4" x14ac:dyDescent="0.3">
      <c r="A1916">
        <v>1912</v>
      </c>
      <c r="B1916">
        <v>39</v>
      </c>
      <c r="C1916" s="1">
        <f t="shared" si="58"/>
        <v>-1.1573563595086809</v>
      </c>
      <c r="D1916" s="1">
        <f t="shared" si="59"/>
        <v>1.1573563595086809</v>
      </c>
    </row>
    <row r="1917" spans="1:4" x14ac:dyDescent="0.3">
      <c r="A1917">
        <v>1913</v>
      </c>
      <c r="B1917">
        <v>39</v>
      </c>
      <c r="C1917" s="1">
        <f t="shared" si="58"/>
        <v>-1.1573563595086809</v>
      </c>
      <c r="D1917" s="1">
        <f t="shared" si="59"/>
        <v>1.1573563595086809</v>
      </c>
    </row>
    <row r="1918" spans="1:4" x14ac:dyDescent="0.3">
      <c r="A1918">
        <v>1914</v>
      </c>
      <c r="B1918">
        <v>39</v>
      </c>
      <c r="C1918" s="1">
        <f t="shared" si="58"/>
        <v>-1.1573563595086809</v>
      </c>
      <c r="D1918" s="1">
        <f t="shared" si="59"/>
        <v>1.1573563595086809</v>
      </c>
    </row>
    <row r="1919" spans="1:4" x14ac:dyDescent="0.3">
      <c r="A1919">
        <v>1915</v>
      </c>
      <c r="B1919">
        <v>39</v>
      </c>
      <c r="C1919" s="1">
        <f t="shared" si="58"/>
        <v>-1.1573563595086809</v>
      </c>
      <c r="D1919" s="1">
        <f t="shared" si="59"/>
        <v>1.1573563595086809</v>
      </c>
    </row>
    <row r="1920" spans="1:4" x14ac:dyDescent="0.3">
      <c r="A1920">
        <v>1916</v>
      </c>
      <c r="B1920">
        <v>39</v>
      </c>
      <c r="C1920" s="1">
        <f t="shared" si="58"/>
        <v>-1.1573563595086809</v>
      </c>
      <c r="D1920" s="1">
        <f t="shared" si="59"/>
        <v>1.1573563595086809</v>
      </c>
    </row>
    <row r="1921" spans="1:4" x14ac:dyDescent="0.3">
      <c r="A1921">
        <v>1917</v>
      </c>
      <c r="B1921">
        <v>39</v>
      </c>
      <c r="C1921" s="1">
        <f t="shared" si="58"/>
        <v>-1.1573563595086809</v>
      </c>
      <c r="D1921" s="1">
        <f t="shared" si="59"/>
        <v>1.1573563595086809</v>
      </c>
    </row>
    <row r="1922" spans="1:4" x14ac:dyDescent="0.3">
      <c r="A1922">
        <v>1918</v>
      </c>
      <c r="B1922">
        <v>39</v>
      </c>
      <c r="C1922" s="1">
        <f t="shared" si="58"/>
        <v>-1.1573563595086809</v>
      </c>
      <c r="D1922" s="1">
        <f t="shared" si="59"/>
        <v>1.1573563595086809</v>
      </c>
    </row>
    <row r="1923" spans="1:4" x14ac:dyDescent="0.3">
      <c r="A1923">
        <v>1919</v>
      </c>
      <c r="B1923">
        <v>39</v>
      </c>
      <c r="C1923" s="1">
        <f t="shared" si="58"/>
        <v>-1.1573563595086809</v>
      </c>
      <c r="D1923" s="1">
        <f t="shared" si="59"/>
        <v>1.1573563595086809</v>
      </c>
    </row>
    <row r="1924" spans="1:4" x14ac:dyDescent="0.3">
      <c r="A1924">
        <v>1920</v>
      </c>
      <c r="B1924">
        <v>39</v>
      </c>
      <c r="C1924" s="1">
        <f t="shared" si="58"/>
        <v>-1.1573563595086809</v>
      </c>
      <c r="D1924" s="1">
        <f t="shared" si="59"/>
        <v>1.1573563595086809</v>
      </c>
    </row>
    <row r="1925" spans="1:4" x14ac:dyDescent="0.3">
      <c r="A1925">
        <v>1921</v>
      </c>
      <c r="B1925">
        <v>39</v>
      </c>
      <c r="C1925" s="1">
        <f t="shared" si="58"/>
        <v>-1.1573563595086809</v>
      </c>
      <c r="D1925" s="1">
        <f t="shared" si="59"/>
        <v>1.1573563595086809</v>
      </c>
    </row>
    <row r="1926" spans="1:4" x14ac:dyDescent="0.3">
      <c r="A1926">
        <v>1922</v>
      </c>
      <c r="B1926">
        <v>39</v>
      </c>
      <c r="C1926" s="1">
        <f t="shared" ref="C1926:C1989" si="60">(B1926-$G$5)/$G$6</f>
        <v>-1.1573563595086809</v>
      </c>
      <c r="D1926" s="1">
        <f t="shared" ref="D1926:D1989" si="61">ABS(C1926)</f>
        <v>1.1573563595086809</v>
      </c>
    </row>
    <row r="1927" spans="1:4" x14ac:dyDescent="0.3">
      <c r="A1927">
        <v>1923</v>
      </c>
      <c r="B1927">
        <v>39</v>
      </c>
      <c r="C1927" s="1">
        <f t="shared" si="60"/>
        <v>-1.1573563595086809</v>
      </c>
      <c r="D1927" s="1">
        <f t="shared" si="61"/>
        <v>1.1573563595086809</v>
      </c>
    </row>
    <row r="1928" spans="1:4" x14ac:dyDescent="0.3">
      <c r="A1928">
        <v>1924</v>
      </c>
      <c r="B1928">
        <v>39</v>
      </c>
      <c r="C1928" s="1">
        <f t="shared" si="60"/>
        <v>-1.1573563595086809</v>
      </c>
      <c r="D1928" s="1">
        <f t="shared" si="61"/>
        <v>1.1573563595086809</v>
      </c>
    </row>
    <row r="1929" spans="1:4" x14ac:dyDescent="0.3">
      <c r="A1929">
        <v>1925</v>
      </c>
      <c r="B1929">
        <v>39</v>
      </c>
      <c r="C1929" s="1">
        <f t="shared" si="60"/>
        <v>-1.1573563595086809</v>
      </c>
      <c r="D1929" s="1">
        <f t="shared" si="61"/>
        <v>1.1573563595086809</v>
      </c>
    </row>
    <row r="1930" spans="1:4" x14ac:dyDescent="0.3">
      <c r="A1930">
        <v>1926</v>
      </c>
      <c r="B1930">
        <v>39</v>
      </c>
      <c r="C1930" s="1">
        <f t="shared" si="60"/>
        <v>-1.1573563595086809</v>
      </c>
      <c r="D1930" s="1">
        <f t="shared" si="61"/>
        <v>1.1573563595086809</v>
      </c>
    </row>
    <row r="1931" spans="1:4" x14ac:dyDescent="0.3">
      <c r="A1931">
        <v>1927</v>
      </c>
      <c r="B1931">
        <v>39</v>
      </c>
      <c r="C1931" s="1">
        <f t="shared" si="60"/>
        <v>-1.1573563595086809</v>
      </c>
      <c r="D1931" s="1">
        <f t="shared" si="61"/>
        <v>1.1573563595086809</v>
      </c>
    </row>
    <row r="1932" spans="1:4" x14ac:dyDescent="0.3">
      <c r="A1932">
        <v>1928</v>
      </c>
      <c r="B1932">
        <v>39</v>
      </c>
      <c r="C1932" s="1">
        <f t="shared" si="60"/>
        <v>-1.1573563595086809</v>
      </c>
      <c r="D1932" s="1">
        <f t="shared" si="61"/>
        <v>1.1573563595086809</v>
      </c>
    </row>
    <row r="1933" spans="1:4" x14ac:dyDescent="0.3">
      <c r="A1933">
        <v>1929</v>
      </c>
      <c r="B1933">
        <v>38</v>
      </c>
      <c r="C1933" s="1">
        <f t="shared" si="60"/>
        <v>-1.2089148273760983</v>
      </c>
      <c r="D1933" s="1">
        <f t="shared" si="61"/>
        <v>1.2089148273760983</v>
      </c>
    </row>
    <row r="1934" spans="1:4" x14ac:dyDescent="0.3">
      <c r="A1934">
        <v>1930</v>
      </c>
      <c r="B1934">
        <v>38</v>
      </c>
      <c r="C1934" s="1">
        <f t="shared" si="60"/>
        <v>-1.2089148273760983</v>
      </c>
      <c r="D1934" s="1">
        <f t="shared" si="61"/>
        <v>1.2089148273760983</v>
      </c>
    </row>
    <row r="1935" spans="1:4" x14ac:dyDescent="0.3">
      <c r="A1935">
        <v>1931</v>
      </c>
      <c r="B1935">
        <v>38</v>
      </c>
      <c r="C1935" s="1">
        <f t="shared" si="60"/>
        <v>-1.2089148273760983</v>
      </c>
      <c r="D1935" s="1">
        <f t="shared" si="61"/>
        <v>1.2089148273760983</v>
      </c>
    </row>
    <row r="1936" spans="1:4" x14ac:dyDescent="0.3">
      <c r="A1936">
        <v>1932</v>
      </c>
      <c r="B1936">
        <v>38</v>
      </c>
      <c r="C1936" s="1">
        <f t="shared" si="60"/>
        <v>-1.2089148273760983</v>
      </c>
      <c r="D1936" s="1">
        <f t="shared" si="61"/>
        <v>1.2089148273760983</v>
      </c>
    </row>
    <row r="1937" spans="1:4" x14ac:dyDescent="0.3">
      <c r="A1937">
        <v>1933</v>
      </c>
      <c r="B1937">
        <v>38</v>
      </c>
      <c r="C1937" s="1">
        <f t="shared" si="60"/>
        <v>-1.2089148273760983</v>
      </c>
      <c r="D1937" s="1">
        <f t="shared" si="61"/>
        <v>1.2089148273760983</v>
      </c>
    </row>
    <row r="1938" spans="1:4" x14ac:dyDescent="0.3">
      <c r="A1938">
        <v>1934</v>
      </c>
      <c r="B1938">
        <v>38</v>
      </c>
      <c r="C1938" s="1">
        <f t="shared" si="60"/>
        <v>-1.2089148273760983</v>
      </c>
      <c r="D1938" s="1">
        <f t="shared" si="61"/>
        <v>1.2089148273760983</v>
      </c>
    </row>
    <row r="1939" spans="1:4" x14ac:dyDescent="0.3">
      <c r="A1939">
        <v>1935</v>
      </c>
      <c r="B1939">
        <v>38</v>
      </c>
      <c r="C1939" s="1">
        <f t="shared" si="60"/>
        <v>-1.2089148273760983</v>
      </c>
      <c r="D1939" s="1">
        <f t="shared" si="61"/>
        <v>1.2089148273760983</v>
      </c>
    </row>
    <row r="1940" spans="1:4" x14ac:dyDescent="0.3">
      <c r="A1940">
        <v>1936</v>
      </c>
      <c r="B1940">
        <v>38</v>
      </c>
      <c r="C1940" s="1">
        <f t="shared" si="60"/>
        <v>-1.2089148273760983</v>
      </c>
      <c r="D1940" s="1">
        <f t="shared" si="61"/>
        <v>1.2089148273760983</v>
      </c>
    </row>
    <row r="1941" spans="1:4" x14ac:dyDescent="0.3">
      <c r="A1941">
        <v>1937</v>
      </c>
      <c r="B1941">
        <v>38</v>
      </c>
      <c r="C1941" s="1">
        <f t="shared" si="60"/>
        <v>-1.2089148273760983</v>
      </c>
      <c r="D1941" s="1">
        <f t="shared" si="61"/>
        <v>1.2089148273760983</v>
      </c>
    </row>
    <row r="1942" spans="1:4" x14ac:dyDescent="0.3">
      <c r="A1942">
        <v>1938</v>
      </c>
      <c r="B1942">
        <v>38</v>
      </c>
      <c r="C1942" s="1">
        <f t="shared" si="60"/>
        <v>-1.2089148273760983</v>
      </c>
      <c r="D1942" s="1">
        <f t="shared" si="61"/>
        <v>1.2089148273760983</v>
      </c>
    </row>
    <row r="1943" spans="1:4" x14ac:dyDescent="0.3">
      <c r="A1943">
        <v>1939</v>
      </c>
      <c r="B1943">
        <v>38</v>
      </c>
      <c r="C1943" s="1">
        <f t="shared" si="60"/>
        <v>-1.2089148273760983</v>
      </c>
      <c r="D1943" s="1">
        <f t="shared" si="61"/>
        <v>1.2089148273760983</v>
      </c>
    </row>
    <row r="1944" spans="1:4" x14ac:dyDescent="0.3">
      <c r="A1944">
        <v>1940</v>
      </c>
      <c r="B1944">
        <v>38</v>
      </c>
      <c r="C1944" s="1">
        <f t="shared" si="60"/>
        <v>-1.2089148273760983</v>
      </c>
      <c r="D1944" s="1">
        <f t="shared" si="61"/>
        <v>1.2089148273760983</v>
      </c>
    </row>
    <row r="1945" spans="1:4" x14ac:dyDescent="0.3">
      <c r="A1945">
        <v>1941</v>
      </c>
      <c r="B1945">
        <v>38</v>
      </c>
      <c r="C1945" s="1">
        <f t="shared" si="60"/>
        <v>-1.2089148273760983</v>
      </c>
      <c r="D1945" s="1">
        <f t="shared" si="61"/>
        <v>1.2089148273760983</v>
      </c>
    </row>
    <row r="1946" spans="1:4" x14ac:dyDescent="0.3">
      <c r="A1946">
        <v>1942</v>
      </c>
      <c r="B1946">
        <v>38</v>
      </c>
      <c r="C1946" s="1">
        <f t="shared" si="60"/>
        <v>-1.2089148273760983</v>
      </c>
      <c r="D1946" s="1">
        <f t="shared" si="61"/>
        <v>1.2089148273760983</v>
      </c>
    </row>
    <row r="1947" spans="1:4" x14ac:dyDescent="0.3">
      <c r="A1947">
        <v>1943</v>
      </c>
      <c r="B1947">
        <v>38</v>
      </c>
      <c r="C1947" s="1">
        <f t="shared" si="60"/>
        <v>-1.2089148273760983</v>
      </c>
      <c r="D1947" s="1">
        <f t="shared" si="61"/>
        <v>1.2089148273760983</v>
      </c>
    </row>
    <row r="1948" spans="1:4" x14ac:dyDescent="0.3">
      <c r="A1948">
        <v>1944</v>
      </c>
      <c r="B1948">
        <v>38</v>
      </c>
      <c r="C1948" s="1">
        <f t="shared" si="60"/>
        <v>-1.2089148273760983</v>
      </c>
      <c r="D1948" s="1">
        <f t="shared" si="61"/>
        <v>1.2089148273760983</v>
      </c>
    </row>
    <row r="1949" spans="1:4" x14ac:dyDescent="0.3">
      <c r="A1949">
        <v>1945</v>
      </c>
      <c r="B1949">
        <v>37</v>
      </c>
      <c r="C1949" s="1">
        <f t="shared" si="60"/>
        <v>-1.2604732952435158</v>
      </c>
      <c r="D1949" s="1">
        <f t="shared" si="61"/>
        <v>1.2604732952435158</v>
      </c>
    </row>
    <row r="1950" spans="1:4" x14ac:dyDescent="0.3">
      <c r="A1950">
        <v>1946</v>
      </c>
      <c r="B1950">
        <v>37</v>
      </c>
      <c r="C1950" s="1">
        <f t="shared" si="60"/>
        <v>-1.2604732952435158</v>
      </c>
      <c r="D1950" s="1">
        <f t="shared" si="61"/>
        <v>1.2604732952435158</v>
      </c>
    </row>
    <row r="1951" spans="1:4" x14ac:dyDescent="0.3">
      <c r="A1951">
        <v>1947</v>
      </c>
      <c r="B1951">
        <v>37</v>
      </c>
      <c r="C1951" s="1">
        <f t="shared" si="60"/>
        <v>-1.2604732952435158</v>
      </c>
      <c r="D1951" s="1">
        <f t="shared" si="61"/>
        <v>1.2604732952435158</v>
      </c>
    </row>
    <row r="1952" spans="1:4" x14ac:dyDescent="0.3">
      <c r="A1952">
        <v>1948</v>
      </c>
      <c r="B1952">
        <v>37</v>
      </c>
      <c r="C1952" s="1">
        <f t="shared" si="60"/>
        <v>-1.2604732952435158</v>
      </c>
      <c r="D1952" s="1">
        <f t="shared" si="61"/>
        <v>1.2604732952435158</v>
      </c>
    </row>
    <row r="1953" spans="1:4" x14ac:dyDescent="0.3">
      <c r="A1953">
        <v>1949</v>
      </c>
      <c r="B1953">
        <v>37</v>
      </c>
      <c r="C1953" s="1">
        <f t="shared" si="60"/>
        <v>-1.2604732952435158</v>
      </c>
      <c r="D1953" s="1">
        <f t="shared" si="61"/>
        <v>1.2604732952435158</v>
      </c>
    </row>
    <row r="1954" spans="1:4" x14ac:dyDescent="0.3">
      <c r="A1954">
        <v>1950</v>
      </c>
      <c r="B1954">
        <v>37</v>
      </c>
      <c r="C1954" s="1">
        <f t="shared" si="60"/>
        <v>-1.2604732952435158</v>
      </c>
      <c r="D1954" s="1">
        <f t="shared" si="61"/>
        <v>1.2604732952435158</v>
      </c>
    </row>
    <row r="1955" spans="1:4" x14ac:dyDescent="0.3">
      <c r="A1955">
        <v>1951</v>
      </c>
      <c r="B1955">
        <v>37</v>
      </c>
      <c r="C1955" s="1">
        <f t="shared" si="60"/>
        <v>-1.2604732952435158</v>
      </c>
      <c r="D1955" s="1">
        <f t="shared" si="61"/>
        <v>1.2604732952435158</v>
      </c>
    </row>
    <row r="1956" spans="1:4" x14ac:dyDescent="0.3">
      <c r="A1956">
        <v>1952</v>
      </c>
      <c r="B1956">
        <v>37</v>
      </c>
      <c r="C1956" s="1">
        <f t="shared" si="60"/>
        <v>-1.2604732952435158</v>
      </c>
      <c r="D1956" s="1">
        <f t="shared" si="61"/>
        <v>1.2604732952435158</v>
      </c>
    </row>
    <row r="1957" spans="1:4" x14ac:dyDescent="0.3">
      <c r="A1957">
        <v>1953</v>
      </c>
      <c r="B1957">
        <v>37</v>
      </c>
      <c r="C1957" s="1">
        <f t="shared" si="60"/>
        <v>-1.2604732952435158</v>
      </c>
      <c r="D1957" s="1">
        <f t="shared" si="61"/>
        <v>1.2604732952435158</v>
      </c>
    </row>
    <row r="1958" spans="1:4" x14ac:dyDescent="0.3">
      <c r="A1958">
        <v>1954</v>
      </c>
      <c r="B1958">
        <v>37</v>
      </c>
      <c r="C1958" s="1">
        <f t="shared" si="60"/>
        <v>-1.2604732952435158</v>
      </c>
      <c r="D1958" s="1">
        <f t="shared" si="61"/>
        <v>1.2604732952435158</v>
      </c>
    </row>
    <row r="1959" spans="1:4" x14ac:dyDescent="0.3">
      <c r="A1959">
        <v>1955</v>
      </c>
      <c r="B1959">
        <v>37</v>
      </c>
      <c r="C1959" s="1">
        <f t="shared" si="60"/>
        <v>-1.2604732952435158</v>
      </c>
      <c r="D1959" s="1">
        <f t="shared" si="61"/>
        <v>1.2604732952435158</v>
      </c>
    </row>
    <row r="1960" spans="1:4" x14ac:dyDescent="0.3">
      <c r="A1960">
        <v>1956</v>
      </c>
      <c r="B1960">
        <v>37</v>
      </c>
      <c r="C1960" s="1">
        <f t="shared" si="60"/>
        <v>-1.2604732952435158</v>
      </c>
      <c r="D1960" s="1">
        <f t="shared" si="61"/>
        <v>1.2604732952435158</v>
      </c>
    </row>
    <row r="1961" spans="1:4" x14ac:dyDescent="0.3">
      <c r="A1961">
        <v>1957</v>
      </c>
      <c r="B1961">
        <v>37</v>
      </c>
      <c r="C1961" s="1">
        <f t="shared" si="60"/>
        <v>-1.2604732952435158</v>
      </c>
      <c r="D1961" s="1">
        <f t="shared" si="61"/>
        <v>1.2604732952435158</v>
      </c>
    </row>
    <row r="1962" spans="1:4" x14ac:dyDescent="0.3">
      <c r="A1962">
        <v>1958</v>
      </c>
      <c r="B1962">
        <v>37</v>
      </c>
      <c r="C1962" s="1">
        <f t="shared" si="60"/>
        <v>-1.2604732952435158</v>
      </c>
      <c r="D1962" s="1">
        <f t="shared" si="61"/>
        <v>1.2604732952435158</v>
      </c>
    </row>
    <row r="1963" spans="1:4" x14ac:dyDescent="0.3">
      <c r="A1963">
        <v>1959</v>
      </c>
      <c r="B1963">
        <v>37</v>
      </c>
      <c r="C1963" s="1">
        <f t="shared" si="60"/>
        <v>-1.2604732952435158</v>
      </c>
      <c r="D1963" s="1">
        <f t="shared" si="61"/>
        <v>1.2604732952435158</v>
      </c>
    </row>
    <row r="1964" spans="1:4" x14ac:dyDescent="0.3">
      <c r="A1964">
        <v>1960</v>
      </c>
      <c r="B1964">
        <v>37</v>
      </c>
      <c r="C1964" s="1">
        <f t="shared" si="60"/>
        <v>-1.2604732952435158</v>
      </c>
      <c r="D1964" s="1">
        <f t="shared" si="61"/>
        <v>1.2604732952435158</v>
      </c>
    </row>
    <row r="1965" spans="1:4" x14ac:dyDescent="0.3">
      <c r="A1965">
        <v>1961</v>
      </c>
      <c r="B1965">
        <v>37</v>
      </c>
      <c r="C1965" s="1">
        <f t="shared" si="60"/>
        <v>-1.2604732952435158</v>
      </c>
      <c r="D1965" s="1">
        <f t="shared" si="61"/>
        <v>1.2604732952435158</v>
      </c>
    </row>
    <row r="1966" spans="1:4" x14ac:dyDescent="0.3">
      <c r="A1966">
        <v>1962</v>
      </c>
      <c r="B1966">
        <v>37</v>
      </c>
      <c r="C1966" s="1">
        <f t="shared" si="60"/>
        <v>-1.2604732952435158</v>
      </c>
      <c r="D1966" s="1">
        <f t="shared" si="61"/>
        <v>1.2604732952435158</v>
      </c>
    </row>
    <row r="1967" spans="1:4" x14ac:dyDescent="0.3">
      <c r="A1967">
        <v>1963</v>
      </c>
      <c r="B1967">
        <v>37</v>
      </c>
      <c r="C1967" s="1">
        <f t="shared" si="60"/>
        <v>-1.2604732952435158</v>
      </c>
      <c r="D1967" s="1">
        <f t="shared" si="61"/>
        <v>1.2604732952435158</v>
      </c>
    </row>
    <row r="1968" spans="1:4" x14ac:dyDescent="0.3">
      <c r="A1968">
        <v>1964</v>
      </c>
      <c r="B1968">
        <v>37</v>
      </c>
      <c r="C1968" s="1">
        <f t="shared" si="60"/>
        <v>-1.2604732952435158</v>
      </c>
      <c r="D1968" s="1">
        <f t="shared" si="61"/>
        <v>1.2604732952435158</v>
      </c>
    </row>
    <row r="1969" spans="1:4" x14ac:dyDescent="0.3">
      <c r="A1969">
        <v>1965</v>
      </c>
      <c r="B1969">
        <v>37</v>
      </c>
      <c r="C1969" s="1">
        <f t="shared" si="60"/>
        <v>-1.2604732952435158</v>
      </c>
      <c r="D1969" s="1">
        <f t="shared" si="61"/>
        <v>1.2604732952435158</v>
      </c>
    </row>
    <row r="1970" spans="1:4" x14ac:dyDescent="0.3">
      <c r="A1970">
        <v>1966</v>
      </c>
      <c r="B1970">
        <v>36</v>
      </c>
      <c r="C1970" s="1">
        <f t="shared" si="60"/>
        <v>-1.3120317631109335</v>
      </c>
      <c r="D1970" s="1">
        <f t="shared" si="61"/>
        <v>1.3120317631109335</v>
      </c>
    </row>
    <row r="1971" spans="1:4" x14ac:dyDescent="0.3">
      <c r="A1971">
        <v>1967</v>
      </c>
      <c r="B1971">
        <v>36</v>
      </c>
      <c r="C1971" s="1">
        <f t="shared" si="60"/>
        <v>-1.3120317631109335</v>
      </c>
      <c r="D1971" s="1">
        <f t="shared" si="61"/>
        <v>1.3120317631109335</v>
      </c>
    </row>
    <row r="1972" spans="1:4" x14ac:dyDescent="0.3">
      <c r="A1972">
        <v>1968</v>
      </c>
      <c r="B1972">
        <v>36</v>
      </c>
      <c r="C1972" s="1">
        <f t="shared" si="60"/>
        <v>-1.3120317631109335</v>
      </c>
      <c r="D1972" s="1">
        <f t="shared" si="61"/>
        <v>1.3120317631109335</v>
      </c>
    </row>
    <row r="1973" spans="1:4" x14ac:dyDescent="0.3">
      <c r="A1973">
        <v>1969</v>
      </c>
      <c r="B1973">
        <v>36</v>
      </c>
      <c r="C1973" s="1">
        <f t="shared" si="60"/>
        <v>-1.3120317631109335</v>
      </c>
      <c r="D1973" s="1">
        <f t="shared" si="61"/>
        <v>1.3120317631109335</v>
      </c>
    </row>
    <row r="1974" spans="1:4" x14ac:dyDescent="0.3">
      <c r="A1974">
        <v>1970</v>
      </c>
      <c r="B1974">
        <v>36</v>
      </c>
      <c r="C1974" s="1">
        <f t="shared" si="60"/>
        <v>-1.3120317631109335</v>
      </c>
      <c r="D1974" s="1">
        <f t="shared" si="61"/>
        <v>1.3120317631109335</v>
      </c>
    </row>
    <row r="1975" spans="1:4" x14ac:dyDescent="0.3">
      <c r="A1975">
        <v>1971</v>
      </c>
      <c r="B1975">
        <v>36</v>
      </c>
      <c r="C1975" s="1">
        <f t="shared" si="60"/>
        <v>-1.3120317631109335</v>
      </c>
      <c r="D1975" s="1">
        <f t="shared" si="61"/>
        <v>1.3120317631109335</v>
      </c>
    </row>
    <row r="1976" spans="1:4" x14ac:dyDescent="0.3">
      <c r="A1976">
        <v>1972</v>
      </c>
      <c r="B1976">
        <v>36</v>
      </c>
      <c r="C1976" s="1">
        <f t="shared" si="60"/>
        <v>-1.3120317631109335</v>
      </c>
      <c r="D1976" s="1">
        <f t="shared" si="61"/>
        <v>1.3120317631109335</v>
      </c>
    </row>
    <row r="1977" spans="1:4" x14ac:dyDescent="0.3">
      <c r="A1977">
        <v>1973</v>
      </c>
      <c r="B1977">
        <v>36</v>
      </c>
      <c r="C1977" s="1">
        <f t="shared" si="60"/>
        <v>-1.3120317631109335</v>
      </c>
      <c r="D1977" s="1">
        <f t="shared" si="61"/>
        <v>1.3120317631109335</v>
      </c>
    </row>
    <row r="1978" spans="1:4" x14ac:dyDescent="0.3">
      <c r="A1978">
        <v>1974</v>
      </c>
      <c r="B1978">
        <v>36</v>
      </c>
      <c r="C1978" s="1">
        <f t="shared" si="60"/>
        <v>-1.3120317631109335</v>
      </c>
      <c r="D1978" s="1">
        <f t="shared" si="61"/>
        <v>1.3120317631109335</v>
      </c>
    </row>
    <row r="1979" spans="1:4" x14ac:dyDescent="0.3">
      <c r="A1979">
        <v>1975</v>
      </c>
      <c r="B1979">
        <v>36</v>
      </c>
      <c r="C1979" s="1">
        <f t="shared" si="60"/>
        <v>-1.3120317631109335</v>
      </c>
      <c r="D1979" s="1">
        <f t="shared" si="61"/>
        <v>1.3120317631109335</v>
      </c>
    </row>
    <row r="1980" spans="1:4" x14ac:dyDescent="0.3">
      <c r="A1980">
        <v>1976</v>
      </c>
      <c r="B1980">
        <v>36</v>
      </c>
      <c r="C1980" s="1">
        <f t="shared" si="60"/>
        <v>-1.3120317631109335</v>
      </c>
      <c r="D1980" s="1">
        <f t="shared" si="61"/>
        <v>1.3120317631109335</v>
      </c>
    </row>
    <row r="1981" spans="1:4" x14ac:dyDescent="0.3">
      <c r="A1981">
        <v>1977</v>
      </c>
      <c r="B1981">
        <v>36</v>
      </c>
      <c r="C1981" s="1">
        <f t="shared" si="60"/>
        <v>-1.3120317631109335</v>
      </c>
      <c r="D1981" s="1">
        <f t="shared" si="61"/>
        <v>1.3120317631109335</v>
      </c>
    </row>
    <row r="1982" spans="1:4" x14ac:dyDescent="0.3">
      <c r="A1982">
        <v>1978</v>
      </c>
      <c r="B1982">
        <v>36</v>
      </c>
      <c r="C1982" s="1">
        <f t="shared" si="60"/>
        <v>-1.3120317631109335</v>
      </c>
      <c r="D1982" s="1">
        <f t="shared" si="61"/>
        <v>1.3120317631109335</v>
      </c>
    </row>
    <row r="1983" spans="1:4" x14ac:dyDescent="0.3">
      <c r="A1983">
        <v>1979</v>
      </c>
      <c r="B1983">
        <v>36</v>
      </c>
      <c r="C1983" s="1">
        <f t="shared" si="60"/>
        <v>-1.3120317631109335</v>
      </c>
      <c r="D1983" s="1">
        <f t="shared" si="61"/>
        <v>1.3120317631109335</v>
      </c>
    </row>
    <row r="1984" spans="1:4" x14ac:dyDescent="0.3">
      <c r="A1984">
        <v>1980</v>
      </c>
      <c r="B1984">
        <v>36</v>
      </c>
      <c r="C1984" s="1">
        <f t="shared" si="60"/>
        <v>-1.3120317631109335</v>
      </c>
      <c r="D1984" s="1">
        <f t="shared" si="61"/>
        <v>1.3120317631109335</v>
      </c>
    </row>
    <row r="1985" spans="1:4" x14ac:dyDescent="0.3">
      <c r="A1985">
        <v>1981</v>
      </c>
      <c r="B1985">
        <v>36</v>
      </c>
      <c r="C1985" s="1">
        <f t="shared" si="60"/>
        <v>-1.3120317631109335</v>
      </c>
      <c r="D1985" s="1">
        <f t="shared" si="61"/>
        <v>1.3120317631109335</v>
      </c>
    </row>
    <row r="1986" spans="1:4" x14ac:dyDescent="0.3">
      <c r="A1986">
        <v>1982</v>
      </c>
      <c r="B1986">
        <v>36</v>
      </c>
      <c r="C1986" s="1">
        <f t="shared" si="60"/>
        <v>-1.3120317631109335</v>
      </c>
      <c r="D1986" s="1">
        <f t="shared" si="61"/>
        <v>1.3120317631109335</v>
      </c>
    </row>
    <row r="1987" spans="1:4" x14ac:dyDescent="0.3">
      <c r="A1987">
        <v>1983</v>
      </c>
      <c r="B1987">
        <v>36</v>
      </c>
      <c r="C1987" s="1">
        <f t="shared" si="60"/>
        <v>-1.3120317631109335</v>
      </c>
      <c r="D1987" s="1">
        <f t="shared" si="61"/>
        <v>1.3120317631109335</v>
      </c>
    </row>
    <row r="1988" spans="1:4" x14ac:dyDescent="0.3">
      <c r="A1988">
        <v>1984</v>
      </c>
      <c r="B1988">
        <v>36</v>
      </c>
      <c r="C1988" s="1">
        <f t="shared" si="60"/>
        <v>-1.3120317631109335</v>
      </c>
      <c r="D1988" s="1">
        <f t="shared" si="61"/>
        <v>1.3120317631109335</v>
      </c>
    </row>
    <row r="1989" spans="1:4" x14ac:dyDescent="0.3">
      <c r="A1989">
        <v>1985</v>
      </c>
      <c r="B1989">
        <v>36</v>
      </c>
      <c r="C1989" s="1">
        <f t="shared" si="60"/>
        <v>-1.3120317631109335</v>
      </c>
      <c r="D1989" s="1">
        <f t="shared" si="61"/>
        <v>1.3120317631109335</v>
      </c>
    </row>
    <row r="1990" spans="1:4" x14ac:dyDescent="0.3">
      <c r="A1990">
        <v>1986</v>
      </c>
      <c r="B1990">
        <v>36</v>
      </c>
      <c r="C1990" s="1">
        <f t="shared" ref="C1990:C2053" si="62">(B1990-$G$5)/$G$6</f>
        <v>-1.3120317631109335</v>
      </c>
      <c r="D1990" s="1">
        <f t="shared" ref="D1990:D2053" si="63">ABS(C1990)</f>
        <v>1.3120317631109335</v>
      </c>
    </row>
    <row r="1991" spans="1:4" x14ac:dyDescent="0.3">
      <c r="A1991">
        <v>1987</v>
      </c>
      <c r="B1991">
        <v>36</v>
      </c>
      <c r="C1991" s="1">
        <f t="shared" si="62"/>
        <v>-1.3120317631109335</v>
      </c>
      <c r="D1991" s="1">
        <f t="shared" si="63"/>
        <v>1.3120317631109335</v>
      </c>
    </row>
    <row r="1992" spans="1:4" x14ac:dyDescent="0.3">
      <c r="A1992">
        <v>1988</v>
      </c>
      <c r="B1992">
        <v>36</v>
      </c>
      <c r="C1992" s="1">
        <f t="shared" si="62"/>
        <v>-1.3120317631109335</v>
      </c>
      <c r="D1992" s="1">
        <f t="shared" si="63"/>
        <v>1.3120317631109335</v>
      </c>
    </row>
    <row r="1993" spans="1:4" x14ac:dyDescent="0.3">
      <c r="A1993">
        <v>1989</v>
      </c>
      <c r="B1993">
        <v>36</v>
      </c>
      <c r="C1993" s="1">
        <f t="shared" si="62"/>
        <v>-1.3120317631109335</v>
      </c>
      <c r="D1993" s="1">
        <f t="shared" si="63"/>
        <v>1.3120317631109335</v>
      </c>
    </row>
    <row r="1994" spans="1:4" x14ac:dyDescent="0.3">
      <c r="A1994">
        <v>1990</v>
      </c>
      <c r="B1994">
        <v>36</v>
      </c>
      <c r="C1994" s="1">
        <f t="shared" si="62"/>
        <v>-1.3120317631109335</v>
      </c>
      <c r="D1994" s="1">
        <f t="shared" si="63"/>
        <v>1.3120317631109335</v>
      </c>
    </row>
    <row r="1995" spans="1:4" x14ac:dyDescent="0.3">
      <c r="A1995">
        <v>1991</v>
      </c>
      <c r="B1995">
        <v>35</v>
      </c>
      <c r="C1995" s="1">
        <f t="shared" si="62"/>
        <v>-1.363590230978351</v>
      </c>
      <c r="D1995" s="1">
        <f t="shared" si="63"/>
        <v>1.363590230978351</v>
      </c>
    </row>
    <row r="1996" spans="1:4" x14ac:dyDescent="0.3">
      <c r="A1996">
        <v>1992</v>
      </c>
      <c r="B1996">
        <v>35</v>
      </c>
      <c r="C1996" s="1">
        <f t="shared" si="62"/>
        <v>-1.363590230978351</v>
      </c>
      <c r="D1996" s="1">
        <f t="shared" si="63"/>
        <v>1.363590230978351</v>
      </c>
    </row>
    <row r="1997" spans="1:4" x14ac:dyDescent="0.3">
      <c r="A1997">
        <v>1993</v>
      </c>
      <c r="B1997">
        <v>35</v>
      </c>
      <c r="C1997" s="1">
        <f t="shared" si="62"/>
        <v>-1.363590230978351</v>
      </c>
      <c r="D1997" s="1">
        <f t="shared" si="63"/>
        <v>1.363590230978351</v>
      </c>
    </row>
    <row r="1998" spans="1:4" x14ac:dyDescent="0.3">
      <c r="A1998">
        <v>1994</v>
      </c>
      <c r="B1998">
        <v>35</v>
      </c>
      <c r="C1998" s="1">
        <f t="shared" si="62"/>
        <v>-1.363590230978351</v>
      </c>
      <c r="D1998" s="1">
        <f t="shared" si="63"/>
        <v>1.363590230978351</v>
      </c>
    </row>
    <row r="1999" spans="1:4" x14ac:dyDescent="0.3">
      <c r="A1999">
        <v>1995</v>
      </c>
      <c r="B1999">
        <v>35</v>
      </c>
      <c r="C1999" s="1">
        <f t="shared" si="62"/>
        <v>-1.363590230978351</v>
      </c>
      <c r="D1999" s="1">
        <f t="shared" si="63"/>
        <v>1.363590230978351</v>
      </c>
    </row>
    <row r="2000" spans="1:4" x14ac:dyDescent="0.3">
      <c r="A2000">
        <v>1996</v>
      </c>
      <c r="B2000">
        <v>35</v>
      </c>
      <c r="C2000" s="1">
        <f t="shared" si="62"/>
        <v>-1.363590230978351</v>
      </c>
      <c r="D2000" s="1">
        <f t="shared" si="63"/>
        <v>1.363590230978351</v>
      </c>
    </row>
    <row r="2001" spans="1:4" x14ac:dyDescent="0.3">
      <c r="A2001">
        <v>1997</v>
      </c>
      <c r="B2001">
        <v>35</v>
      </c>
      <c r="C2001" s="1">
        <f t="shared" si="62"/>
        <v>-1.363590230978351</v>
      </c>
      <c r="D2001" s="1">
        <f t="shared" si="63"/>
        <v>1.363590230978351</v>
      </c>
    </row>
    <row r="2002" spans="1:4" x14ac:dyDescent="0.3">
      <c r="A2002">
        <v>1998</v>
      </c>
      <c r="B2002">
        <v>35</v>
      </c>
      <c r="C2002" s="1">
        <f t="shared" si="62"/>
        <v>-1.363590230978351</v>
      </c>
      <c r="D2002" s="1">
        <f t="shared" si="63"/>
        <v>1.363590230978351</v>
      </c>
    </row>
    <row r="2003" spans="1:4" x14ac:dyDescent="0.3">
      <c r="A2003">
        <v>1999</v>
      </c>
      <c r="B2003">
        <v>35</v>
      </c>
      <c r="C2003" s="1">
        <f t="shared" si="62"/>
        <v>-1.363590230978351</v>
      </c>
      <c r="D2003" s="1">
        <f t="shared" si="63"/>
        <v>1.363590230978351</v>
      </c>
    </row>
    <row r="2004" spans="1:4" x14ac:dyDescent="0.3">
      <c r="A2004">
        <v>2000</v>
      </c>
      <c r="B2004">
        <v>35</v>
      </c>
      <c r="C2004" s="1">
        <f t="shared" si="62"/>
        <v>-1.363590230978351</v>
      </c>
      <c r="D2004" s="1">
        <f t="shared" si="63"/>
        <v>1.363590230978351</v>
      </c>
    </row>
    <row r="2005" spans="1:4" x14ac:dyDescent="0.3">
      <c r="A2005">
        <v>2001</v>
      </c>
      <c r="B2005">
        <v>35</v>
      </c>
      <c r="C2005" s="1">
        <f t="shared" si="62"/>
        <v>-1.363590230978351</v>
      </c>
      <c r="D2005" s="1">
        <f t="shared" si="63"/>
        <v>1.363590230978351</v>
      </c>
    </row>
    <row r="2006" spans="1:4" x14ac:dyDescent="0.3">
      <c r="A2006">
        <v>2002</v>
      </c>
      <c r="B2006">
        <v>35</v>
      </c>
      <c r="C2006" s="1">
        <f t="shared" si="62"/>
        <v>-1.363590230978351</v>
      </c>
      <c r="D2006" s="1">
        <f t="shared" si="63"/>
        <v>1.363590230978351</v>
      </c>
    </row>
    <row r="2007" spans="1:4" x14ac:dyDescent="0.3">
      <c r="A2007">
        <v>2003</v>
      </c>
      <c r="B2007">
        <v>35</v>
      </c>
      <c r="C2007" s="1">
        <f t="shared" si="62"/>
        <v>-1.363590230978351</v>
      </c>
      <c r="D2007" s="1">
        <f t="shared" si="63"/>
        <v>1.363590230978351</v>
      </c>
    </row>
    <row r="2008" spans="1:4" x14ac:dyDescent="0.3">
      <c r="A2008">
        <v>2004</v>
      </c>
      <c r="B2008">
        <v>35</v>
      </c>
      <c r="C2008" s="1">
        <f t="shared" si="62"/>
        <v>-1.363590230978351</v>
      </c>
      <c r="D2008" s="1">
        <f t="shared" si="63"/>
        <v>1.363590230978351</v>
      </c>
    </row>
    <row r="2009" spans="1:4" x14ac:dyDescent="0.3">
      <c r="A2009">
        <v>2005</v>
      </c>
      <c r="B2009">
        <v>35</v>
      </c>
      <c r="C2009" s="1">
        <f t="shared" si="62"/>
        <v>-1.363590230978351</v>
      </c>
      <c r="D2009" s="1">
        <f t="shared" si="63"/>
        <v>1.363590230978351</v>
      </c>
    </row>
    <row r="2010" spans="1:4" x14ac:dyDescent="0.3">
      <c r="A2010">
        <v>2006</v>
      </c>
      <c r="B2010">
        <v>34</v>
      </c>
      <c r="C2010" s="1">
        <f t="shared" si="62"/>
        <v>-1.4151486988457684</v>
      </c>
      <c r="D2010" s="1">
        <f t="shared" si="63"/>
        <v>1.4151486988457684</v>
      </c>
    </row>
    <row r="2011" spans="1:4" x14ac:dyDescent="0.3">
      <c r="A2011">
        <v>2007</v>
      </c>
      <c r="B2011">
        <v>34</v>
      </c>
      <c r="C2011" s="1">
        <f t="shared" si="62"/>
        <v>-1.4151486988457684</v>
      </c>
      <c r="D2011" s="1">
        <f t="shared" si="63"/>
        <v>1.4151486988457684</v>
      </c>
    </row>
    <row r="2012" spans="1:4" x14ac:dyDescent="0.3">
      <c r="A2012">
        <v>2008</v>
      </c>
      <c r="B2012">
        <v>34</v>
      </c>
      <c r="C2012" s="1">
        <f t="shared" si="62"/>
        <v>-1.4151486988457684</v>
      </c>
      <c r="D2012" s="1">
        <f t="shared" si="63"/>
        <v>1.4151486988457684</v>
      </c>
    </row>
    <row r="2013" spans="1:4" x14ac:dyDescent="0.3">
      <c r="A2013">
        <v>2009</v>
      </c>
      <c r="B2013">
        <v>34</v>
      </c>
      <c r="C2013" s="1">
        <f t="shared" si="62"/>
        <v>-1.4151486988457684</v>
      </c>
      <c r="D2013" s="1">
        <f t="shared" si="63"/>
        <v>1.4151486988457684</v>
      </c>
    </row>
    <row r="2014" spans="1:4" x14ac:dyDescent="0.3">
      <c r="A2014">
        <v>2010</v>
      </c>
      <c r="B2014">
        <v>34</v>
      </c>
      <c r="C2014" s="1">
        <f t="shared" si="62"/>
        <v>-1.4151486988457684</v>
      </c>
      <c r="D2014" s="1">
        <f t="shared" si="63"/>
        <v>1.4151486988457684</v>
      </c>
    </row>
    <row r="2015" spans="1:4" x14ac:dyDescent="0.3">
      <c r="A2015">
        <v>2011</v>
      </c>
      <c r="B2015">
        <v>34</v>
      </c>
      <c r="C2015" s="1">
        <f t="shared" si="62"/>
        <v>-1.4151486988457684</v>
      </c>
      <c r="D2015" s="1">
        <f t="shared" si="63"/>
        <v>1.4151486988457684</v>
      </c>
    </row>
    <row r="2016" spans="1:4" x14ac:dyDescent="0.3">
      <c r="A2016">
        <v>2012</v>
      </c>
      <c r="B2016">
        <v>34</v>
      </c>
      <c r="C2016" s="1">
        <f t="shared" si="62"/>
        <v>-1.4151486988457684</v>
      </c>
      <c r="D2016" s="1">
        <f t="shared" si="63"/>
        <v>1.4151486988457684</v>
      </c>
    </row>
    <row r="2017" spans="1:4" x14ac:dyDescent="0.3">
      <c r="A2017">
        <v>2013</v>
      </c>
      <c r="B2017">
        <v>34</v>
      </c>
      <c r="C2017" s="1">
        <f t="shared" si="62"/>
        <v>-1.4151486988457684</v>
      </c>
      <c r="D2017" s="1">
        <f t="shared" si="63"/>
        <v>1.4151486988457684</v>
      </c>
    </row>
    <row r="2018" spans="1:4" x14ac:dyDescent="0.3">
      <c r="A2018">
        <v>2014</v>
      </c>
      <c r="B2018">
        <v>34</v>
      </c>
      <c r="C2018" s="1">
        <f t="shared" si="62"/>
        <v>-1.4151486988457684</v>
      </c>
      <c r="D2018" s="1">
        <f t="shared" si="63"/>
        <v>1.4151486988457684</v>
      </c>
    </row>
    <row r="2019" spans="1:4" x14ac:dyDescent="0.3">
      <c r="A2019">
        <v>2015</v>
      </c>
      <c r="B2019">
        <v>34</v>
      </c>
      <c r="C2019" s="1">
        <f t="shared" si="62"/>
        <v>-1.4151486988457684</v>
      </c>
      <c r="D2019" s="1">
        <f t="shared" si="63"/>
        <v>1.4151486988457684</v>
      </c>
    </row>
    <row r="2020" spans="1:4" x14ac:dyDescent="0.3">
      <c r="A2020">
        <v>2016</v>
      </c>
      <c r="B2020">
        <v>34</v>
      </c>
      <c r="C2020" s="1">
        <f t="shared" si="62"/>
        <v>-1.4151486988457684</v>
      </c>
      <c r="D2020" s="1">
        <f t="shared" si="63"/>
        <v>1.4151486988457684</v>
      </c>
    </row>
    <row r="2021" spans="1:4" x14ac:dyDescent="0.3">
      <c r="A2021">
        <v>2017</v>
      </c>
      <c r="B2021">
        <v>34</v>
      </c>
      <c r="C2021" s="1">
        <f t="shared" si="62"/>
        <v>-1.4151486988457684</v>
      </c>
      <c r="D2021" s="1">
        <f t="shared" si="63"/>
        <v>1.4151486988457684</v>
      </c>
    </row>
    <row r="2022" spans="1:4" x14ac:dyDescent="0.3">
      <c r="A2022">
        <v>2018</v>
      </c>
      <c r="B2022">
        <v>34</v>
      </c>
      <c r="C2022" s="1">
        <f t="shared" si="62"/>
        <v>-1.4151486988457684</v>
      </c>
      <c r="D2022" s="1">
        <f t="shared" si="63"/>
        <v>1.4151486988457684</v>
      </c>
    </row>
    <row r="2023" spans="1:4" x14ac:dyDescent="0.3">
      <c r="A2023">
        <v>2019</v>
      </c>
      <c r="B2023">
        <v>34</v>
      </c>
      <c r="C2023" s="1">
        <f t="shared" si="62"/>
        <v>-1.4151486988457684</v>
      </c>
      <c r="D2023" s="1">
        <f t="shared" si="63"/>
        <v>1.4151486988457684</v>
      </c>
    </row>
    <row r="2024" spans="1:4" x14ac:dyDescent="0.3">
      <c r="A2024">
        <v>2020</v>
      </c>
      <c r="B2024">
        <v>34</v>
      </c>
      <c r="C2024" s="1">
        <f t="shared" si="62"/>
        <v>-1.4151486988457684</v>
      </c>
      <c r="D2024" s="1">
        <f t="shared" si="63"/>
        <v>1.4151486988457684</v>
      </c>
    </row>
    <row r="2025" spans="1:4" x14ac:dyDescent="0.3">
      <c r="A2025">
        <v>2021</v>
      </c>
      <c r="B2025">
        <v>33</v>
      </c>
      <c r="C2025" s="1">
        <f t="shared" si="62"/>
        <v>-1.4667071667131859</v>
      </c>
      <c r="D2025" s="1">
        <f t="shared" si="63"/>
        <v>1.4667071667131859</v>
      </c>
    </row>
    <row r="2026" spans="1:4" x14ac:dyDescent="0.3">
      <c r="A2026">
        <v>2022</v>
      </c>
      <c r="B2026">
        <v>33</v>
      </c>
      <c r="C2026" s="1">
        <f t="shared" si="62"/>
        <v>-1.4667071667131859</v>
      </c>
      <c r="D2026" s="1">
        <f t="shared" si="63"/>
        <v>1.4667071667131859</v>
      </c>
    </row>
    <row r="2027" spans="1:4" x14ac:dyDescent="0.3">
      <c r="A2027">
        <v>2023</v>
      </c>
      <c r="B2027">
        <v>33</v>
      </c>
      <c r="C2027" s="1">
        <f t="shared" si="62"/>
        <v>-1.4667071667131859</v>
      </c>
      <c r="D2027" s="1">
        <f t="shared" si="63"/>
        <v>1.4667071667131859</v>
      </c>
    </row>
    <row r="2028" spans="1:4" x14ac:dyDescent="0.3">
      <c r="A2028">
        <v>2024</v>
      </c>
      <c r="B2028">
        <v>33</v>
      </c>
      <c r="C2028" s="1">
        <f t="shared" si="62"/>
        <v>-1.4667071667131859</v>
      </c>
      <c r="D2028" s="1">
        <f t="shared" si="63"/>
        <v>1.4667071667131859</v>
      </c>
    </row>
    <row r="2029" spans="1:4" x14ac:dyDescent="0.3">
      <c r="A2029">
        <v>2025</v>
      </c>
      <c r="B2029">
        <v>33</v>
      </c>
      <c r="C2029" s="1">
        <f t="shared" si="62"/>
        <v>-1.4667071667131859</v>
      </c>
      <c r="D2029" s="1">
        <f t="shared" si="63"/>
        <v>1.4667071667131859</v>
      </c>
    </row>
    <row r="2030" spans="1:4" x14ac:dyDescent="0.3">
      <c r="A2030">
        <v>2026</v>
      </c>
      <c r="B2030">
        <v>33</v>
      </c>
      <c r="C2030" s="1">
        <f t="shared" si="62"/>
        <v>-1.4667071667131859</v>
      </c>
      <c r="D2030" s="1">
        <f t="shared" si="63"/>
        <v>1.4667071667131859</v>
      </c>
    </row>
    <row r="2031" spans="1:4" x14ac:dyDescent="0.3">
      <c r="A2031">
        <v>2027</v>
      </c>
      <c r="B2031">
        <v>33</v>
      </c>
      <c r="C2031" s="1">
        <f t="shared" si="62"/>
        <v>-1.4667071667131859</v>
      </c>
      <c r="D2031" s="1">
        <f t="shared" si="63"/>
        <v>1.4667071667131859</v>
      </c>
    </row>
    <row r="2032" spans="1:4" x14ac:dyDescent="0.3">
      <c r="A2032">
        <v>2028</v>
      </c>
      <c r="B2032">
        <v>33</v>
      </c>
      <c r="C2032" s="1">
        <f t="shared" si="62"/>
        <v>-1.4667071667131859</v>
      </c>
      <c r="D2032" s="1">
        <f t="shared" si="63"/>
        <v>1.4667071667131859</v>
      </c>
    </row>
    <row r="2033" spans="1:4" x14ac:dyDescent="0.3">
      <c r="A2033">
        <v>2029</v>
      </c>
      <c r="B2033">
        <v>33</v>
      </c>
      <c r="C2033" s="1">
        <f t="shared" si="62"/>
        <v>-1.4667071667131859</v>
      </c>
      <c r="D2033" s="1">
        <f t="shared" si="63"/>
        <v>1.4667071667131859</v>
      </c>
    </row>
    <row r="2034" spans="1:4" x14ac:dyDescent="0.3">
      <c r="A2034">
        <v>2030</v>
      </c>
      <c r="B2034">
        <v>33</v>
      </c>
      <c r="C2034" s="1">
        <f t="shared" si="62"/>
        <v>-1.4667071667131859</v>
      </c>
      <c r="D2034" s="1">
        <f t="shared" si="63"/>
        <v>1.4667071667131859</v>
      </c>
    </row>
    <row r="2035" spans="1:4" x14ac:dyDescent="0.3">
      <c r="A2035">
        <v>2031</v>
      </c>
      <c r="B2035">
        <v>33</v>
      </c>
      <c r="C2035" s="1">
        <f t="shared" si="62"/>
        <v>-1.4667071667131859</v>
      </c>
      <c r="D2035" s="1">
        <f t="shared" si="63"/>
        <v>1.4667071667131859</v>
      </c>
    </row>
    <row r="2036" spans="1:4" x14ac:dyDescent="0.3">
      <c r="A2036">
        <v>2032</v>
      </c>
      <c r="B2036">
        <v>33</v>
      </c>
      <c r="C2036" s="1">
        <f t="shared" si="62"/>
        <v>-1.4667071667131859</v>
      </c>
      <c r="D2036" s="1">
        <f t="shared" si="63"/>
        <v>1.4667071667131859</v>
      </c>
    </row>
    <row r="2037" spans="1:4" x14ac:dyDescent="0.3">
      <c r="A2037">
        <v>2033</v>
      </c>
      <c r="B2037">
        <v>33</v>
      </c>
      <c r="C2037" s="1">
        <f t="shared" si="62"/>
        <v>-1.4667071667131859</v>
      </c>
      <c r="D2037" s="1">
        <f t="shared" si="63"/>
        <v>1.4667071667131859</v>
      </c>
    </row>
    <row r="2038" spans="1:4" x14ac:dyDescent="0.3">
      <c r="A2038">
        <v>2034</v>
      </c>
      <c r="B2038">
        <v>33</v>
      </c>
      <c r="C2038" s="1">
        <f t="shared" si="62"/>
        <v>-1.4667071667131859</v>
      </c>
      <c r="D2038" s="1">
        <f t="shared" si="63"/>
        <v>1.4667071667131859</v>
      </c>
    </row>
    <row r="2039" spans="1:4" x14ac:dyDescent="0.3">
      <c r="A2039">
        <v>2035</v>
      </c>
      <c r="B2039">
        <v>33</v>
      </c>
      <c r="C2039" s="1">
        <f t="shared" si="62"/>
        <v>-1.4667071667131859</v>
      </c>
      <c r="D2039" s="1">
        <f t="shared" si="63"/>
        <v>1.4667071667131859</v>
      </c>
    </row>
    <row r="2040" spans="1:4" x14ac:dyDescent="0.3">
      <c r="A2040">
        <v>2036</v>
      </c>
      <c r="B2040">
        <v>33</v>
      </c>
      <c r="C2040" s="1">
        <f t="shared" si="62"/>
        <v>-1.4667071667131859</v>
      </c>
      <c r="D2040" s="1">
        <f t="shared" si="63"/>
        <v>1.4667071667131859</v>
      </c>
    </row>
    <row r="2041" spans="1:4" x14ac:dyDescent="0.3">
      <c r="A2041">
        <v>2037</v>
      </c>
      <c r="B2041">
        <v>33</v>
      </c>
      <c r="C2041" s="1">
        <f t="shared" si="62"/>
        <v>-1.4667071667131859</v>
      </c>
      <c r="D2041" s="1">
        <f t="shared" si="63"/>
        <v>1.4667071667131859</v>
      </c>
    </row>
    <row r="2042" spans="1:4" x14ac:dyDescent="0.3">
      <c r="A2042">
        <v>2038</v>
      </c>
      <c r="B2042">
        <v>33</v>
      </c>
      <c r="C2042" s="1">
        <f t="shared" si="62"/>
        <v>-1.4667071667131859</v>
      </c>
      <c r="D2042" s="1">
        <f t="shared" si="63"/>
        <v>1.4667071667131859</v>
      </c>
    </row>
    <row r="2043" spans="1:4" x14ac:dyDescent="0.3">
      <c r="A2043">
        <v>2039</v>
      </c>
      <c r="B2043">
        <v>32</v>
      </c>
      <c r="C2043" s="1">
        <f t="shared" si="62"/>
        <v>-1.5182656345806034</v>
      </c>
      <c r="D2043" s="1">
        <f t="shared" si="63"/>
        <v>1.5182656345806034</v>
      </c>
    </row>
    <row r="2044" spans="1:4" x14ac:dyDescent="0.3">
      <c r="A2044">
        <v>2040</v>
      </c>
      <c r="B2044">
        <v>32</v>
      </c>
      <c r="C2044" s="1">
        <f t="shared" si="62"/>
        <v>-1.5182656345806034</v>
      </c>
      <c r="D2044" s="1">
        <f t="shared" si="63"/>
        <v>1.5182656345806034</v>
      </c>
    </row>
    <row r="2045" spans="1:4" x14ac:dyDescent="0.3">
      <c r="A2045">
        <v>2041</v>
      </c>
      <c r="B2045">
        <v>32</v>
      </c>
      <c r="C2045" s="1">
        <f t="shared" si="62"/>
        <v>-1.5182656345806034</v>
      </c>
      <c r="D2045" s="1">
        <f t="shared" si="63"/>
        <v>1.5182656345806034</v>
      </c>
    </row>
    <row r="2046" spans="1:4" x14ac:dyDescent="0.3">
      <c r="A2046">
        <v>2042</v>
      </c>
      <c r="B2046">
        <v>32</v>
      </c>
      <c r="C2046" s="1">
        <f t="shared" si="62"/>
        <v>-1.5182656345806034</v>
      </c>
      <c r="D2046" s="1">
        <f t="shared" si="63"/>
        <v>1.5182656345806034</v>
      </c>
    </row>
    <row r="2047" spans="1:4" x14ac:dyDescent="0.3">
      <c r="A2047">
        <v>2043</v>
      </c>
      <c r="B2047">
        <v>32</v>
      </c>
      <c r="C2047" s="1">
        <f t="shared" si="62"/>
        <v>-1.5182656345806034</v>
      </c>
      <c r="D2047" s="1">
        <f t="shared" si="63"/>
        <v>1.5182656345806034</v>
      </c>
    </row>
    <row r="2048" spans="1:4" x14ac:dyDescent="0.3">
      <c r="A2048">
        <v>2044</v>
      </c>
      <c r="B2048">
        <v>32</v>
      </c>
      <c r="C2048" s="1">
        <f t="shared" si="62"/>
        <v>-1.5182656345806034</v>
      </c>
      <c r="D2048" s="1">
        <f t="shared" si="63"/>
        <v>1.5182656345806034</v>
      </c>
    </row>
    <row r="2049" spans="1:4" x14ac:dyDescent="0.3">
      <c r="A2049">
        <v>2045</v>
      </c>
      <c r="B2049">
        <v>32</v>
      </c>
      <c r="C2049" s="1">
        <f t="shared" si="62"/>
        <v>-1.5182656345806034</v>
      </c>
      <c r="D2049" s="1">
        <f t="shared" si="63"/>
        <v>1.5182656345806034</v>
      </c>
    </row>
    <row r="2050" spans="1:4" x14ac:dyDescent="0.3">
      <c r="A2050">
        <v>2046</v>
      </c>
      <c r="B2050">
        <v>32</v>
      </c>
      <c r="C2050" s="1">
        <f t="shared" si="62"/>
        <v>-1.5182656345806034</v>
      </c>
      <c r="D2050" s="1">
        <f t="shared" si="63"/>
        <v>1.5182656345806034</v>
      </c>
    </row>
    <row r="2051" spans="1:4" x14ac:dyDescent="0.3">
      <c r="A2051">
        <v>2047</v>
      </c>
      <c r="B2051">
        <v>32</v>
      </c>
      <c r="C2051" s="1">
        <f t="shared" si="62"/>
        <v>-1.5182656345806034</v>
      </c>
      <c r="D2051" s="1">
        <f t="shared" si="63"/>
        <v>1.5182656345806034</v>
      </c>
    </row>
    <row r="2052" spans="1:4" x14ac:dyDescent="0.3">
      <c r="A2052">
        <v>2048</v>
      </c>
      <c r="B2052">
        <v>32</v>
      </c>
      <c r="C2052" s="1">
        <f t="shared" si="62"/>
        <v>-1.5182656345806034</v>
      </c>
      <c r="D2052" s="1">
        <f t="shared" si="63"/>
        <v>1.5182656345806034</v>
      </c>
    </row>
    <row r="2053" spans="1:4" x14ac:dyDescent="0.3">
      <c r="A2053">
        <v>2049</v>
      </c>
      <c r="B2053">
        <v>32</v>
      </c>
      <c r="C2053" s="1">
        <f t="shared" si="62"/>
        <v>-1.5182656345806034</v>
      </c>
      <c r="D2053" s="1">
        <f t="shared" si="63"/>
        <v>1.5182656345806034</v>
      </c>
    </row>
    <row r="2054" spans="1:4" x14ac:dyDescent="0.3">
      <c r="A2054">
        <v>2050</v>
      </c>
      <c r="B2054">
        <v>32</v>
      </c>
      <c r="C2054" s="1">
        <f t="shared" ref="C2054:C2117" si="64">(B2054-$G$5)/$G$6</f>
        <v>-1.5182656345806034</v>
      </c>
      <c r="D2054" s="1">
        <f t="shared" ref="D2054:D2117" si="65">ABS(C2054)</f>
        <v>1.5182656345806034</v>
      </c>
    </row>
    <row r="2055" spans="1:4" x14ac:dyDescent="0.3">
      <c r="A2055">
        <v>2051</v>
      </c>
      <c r="B2055">
        <v>32</v>
      </c>
      <c r="C2055" s="1">
        <f t="shared" si="64"/>
        <v>-1.5182656345806034</v>
      </c>
      <c r="D2055" s="1">
        <f t="shared" si="65"/>
        <v>1.5182656345806034</v>
      </c>
    </row>
    <row r="2056" spans="1:4" x14ac:dyDescent="0.3">
      <c r="A2056">
        <v>2052</v>
      </c>
      <c r="B2056">
        <v>32</v>
      </c>
      <c r="C2056" s="1">
        <f t="shared" si="64"/>
        <v>-1.5182656345806034</v>
      </c>
      <c r="D2056" s="1">
        <f t="shared" si="65"/>
        <v>1.5182656345806034</v>
      </c>
    </row>
    <row r="2057" spans="1:4" x14ac:dyDescent="0.3">
      <c r="A2057">
        <v>2053</v>
      </c>
      <c r="B2057">
        <v>32</v>
      </c>
      <c r="C2057" s="1">
        <f t="shared" si="64"/>
        <v>-1.5182656345806034</v>
      </c>
      <c r="D2057" s="1">
        <f t="shared" si="65"/>
        <v>1.5182656345806034</v>
      </c>
    </row>
    <row r="2058" spans="1:4" x14ac:dyDescent="0.3">
      <c r="A2058">
        <v>2054</v>
      </c>
      <c r="B2058">
        <v>32</v>
      </c>
      <c r="C2058" s="1">
        <f t="shared" si="64"/>
        <v>-1.5182656345806034</v>
      </c>
      <c r="D2058" s="1">
        <f t="shared" si="65"/>
        <v>1.5182656345806034</v>
      </c>
    </row>
    <row r="2059" spans="1:4" x14ac:dyDescent="0.3">
      <c r="A2059">
        <v>2055</v>
      </c>
      <c r="B2059">
        <v>31</v>
      </c>
      <c r="C2059" s="1">
        <f t="shared" si="64"/>
        <v>-1.5698241024480211</v>
      </c>
      <c r="D2059" s="1">
        <f t="shared" si="65"/>
        <v>1.5698241024480211</v>
      </c>
    </row>
    <row r="2060" spans="1:4" x14ac:dyDescent="0.3">
      <c r="A2060">
        <v>2056</v>
      </c>
      <c r="B2060">
        <v>31</v>
      </c>
      <c r="C2060" s="1">
        <f t="shared" si="64"/>
        <v>-1.5698241024480211</v>
      </c>
      <c r="D2060" s="1">
        <f t="shared" si="65"/>
        <v>1.5698241024480211</v>
      </c>
    </row>
    <row r="2061" spans="1:4" x14ac:dyDescent="0.3">
      <c r="A2061">
        <v>2057</v>
      </c>
      <c r="B2061">
        <v>31</v>
      </c>
      <c r="C2061" s="1">
        <f t="shared" si="64"/>
        <v>-1.5698241024480211</v>
      </c>
      <c r="D2061" s="1">
        <f t="shared" si="65"/>
        <v>1.5698241024480211</v>
      </c>
    </row>
    <row r="2062" spans="1:4" x14ac:dyDescent="0.3">
      <c r="A2062">
        <v>2058</v>
      </c>
      <c r="B2062">
        <v>31</v>
      </c>
      <c r="C2062" s="1">
        <f t="shared" si="64"/>
        <v>-1.5698241024480211</v>
      </c>
      <c r="D2062" s="1">
        <f t="shared" si="65"/>
        <v>1.5698241024480211</v>
      </c>
    </row>
    <row r="2063" spans="1:4" x14ac:dyDescent="0.3">
      <c r="A2063">
        <v>2059</v>
      </c>
      <c r="B2063">
        <v>31</v>
      </c>
      <c r="C2063" s="1">
        <f t="shared" si="64"/>
        <v>-1.5698241024480211</v>
      </c>
      <c r="D2063" s="1">
        <f t="shared" si="65"/>
        <v>1.5698241024480211</v>
      </c>
    </row>
    <row r="2064" spans="1:4" x14ac:dyDescent="0.3">
      <c r="A2064">
        <v>2060</v>
      </c>
      <c r="B2064">
        <v>31</v>
      </c>
      <c r="C2064" s="1">
        <f t="shared" si="64"/>
        <v>-1.5698241024480211</v>
      </c>
      <c r="D2064" s="1">
        <f t="shared" si="65"/>
        <v>1.5698241024480211</v>
      </c>
    </row>
    <row r="2065" spans="1:4" x14ac:dyDescent="0.3">
      <c r="A2065">
        <v>2061</v>
      </c>
      <c r="B2065">
        <v>31</v>
      </c>
      <c r="C2065" s="1">
        <f t="shared" si="64"/>
        <v>-1.5698241024480211</v>
      </c>
      <c r="D2065" s="1">
        <f t="shared" si="65"/>
        <v>1.5698241024480211</v>
      </c>
    </row>
    <row r="2066" spans="1:4" x14ac:dyDescent="0.3">
      <c r="A2066">
        <v>2062</v>
      </c>
      <c r="B2066">
        <v>31</v>
      </c>
      <c r="C2066" s="1">
        <f t="shared" si="64"/>
        <v>-1.5698241024480211</v>
      </c>
      <c r="D2066" s="1">
        <f t="shared" si="65"/>
        <v>1.5698241024480211</v>
      </c>
    </row>
    <row r="2067" spans="1:4" x14ac:dyDescent="0.3">
      <c r="A2067">
        <v>2063</v>
      </c>
      <c r="B2067">
        <v>31</v>
      </c>
      <c r="C2067" s="1">
        <f t="shared" si="64"/>
        <v>-1.5698241024480211</v>
      </c>
      <c r="D2067" s="1">
        <f t="shared" si="65"/>
        <v>1.5698241024480211</v>
      </c>
    </row>
    <row r="2068" spans="1:4" x14ac:dyDescent="0.3">
      <c r="A2068">
        <v>2064</v>
      </c>
      <c r="B2068">
        <v>31</v>
      </c>
      <c r="C2068" s="1">
        <f t="shared" si="64"/>
        <v>-1.5698241024480211</v>
      </c>
      <c r="D2068" s="1">
        <f t="shared" si="65"/>
        <v>1.5698241024480211</v>
      </c>
    </row>
    <row r="2069" spans="1:4" x14ac:dyDescent="0.3">
      <c r="A2069">
        <v>2065</v>
      </c>
      <c r="B2069">
        <v>31</v>
      </c>
      <c r="C2069" s="1">
        <f t="shared" si="64"/>
        <v>-1.5698241024480211</v>
      </c>
      <c r="D2069" s="1">
        <f t="shared" si="65"/>
        <v>1.5698241024480211</v>
      </c>
    </row>
    <row r="2070" spans="1:4" x14ac:dyDescent="0.3">
      <c r="A2070">
        <v>2066</v>
      </c>
      <c r="B2070">
        <v>31</v>
      </c>
      <c r="C2070" s="1">
        <f t="shared" si="64"/>
        <v>-1.5698241024480211</v>
      </c>
      <c r="D2070" s="1">
        <f t="shared" si="65"/>
        <v>1.5698241024480211</v>
      </c>
    </row>
    <row r="2071" spans="1:4" x14ac:dyDescent="0.3">
      <c r="A2071">
        <v>2067</v>
      </c>
      <c r="B2071">
        <v>31</v>
      </c>
      <c r="C2071" s="1">
        <f t="shared" si="64"/>
        <v>-1.5698241024480211</v>
      </c>
      <c r="D2071" s="1">
        <f t="shared" si="65"/>
        <v>1.5698241024480211</v>
      </c>
    </row>
    <row r="2072" spans="1:4" x14ac:dyDescent="0.3">
      <c r="A2072">
        <v>2068</v>
      </c>
      <c r="B2072">
        <v>31</v>
      </c>
      <c r="C2072" s="1">
        <f t="shared" si="64"/>
        <v>-1.5698241024480211</v>
      </c>
      <c r="D2072" s="1">
        <f t="shared" si="65"/>
        <v>1.5698241024480211</v>
      </c>
    </row>
    <row r="2073" spans="1:4" x14ac:dyDescent="0.3">
      <c r="A2073">
        <v>2069</v>
      </c>
      <c r="B2073">
        <v>30</v>
      </c>
      <c r="C2073" s="1">
        <f t="shared" si="64"/>
        <v>-1.6213825703154385</v>
      </c>
      <c r="D2073" s="1">
        <f t="shared" si="65"/>
        <v>1.6213825703154385</v>
      </c>
    </row>
    <row r="2074" spans="1:4" x14ac:dyDescent="0.3">
      <c r="A2074">
        <v>2070</v>
      </c>
      <c r="B2074">
        <v>30</v>
      </c>
      <c r="C2074" s="1">
        <f t="shared" si="64"/>
        <v>-1.6213825703154385</v>
      </c>
      <c r="D2074" s="1">
        <f t="shared" si="65"/>
        <v>1.6213825703154385</v>
      </c>
    </row>
    <row r="2075" spans="1:4" x14ac:dyDescent="0.3">
      <c r="A2075">
        <v>2071</v>
      </c>
      <c r="B2075">
        <v>30</v>
      </c>
      <c r="C2075" s="1">
        <f t="shared" si="64"/>
        <v>-1.6213825703154385</v>
      </c>
      <c r="D2075" s="1">
        <f t="shared" si="65"/>
        <v>1.6213825703154385</v>
      </c>
    </row>
    <row r="2076" spans="1:4" x14ac:dyDescent="0.3">
      <c r="A2076">
        <v>2072</v>
      </c>
      <c r="B2076">
        <v>30</v>
      </c>
      <c r="C2076" s="1">
        <f t="shared" si="64"/>
        <v>-1.6213825703154385</v>
      </c>
      <c r="D2076" s="1">
        <f t="shared" si="65"/>
        <v>1.6213825703154385</v>
      </c>
    </row>
    <row r="2077" spans="1:4" x14ac:dyDescent="0.3">
      <c r="A2077">
        <v>2073</v>
      </c>
      <c r="B2077">
        <v>30</v>
      </c>
      <c r="C2077" s="1">
        <f t="shared" si="64"/>
        <v>-1.6213825703154385</v>
      </c>
      <c r="D2077" s="1">
        <f t="shared" si="65"/>
        <v>1.6213825703154385</v>
      </c>
    </row>
    <row r="2078" spans="1:4" x14ac:dyDescent="0.3">
      <c r="A2078">
        <v>2074</v>
      </c>
      <c r="B2078">
        <v>29</v>
      </c>
      <c r="C2078" s="1">
        <f t="shared" si="64"/>
        <v>-1.672941038182856</v>
      </c>
      <c r="D2078" s="1">
        <f t="shared" si="65"/>
        <v>1.672941038182856</v>
      </c>
    </row>
    <row r="2079" spans="1:4" x14ac:dyDescent="0.3">
      <c r="A2079">
        <v>2075</v>
      </c>
      <c r="B2079">
        <v>29</v>
      </c>
      <c r="C2079" s="1">
        <f t="shared" si="64"/>
        <v>-1.672941038182856</v>
      </c>
      <c r="D2079" s="1">
        <f t="shared" si="65"/>
        <v>1.672941038182856</v>
      </c>
    </row>
    <row r="2080" spans="1:4" x14ac:dyDescent="0.3">
      <c r="A2080">
        <v>2076</v>
      </c>
      <c r="B2080">
        <v>29</v>
      </c>
      <c r="C2080" s="1">
        <f t="shared" si="64"/>
        <v>-1.672941038182856</v>
      </c>
      <c r="D2080" s="1">
        <f t="shared" si="65"/>
        <v>1.672941038182856</v>
      </c>
    </row>
    <row r="2081" spans="1:4" x14ac:dyDescent="0.3">
      <c r="A2081">
        <v>2077</v>
      </c>
      <c r="B2081">
        <v>29</v>
      </c>
      <c r="C2081" s="1">
        <f t="shared" si="64"/>
        <v>-1.672941038182856</v>
      </c>
      <c r="D2081" s="1">
        <f t="shared" si="65"/>
        <v>1.672941038182856</v>
      </c>
    </row>
    <row r="2082" spans="1:4" x14ac:dyDescent="0.3">
      <c r="A2082">
        <v>2078</v>
      </c>
      <c r="B2082">
        <v>29</v>
      </c>
      <c r="C2082" s="1">
        <f t="shared" si="64"/>
        <v>-1.672941038182856</v>
      </c>
      <c r="D2082" s="1">
        <f t="shared" si="65"/>
        <v>1.672941038182856</v>
      </c>
    </row>
    <row r="2083" spans="1:4" x14ac:dyDescent="0.3">
      <c r="A2083">
        <v>2079</v>
      </c>
      <c r="B2083">
        <v>29</v>
      </c>
      <c r="C2083" s="1">
        <f t="shared" si="64"/>
        <v>-1.672941038182856</v>
      </c>
      <c r="D2083" s="1">
        <f t="shared" si="65"/>
        <v>1.672941038182856</v>
      </c>
    </row>
    <row r="2084" spans="1:4" x14ac:dyDescent="0.3">
      <c r="A2084">
        <v>2080</v>
      </c>
      <c r="B2084">
        <v>29</v>
      </c>
      <c r="C2084" s="1">
        <f t="shared" si="64"/>
        <v>-1.672941038182856</v>
      </c>
      <c r="D2084" s="1">
        <f t="shared" si="65"/>
        <v>1.672941038182856</v>
      </c>
    </row>
    <row r="2085" spans="1:4" x14ac:dyDescent="0.3">
      <c r="A2085">
        <v>2081</v>
      </c>
      <c r="B2085">
        <v>29</v>
      </c>
      <c r="C2085" s="1">
        <f t="shared" si="64"/>
        <v>-1.672941038182856</v>
      </c>
      <c r="D2085" s="1">
        <f t="shared" si="65"/>
        <v>1.672941038182856</v>
      </c>
    </row>
    <row r="2086" spans="1:4" x14ac:dyDescent="0.3">
      <c r="A2086">
        <v>2082</v>
      </c>
      <c r="B2086">
        <v>29</v>
      </c>
      <c r="C2086" s="1">
        <f t="shared" si="64"/>
        <v>-1.672941038182856</v>
      </c>
      <c r="D2086" s="1">
        <f t="shared" si="65"/>
        <v>1.672941038182856</v>
      </c>
    </row>
    <row r="2087" spans="1:4" x14ac:dyDescent="0.3">
      <c r="A2087">
        <v>2083</v>
      </c>
      <c r="B2087">
        <v>29</v>
      </c>
      <c r="C2087" s="1">
        <f t="shared" si="64"/>
        <v>-1.672941038182856</v>
      </c>
      <c r="D2087" s="1">
        <f t="shared" si="65"/>
        <v>1.672941038182856</v>
      </c>
    </row>
    <row r="2088" spans="1:4" x14ac:dyDescent="0.3">
      <c r="A2088">
        <v>2084</v>
      </c>
      <c r="B2088">
        <v>29</v>
      </c>
      <c r="C2088" s="1">
        <f t="shared" si="64"/>
        <v>-1.672941038182856</v>
      </c>
      <c r="D2088" s="1">
        <f t="shared" si="65"/>
        <v>1.672941038182856</v>
      </c>
    </row>
    <row r="2089" spans="1:4" x14ac:dyDescent="0.3">
      <c r="A2089">
        <v>2085</v>
      </c>
      <c r="B2089">
        <v>29</v>
      </c>
      <c r="C2089" s="1">
        <f t="shared" si="64"/>
        <v>-1.672941038182856</v>
      </c>
      <c r="D2089" s="1">
        <f t="shared" si="65"/>
        <v>1.672941038182856</v>
      </c>
    </row>
    <row r="2090" spans="1:4" x14ac:dyDescent="0.3">
      <c r="A2090">
        <v>2086</v>
      </c>
      <c r="B2090">
        <v>29</v>
      </c>
      <c r="C2090" s="1">
        <f t="shared" si="64"/>
        <v>-1.672941038182856</v>
      </c>
      <c r="D2090" s="1">
        <f t="shared" si="65"/>
        <v>1.672941038182856</v>
      </c>
    </row>
    <row r="2091" spans="1:4" x14ac:dyDescent="0.3">
      <c r="A2091">
        <v>2087</v>
      </c>
      <c r="B2091">
        <v>28</v>
      </c>
      <c r="C2091" s="1">
        <f t="shared" si="64"/>
        <v>-1.7244995060502735</v>
      </c>
      <c r="D2091" s="1">
        <f t="shared" si="65"/>
        <v>1.7244995060502735</v>
      </c>
    </row>
    <row r="2092" spans="1:4" x14ac:dyDescent="0.3">
      <c r="A2092">
        <v>2088</v>
      </c>
      <c r="B2092">
        <v>28</v>
      </c>
      <c r="C2092" s="1">
        <f t="shared" si="64"/>
        <v>-1.7244995060502735</v>
      </c>
      <c r="D2092" s="1">
        <f t="shared" si="65"/>
        <v>1.7244995060502735</v>
      </c>
    </row>
    <row r="2093" spans="1:4" x14ac:dyDescent="0.3">
      <c r="A2093">
        <v>2089</v>
      </c>
      <c r="B2093">
        <v>28</v>
      </c>
      <c r="C2093" s="1">
        <f t="shared" si="64"/>
        <v>-1.7244995060502735</v>
      </c>
      <c r="D2093" s="1">
        <f t="shared" si="65"/>
        <v>1.7244995060502735</v>
      </c>
    </row>
    <row r="2094" spans="1:4" x14ac:dyDescent="0.3">
      <c r="A2094">
        <v>2090</v>
      </c>
      <c r="B2094">
        <v>28</v>
      </c>
      <c r="C2094" s="1">
        <f t="shared" si="64"/>
        <v>-1.7244995060502735</v>
      </c>
      <c r="D2094" s="1">
        <f t="shared" si="65"/>
        <v>1.7244995060502735</v>
      </c>
    </row>
    <row r="2095" spans="1:4" x14ac:dyDescent="0.3">
      <c r="A2095">
        <v>2091</v>
      </c>
      <c r="B2095">
        <v>28</v>
      </c>
      <c r="C2095" s="1">
        <f t="shared" si="64"/>
        <v>-1.7244995060502735</v>
      </c>
      <c r="D2095" s="1">
        <f t="shared" si="65"/>
        <v>1.7244995060502735</v>
      </c>
    </row>
    <row r="2096" spans="1:4" x14ac:dyDescent="0.3">
      <c r="A2096">
        <v>2092</v>
      </c>
      <c r="B2096">
        <v>28</v>
      </c>
      <c r="C2096" s="1">
        <f t="shared" si="64"/>
        <v>-1.7244995060502735</v>
      </c>
      <c r="D2096" s="1">
        <f t="shared" si="65"/>
        <v>1.7244995060502735</v>
      </c>
    </row>
    <row r="2097" spans="1:4" x14ac:dyDescent="0.3">
      <c r="A2097">
        <v>2093</v>
      </c>
      <c r="B2097">
        <v>28</v>
      </c>
      <c r="C2097" s="1">
        <f t="shared" si="64"/>
        <v>-1.7244995060502735</v>
      </c>
      <c r="D2097" s="1">
        <f t="shared" si="65"/>
        <v>1.7244995060502735</v>
      </c>
    </row>
    <row r="2098" spans="1:4" x14ac:dyDescent="0.3">
      <c r="A2098">
        <v>2094</v>
      </c>
      <c r="B2098">
        <v>28</v>
      </c>
      <c r="C2098" s="1">
        <f t="shared" si="64"/>
        <v>-1.7244995060502735</v>
      </c>
      <c r="D2098" s="1">
        <f t="shared" si="65"/>
        <v>1.7244995060502735</v>
      </c>
    </row>
    <row r="2099" spans="1:4" x14ac:dyDescent="0.3">
      <c r="A2099">
        <v>2095</v>
      </c>
      <c r="B2099">
        <v>28</v>
      </c>
      <c r="C2099" s="1">
        <f t="shared" si="64"/>
        <v>-1.7244995060502735</v>
      </c>
      <c r="D2099" s="1">
        <f t="shared" si="65"/>
        <v>1.7244995060502735</v>
      </c>
    </row>
    <row r="2100" spans="1:4" x14ac:dyDescent="0.3">
      <c r="A2100">
        <v>2096</v>
      </c>
      <c r="B2100">
        <v>28</v>
      </c>
      <c r="C2100" s="1">
        <f t="shared" si="64"/>
        <v>-1.7244995060502735</v>
      </c>
      <c r="D2100" s="1">
        <f t="shared" si="65"/>
        <v>1.7244995060502735</v>
      </c>
    </row>
    <row r="2101" spans="1:4" x14ac:dyDescent="0.3">
      <c r="A2101">
        <v>2097</v>
      </c>
      <c r="B2101">
        <v>28</v>
      </c>
      <c r="C2101" s="1">
        <f t="shared" si="64"/>
        <v>-1.7244995060502735</v>
      </c>
      <c r="D2101" s="1">
        <f t="shared" si="65"/>
        <v>1.7244995060502735</v>
      </c>
    </row>
    <row r="2102" spans="1:4" x14ac:dyDescent="0.3">
      <c r="A2102">
        <v>2098</v>
      </c>
      <c r="B2102">
        <v>27</v>
      </c>
      <c r="C2102" s="1">
        <f t="shared" si="64"/>
        <v>-1.7760579739176909</v>
      </c>
      <c r="D2102" s="1">
        <f t="shared" si="65"/>
        <v>1.7760579739176909</v>
      </c>
    </row>
    <row r="2103" spans="1:4" x14ac:dyDescent="0.3">
      <c r="A2103">
        <v>2099</v>
      </c>
      <c r="B2103">
        <v>27</v>
      </c>
      <c r="C2103" s="1">
        <f t="shared" si="64"/>
        <v>-1.7760579739176909</v>
      </c>
      <c r="D2103" s="1">
        <f t="shared" si="65"/>
        <v>1.7760579739176909</v>
      </c>
    </row>
    <row r="2104" spans="1:4" x14ac:dyDescent="0.3">
      <c r="A2104">
        <v>2100</v>
      </c>
      <c r="B2104">
        <v>27</v>
      </c>
      <c r="C2104" s="1">
        <f t="shared" si="64"/>
        <v>-1.7760579739176909</v>
      </c>
      <c r="D2104" s="1">
        <f t="shared" si="65"/>
        <v>1.7760579739176909</v>
      </c>
    </row>
    <row r="2105" spans="1:4" x14ac:dyDescent="0.3">
      <c r="A2105">
        <v>2101</v>
      </c>
      <c r="B2105">
        <v>27</v>
      </c>
      <c r="C2105" s="1">
        <f t="shared" si="64"/>
        <v>-1.7760579739176909</v>
      </c>
      <c r="D2105" s="1">
        <f t="shared" si="65"/>
        <v>1.7760579739176909</v>
      </c>
    </row>
    <row r="2106" spans="1:4" x14ac:dyDescent="0.3">
      <c r="A2106">
        <v>2102</v>
      </c>
      <c r="B2106">
        <v>27</v>
      </c>
      <c r="C2106" s="1">
        <f t="shared" si="64"/>
        <v>-1.7760579739176909</v>
      </c>
      <c r="D2106" s="1">
        <f t="shared" si="65"/>
        <v>1.7760579739176909</v>
      </c>
    </row>
    <row r="2107" spans="1:4" x14ac:dyDescent="0.3">
      <c r="A2107">
        <v>2103</v>
      </c>
      <c r="B2107">
        <v>27</v>
      </c>
      <c r="C2107" s="1">
        <f t="shared" si="64"/>
        <v>-1.7760579739176909</v>
      </c>
      <c r="D2107" s="1">
        <f t="shared" si="65"/>
        <v>1.7760579739176909</v>
      </c>
    </row>
    <row r="2108" spans="1:4" x14ac:dyDescent="0.3">
      <c r="A2108">
        <v>2104</v>
      </c>
      <c r="B2108">
        <v>27</v>
      </c>
      <c r="C2108" s="1">
        <f t="shared" si="64"/>
        <v>-1.7760579739176909</v>
      </c>
      <c r="D2108" s="1">
        <f t="shared" si="65"/>
        <v>1.7760579739176909</v>
      </c>
    </row>
    <row r="2109" spans="1:4" x14ac:dyDescent="0.3">
      <c r="A2109">
        <v>2105</v>
      </c>
      <c r="B2109">
        <v>27</v>
      </c>
      <c r="C2109" s="1">
        <f t="shared" si="64"/>
        <v>-1.7760579739176909</v>
      </c>
      <c r="D2109" s="1">
        <f t="shared" si="65"/>
        <v>1.7760579739176909</v>
      </c>
    </row>
    <row r="2110" spans="1:4" x14ac:dyDescent="0.3">
      <c r="A2110">
        <v>2106</v>
      </c>
      <c r="B2110">
        <v>26</v>
      </c>
      <c r="C2110" s="1">
        <f t="shared" si="64"/>
        <v>-1.8276164417851086</v>
      </c>
      <c r="D2110" s="1">
        <f t="shared" si="65"/>
        <v>1.8276164417851086</v>
      </c>
    </row>
    <row r="2111" spans="1:4" x14ac:dyDescent="0.3">
      <c r="A2111">
        <v>2107</v>
      </c>
      <c r="B2111">
        <v>26</v>
      </c>
      <c r="C2111" s="1">
        <f t="shared" si="64"/>
        <v>-1.8276164417851086</v>
      </c>
      <c r="D2111" s="1">
        <f t="shared" si="65"/>
        <v>1.8276164417851086</v>
      </c>
    </row>
    <row r="2112" spans="1:4" x14ac:dyDescent="0.3">
      <c r="A2112">
        <v>2108</v>
      </c>
      <c r="B2112">
        <v>25</v>
      </c>
      <c r="C2112" s="1">
        <f t="shared" si="64"/>
        <v>-1.8791749096525261</v>
      </c>
      <c r="D2112" s="1">
        <f t="shared" si="65"/>
        <v>1.8791749096525261</v>
      </c>
    </row>
    <row r="2113" spans="1:4" x14ac:dyDescent="0.3">
      <c r="A2113">
        <v>2109</v>
      </c>
      <c r="B2113">
        <v>25</v>
      </c>
      <c r="C2113" s="1">
        <f t="shared" si="64"/>
        <v>-1.8791749096525261</v>
      </c>
      <c r="D2113" s="1">
        <f t="shared" si="65"/>
        <v>1.8791749096525261</v>
      </c>
    </row>
    <row r="2114" spans="1:4" x14ac:dyDescent="0.3">
      <c r="A2114">
        <v>2110</v>
      </c>
      <c r="B2114">
        <v>25</v>
      </c>
      <c r="C2114" s="1">
        <f t="shared" si="64"/>
        <v>-1.8791749096525261</v>
      </c>
      <c r="D2114" s="1">
        <f t="shared" si="65"/>
        <v>1.8791749096525261</v>
      </c>
    </row>
    <row r="2115" spans="1:4" x14ac:dyDescent="0.3">
      <c r="A2115">
        <v>2111</v>
      </c>
      <c r="B2115">
        <v>25</v>
      </c>
      <c r="C2115" s="1">
        <f t="shared" si="64"/>
        <v>-1.8791749096525261</v>
      </c>
      <c r="D2115" s="1">
        <f t="shared" si="65"/>
        <v>1.8791749096525261</v>
      </c>
    </row>
    <row r="2116" spans="1:4" x14ac:dyDescent="0.3">
      <c r="A2116">
        <v>2112</v>
      </c>
      <c r="B2116">
        <v>25</v>
      </c>
      <c r="C2116" s="1">
        <f t="shared" si="64"/>
        <v>-1.8791749096525261</v>
      </c>
      <c r="D2116" s="1">
        <f t="shared" si="65"/>
        <v>1.8791749096525261</v>
      </c>
    </row>
    <row r="2117" spans="1:4" x14ac:dyDescent="0.3">
      <c r="A2117">
        <v>2113</v>
      </c>
      <c r="B2117">
        <v>25</v>
      </c>
      <c r="C2117" s="1">
        <f t="shared" si="64"/>
        <v>-1.8791749096525261</v>
      </c>
      <c r="D2117" s="1">
        <f t="shared" si="65"/>
        <v>1.8791749096525261</v>
      </c>
    </row>
    <row r="2118" spans="1:4" x14ac:dyDescent="0.3">
      <c r="A2118">
        <v>2114</v>
      </c>
      <c r="B2118">
        <v>24</v>
      </c>
      <c r="C2118" s="1">
        <f t="shared" ref="C2118:C2145" si="66">(B2118-$G$5)/$G$6</f>
        <v>-1.9307333775199436</v>
      </c>
      <c r="D2118" s="1">
        <f t="shared" ref="D2118:D2145" si="67">ABS(C2118)</f>
        <v>1.9307333775199436</v>
      </c>
    </row>
    <row r="2119" spans="1:4" x14ac:dyDescent="0.3">
      <c r="A2119">
        <v>2115</v>
      </c>
      <c r="B2119">
        <v>24</v>
      </c>
      <c r="C2119" s="1">
        <f t="shared" si="66"/>
        <v>-1.9307333775199436</v>
      </c>
      <c r="D2119" s="1">
        <f t="shared" si="67"/>
        <v>1.9307333775199436</v>
      </c>
    </row>
    <row r="2120" spans="1:4" x14ac:dyDescent="0.3">
      <c r="A2120">
        <v>2116</v>
      </c>
      <c r="B2120">
        <v>24</v>
      </c>
      <c r="C2120" s="1">
        <f t="shared" si="66"/>
        <v>-1.9307333775199436</v>
      </c>
      <c r="D2120" s="1">
        <f t="shared" si="67"/>
        <v>1.9307333775199436</v>
      </c>
    </row>
    <row r="2121" spans="1:4" x14ac:dyDescent="0.3">
      <c r="A2121">
        <v>2117</v>
      </c>
      <c r="B2121">
        <v>23</v>
      </c>
      <c r="C2121" s="1">
        <f t="shared" si="66"/>
        <v>-1.982291845387361</v>
      </c>
      <c r="D2121" s="1">
        <f t="shared" si="67"/>
        <v>1.982291845387361</v>
      </c>
    </row>
    <row r="2122" spans="1:4" x14ac:dyDescent="0.3">
      <c r="A2122">
        <v>2118</v>
      </c>
      <c r="B2122">
        <v>23</v>
      </c>
      <c r="C2122" s="1">
        <f t="shared" si="66"/>
        <v>-1.982291845387361</v>
      </c>
      <c r="D2122" s="1">
        <f t="shared" si="67"/>
        <v>1.982291845387361</v>
      </c>
    </row>
    <row r="2123" spans="1:4" x14ac:dyDescent="0.3">
      <c r="A2123">
        <v>2119</v>
      </c>
      <c r="B2123">
        <v>23</v>
      </c>
      <c r="C2123" s="1">
        <f t="shared" si="66"/>
        <v>-1.982291845387361</v>
      </c>
      <c r="D2123" s="1">
        <f t="shared" si="67"/>
        <v>1.982291845387361</v>
      </c>
    </row>
    <row r="2124" spans="1:4" x14ac:dyDescent="0.3">
      <c r="A2124">
        <v>2120</v>
      </c>
      <c r="B2124">
        <v>23</v>
      </c>
      <c r="C2124" s="1">
        <f t="shared" si="66"/>
        <v>-1.982291845387361</v>
      </c>
      <c r="D2124" s="1">
        <f t="shared" si="67"/>
        <v>1.982291845387361</v>
      </c>
    </row>
    <row r="2125" spans="1:4" x14ac:dyDescent="0.3">
      <c r="A2125">
        <v>2121</v>
      </c>
      <c r="B2125">
        <v>22</v>
      </c>
      <c r="C2125" s="1">
        <f t="shared" si="66"/>
        <v>-2.0338503132547787</v>
      </c>
      <c r="D2125" s="1">
        <f t="shared" si="67"/>
        <v>2.0338503132547787</v>
      </c>
    </row>
    <row r="2126" spans="1:4" x14ac:dyDescent="0.3">
      <c r="A2126">
        <v>2122</v>
      </c>
      <c r="B2126">
        <v>22</v>
      </c>
      <c r="C2126" s="1">
        <f t="shared" si="66"/>
        <v>-2.0338503132547787</v>
      </c>
      <c r="D2126" s="1">
        <f t="shared" si="67"/>
        <v>2.0338503132547787</v>
      </c>
    </row>
    <row r="2127" spans="1:4" x14ac:dyDescent="0.3">
      <c r="A2127">
        <v>2123</v>
      </c>
      <c r="B2127">
        <v>22</v>
      </c>
      <c r="C2127" s="1">
        <f t="shared" si="66"/>
        <v>-2.0338503132547787</v>
      </c>
      <c r="D2127" s="1">
        <f t="shared" si="67"/>
        <v>2.0338503132547787</v>
      </c>
    </row>
    <row r="2128" spans="1:4" x14ac:dyDescent="0.3">
      <c r="A2128">
        <v>2124</v>
      </c>
      <c r="B2128">
        <v>22</v>
      </c>
      <c r="C2128" s="1">
        <f t="shared" si="66"/>
        <v>-2.0338503132547787</v>
      </c>
      <c r="D2128" s="1">
        <f t="shared" si="67"/>
        <v>2.0338503132547787</v>
      </c>
    </row>
    <row r="2129" spans="1:4" x14ac:dyDescent="0.3">
      <c r="A2129">
        <v>2125</v>
      </c>
      <c r="B2129">
        <v>22</v>
      </c>
      <c r="C2129" s="1">
        <f t="shared" si="66"/>
        <v>-2.0338503132547787</v>
      </c>
      <c r="D2129" s="1">
        <f t="shared" si="67"/>
        <v>2.0338503132547787</v>
      </c>
    </row>
    <row r="2130" spans="1:4" x14ac:dyDescent="0.3">
      <c r="A2130">
        <v>2126</v>
      </c>
      <c r="B2130">
        <v>21</v>
      </c>
      <c r="C2130" s="1">
        <f t="shared" si="66"/>
        <v>-2.085408781122196</v>
      </c>
      <c r="D2130" s="1">
        <f t="shared" si="67"/>
        <v>2.085408781122196</v>
      </c>
    </row>
    <row r="2131" spans="1:4" x14ac:dyDescent="0.3">
      <c r="A2131">
        <v>2127</v>
      </c>
      <c r="B2131">
        <v>20</v>
      </c>
      <c r="C2131" s="1">
        <f t="shared" si="66"/>
        <v>-2.1369672489896137</v>
      </c>
      <c r="D2131" s="1">
        <f t="shared" si="67"/>
        <v>2.1369672489896137</v>
      </c>
    </row>
    <row r="2132" spans="1:4" x14ac:dyDescent="0.3">
      <c r="A2132">
        <v>2128</v>
      </c>
      <c r="B2132">
        <v>20</v>
      </c>
      <c r="C2132" s="1">
        <f t="shared" si="66"/>
        <v>-2.1369672489896137</v>
      </c>
      <c r="D2132" s="1">
        <f t="shared" si="67"/>
        <v>2.1369672489896137</v>
      </c>
    </row>
    <row r="2133" spans="1:4" x14ac:dyDescent="0.3">
      <c r="A2133">
        <v>2129</v>
      </c>
      <c r="B2133">
        <v>20</v>
      </c>
      <c r="C2133" s="1">
        <f t="shared" si="66"/>
        <v>-2.1369672489896137</v>
      </c>
      <c r="D2133" s="1">
        <f t="shared" si="67"/>
        <v>2.1369672489896137</v>
      </c>
    </row>
    <row r="2134" spans="1:4" x14ac:dyDescent="0.3">
      <c r="A2134">
        <v>2130</v>
      </c>
      <c r="B2134">
        <v>20</v>
      </c>
      <c r="C2134" s="1">
        <f t="shared" si="66"/>
        <v>-2.1369672489896137</v>
      </c>
      <c r="D2134" s="1">
        <f t="shared" si="67"/>
        <v>2.1369672489896137</v>
      </c>
    </row>
    <row r="2135" spans="1:4" x14ac:dyDescent="0.3">
      <c r="A2135">
        <v>2131</v>
      </c>
      <c r="B2135">
        <v>20</v>
      </c>
      <c r="C2135" s="1">
        <f t="shared" si="66"/>
        <v>-2.1369672489896137</v>
      </c>
      <c r="D2135" s="1">
        <f t="shared" si="67"/>
        <v>2.1369672489896137</v>
      </c>
    </row>
    <row r="2136" spans="1:4" x14ac:dyDescent="0.3">
      <c r="A2136">
        <v>2132</v>
      </c>
      <c r="B2136">
        <v>19</v>
      </c>
      <c r="C2136" s="1">
        <f t="shared" si="66"/>
        <v>-2.1885257168570309</v>
      </c>
      <c r="D2136" s="1">
        <f t="shared" si="67"/>
        <v>2.1885257168570309</v>
      </c>
    </row>
    <row r="2137" spans="1:4" x14ac:dyDescent="0.3">
      <c r="A2137">
        <v>2133</v>
      </c>
      <c r="B2137">
        <v>19</v>
      </c>
      <c r="C2137" s="1">
        <f t="shared" si="66"/>
        <v>-2.1885257168570309</v>
      </c>
      <c r="D2137" s="1">
        <f t="shared" si="67"/>
        <v>2.1885257168570309</v>
      </c>
    </row>
    <row r="2138" spans="1:4" x14ac:dyDescent="0.3">
      <c r="A2138">
        <v>2134</v>
      </c>
      <c r="B2138">
        <v>19</v>
      </c>
      <c r="C2138" s="1">
        <f t="shared" si="66"/>
        <v>-2.1885257168570309</v>
      </c>
      <c r="D2138" s="1">
        <f t="shared" si="67"/>
        <v>2.1885257168570309</v>
      </c>
    </row>
    <row r="2139" spans="1:4" x14ac:dyDescent="0.3">
      <c r="A2139">
        <v>2135</v>
      </c>
      <c r="B2139">
        <v>18</v>
      </c>
      <c r="C2139" s="1">
        <f t="shared" si="66"/>
        <v>-2.2400841847244486</v>
      </c>
      <c r="D2139" s="1">
        <f t="shared" si="67"/>
        <v>2.2400841847244486</v>
      </c>
    </row>
    <row r="2140" spans="1:4" x14ac:dyDescent="0.3">
      <c r="A2140">
        <v>2136</v>
      </c>
      <c r="B2140">
        <v>17</v>
      </c>
      <c r="C2140" s="1">
        <f t="shared" si="66"/>
        <v>-2.2916426525918663</v>
      </c>
      <c r="D2140" s="1">
        <f t="shared" si="67"/>
        <v>2.2916426525918663</v>
      </c>
    </row>
    <row r="2141" spans="1:4" x14ac:dyDescent="0.3">
      <c r="A2141">
        <v>2137</v>
      </c>
      <c r="B2141">
        <v>17</v>
      </c>
      <c r="C2141" s="1">
        <f t="shared" si="66"/>
        <v>-2.2916426525918663</v>
      </c>
      <c r="D2141" s="1">
        <f t="shared" si="67"/>
        <v>2.2916426525918663</v>
      </c>
    </row>
    <row r="2142" spans="1:4" x14ac:dyDescent="0.3">
      <c r="A2142">
        <v>2138</v>
      </c>
      <c r="B2142">
        <v>17</v>
      </c>
      <c r="C2142" s="1">
        <f t="shared" si="66"/>
        <v>-2.2916426525918663</v>
      </c>
      <c r="D2142" s="1">
        <f t="shared" si="67"/>
        <v>2.2916426525918663</v>
      </c>
    </row>
    <row r="2143" spans="1:4" x14ac:dyDescent="0.3">
      <c r="A2143">
        <v>2139</v>
      </c>
      <c r="B2143">
        <v>16</v>
      </c>
      <c r="C2143" s="1">
        <f t="shared" si="66"/>
        <v>-2.3432011204592835</v>
      </c>
      <c r="D2143" s="1">
        <f t="shared" si="67"/>
        <v>2.3432011204592835</v>
      </c>
    </row>
    <row r="2144" spans="1:4" x14ac:dyDescent="0.3">
      <c r="A2144">
        <v>2140</v>
      </c>
      <c r="B2144">
        <v>13</v>
      </c>
      <c r="C2144" s="1">
        <f t="shared" si="66"/>
        <v>-2.4978765240615362</v>
      </c>
      <c r="D2144" s="1">
        <f t="shared" si="67"/>
        <v>2.4978765240615362</v>
      </c>
    </row>
    <row r="2145" spans="1:4" x14ac:dyDescent="0.3">
      <c r="A2145">
        <v>2141</v>
      </c>
      <c r="B2145">
        <v>12</v>
      </c>
      <c r="C2145" s="1">
        <f t="shared" si="66"/>
        <v>-2.5494349919289538</v>
      </c>
      <c r="D2145" s="1">
        <f t="shared" si="67"/>
        <v>2.5494349919289538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1"/>
  <sheetViews>
    <sheetView workbookViewId="0">
      <selection activeCell="H10" sqref="H10"/>
    </sheetView>
  </sheetViews>
  <sheetFormatPr defaultRowHeight="14.4" x14ac:dyDescent="0.3"/>
  <cols>
    <col min="1" max="1" width="31.109375" customWidth="1"/>
  </cols>
  <sheetData>
    <row r="1" spans="1:5" x14ac:dyDescent="0.3">
      <c r="A1" s="5" t="s">
        <v>72</v>
      </c>
    </row>
    <row r="2" spans="1:5" x14ac:dyDescent="0.3">
      <c r="A2" s="5" t="s">
        <v>85</v>
      </c>
    </row>
    <row r="3" spans="1:5" x14ac:dyDescent="0.3">
      <c r="A3" s="5"/>
    </row>
    <row r="4" spans="1:5" x14ac:dyDescent="0.3">
      <c r="A4" t="s">
        <v>9</v>
      </c>
      <c r="B4" s="6" t="s">
        <v>8</v>
      </c>
      <c r="C4">
        <v>250</v>
      </c>
    </row>
    <row r="5" spans="1:5" x14ac:dyDescent="0.3">
      <c r="A5" t="s">
        <v>10</v>
      </c>
      <c r="B5" s="6" t="s">
        <v>11</v>
      </c>
      <c r="C5" s="7">
        <v>1.9400000000000001E-2</v>
      </c>
    </row>
    <row r="7" spans="1:5" x14ac:dyDescent="0.3">
      <c r="B7" s="3" t="s">
        <v>12</v>
      </c>
      <c r="C7" s="3" t="s">
        <v>13</v>
      </c>
      <c r="D7" s="3" t="s">
        <v>14</v>
      </c>
      <c r="E7" s="3" t="s">
        <v>15</v>
      </c>
    </row>
    <row r="8" spans="1:5" x14ac:dyDescent="0.3">
      <c r="B8">
        <v>0</v>
      </c>
      <c r="C8" s="8">
        <f>_xlfn.BINOM.DIST(B8,$C$4,$C$5,0)</f>
        <v>7.4640102569317269E-3</v>
      </c>
    </row>
    <row r="9" spans="1:5" x14ac:dyDescent="0.3">
      <c r="B9">
        <v>5</v>
      </c>
      <c r="D9" s="9">
        <f>_xlfn.BINOM.DIST(B9,$C$4,$C$5,1)</f>
        <v>0.64252500017760705</v>
      </c>
      <c r="E9" s="9">
        <f>1-D9</f>
        <v>0.35747499982239295</v>
      </c>
    </row>
    <row r="10" spans="1:5" x14ac:dyDescent="0.3">
      <c r="A10" s="10">
        <v>0.04</v>
      </c>
      <c r="B10">
        <f>A10*C4</f>
        <v>10</v>
      </c>
      <c r="D10" s="11">
        <f>_xlfn.BINOM.DIST(B10,$C$4,$C$5,1)</f>
        <v>0.98959568824749877</v>
      </c>
      <c r="E10" s="9">
        <f>1-D10</f>
        <v>1.0404311752501227E-2</v>
      </c>
    </row>
    <row r="11" spans="1:5" x14ac:dyDescent="0.3">
      <c r="B11" s="10"/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4"/>
  <sheetViews>
    <sheetView workbookViewId="0">
      <selection activeCell="B1" sqref="B1"/>
    </sheetView>
  </sheetViews>
  <sheetFormatPr defaultRowHeight="14.4" x14ac:dyDescent="0.3"/>
  <cols>
    <col min="1" max="1" width="32.21875" customWidth="1"/>
  </cols>
  <sheetData>
    <row r="1" spans="1:4" x14ac:dyDescent="0.3">
      <c r="A1" s="5" t="s">
        <v>71</v>
      </c>
    </row>
    <row r="2" spans="1:4" x14ac:dyDescent="0.3">
      <c r="A2" s="5" t="s">
        <v>86</v>
      </c>
    </row>
    <row r="4" spans="1:4" x14ac:dyDescent="0.3">
      <c r="A4" t="s">
        <v>61</v>
      </c>
      <c r="B4" s="6" t="s">
        <v>8</v>
      </c>
      <c r="C4">
        <v>5000</v>
      </c>
    </row>
    <row r="5" spans="1:4" x14ac:dyDescent="0.3">
      <c r="A5" t="s">
        <v>26</v>
      </c>
      <c r="B5" s="6" t="s">
        <v>11</v>
      </c>
      <c r="C5">
        <v>0.05</v>
      </c>
    </row>
    <row r="6" spans="1:4" x14ac:dyDescent="0.3">
      <c r="B6" s="28" t="s">
        <v>63</v>
      </c>
      <c r="C6">
        <v>0.01</v>
      </c>
    </row>
    <row r="7" spans="1:4" x14ac:dyDescent="0.3">
      <c r="B7" s="28" t="s">
        <v>64</v>
      </c>
      <c r="C7">
        <f>1-C6</f>
        <v>0.99</v>
      </c>
    </row>
    <row r="9" spans="1:4" x14ac:dyDescent="0.3">
      <c r="A9" t="s">
        <v>17</v>
      </c>
      <c r="B9" s="6" t="s">
        <v>12</v>
      </c>
      <c r="C9" s="2">
        <f>_xlfn.BINOM.INV(C4,C5,C7)</f>
        <v>286</v>
      </c>
    </row>
    <row r="11" spans="1:4" x14ac:dyDescent="0.3">
      <c r="A11" t="s">
        <v>16</v>
      </c>
      <c r="B11" s="6" t="s">
        <v>18</v>
      </c>
      <c r="C11">
        <v>1200</v>
      </c>
      <c r="D11" t="s">
        <v>19</v>
      </c>
    </row>
    <row r="12" spans="1:4" x14ac:dyDescent="0.3">
      <c r="A12" t="s">
        <v>20</v>
      </c>
      <c r="B12" s="12" t="s">
        <v>21</v>
      </c>
      <c r="C12">
        <f>C9*C11</f>
        <v>343200</v>
      </c>
      <c r="D12" t="s">
        <v>19</v>
      </c>
    </row>
    <row r="13" spans="1:4" x14ac:dyDescent="0.3">
      <c r="A13" t="s">
        <v>23</v>
      </c>
      <c r="B13" s="6" t="s">
        <v>22</v>
      </c>
      <c r="C13">
        <f>C4*C5*C11</f>
        <v>300000</v>
      </c>
      <c r="D13" t="s">
        <v>19</v>
      </c>
    </row>
    <row r="14" spans="1:4" x14ac:dyDescent="0.3">
      <c r="A14" t="s">
        <v>24</v>
      </c>
      <c r="B14" s="6" t="s">
        <v>25</v>
      </c>
      <c r="C14" s="2">
        <f>C12-C13</f>
        <v>43200</v>
      </c>
      <c r="D14" t="s">
        <v>19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9"/>
  <sheetViews>
    <sheetView workbookViewId="0">
      <selection activeCell="C6" sqref="C6"/>
    </sheetView>
  </sheetViews>
  <sheetFormatPr defaultRowHeight="14.4" x14ac:dyDescent="0.3"/>
  <cols>
    <col min="1" max="1" width="24.88671875" customWidth="1"/>
  </cols>
  <sheetData>
    <row r="1" spans="1:5" x14ac:dyDescent="0.3">
      <c r="A1" s="5" t="s">
        <v>73</v>
      </c>
    </row>
    <row r="2" spans="1:5" x14ac:dyDescent="0.3">
      <c r="A2" s="5" t="s">
        <v>87</v>
      </c>
    </row>
    <row r="4" spans="1:5" x14ac:dyDescent="0.3">
      <c r="A4" t="s">
        <v>58</v>
      </c>
      <c r="B4">
        <v>36.700000000000003</v>
      </c>
    </row>
    <row r="5" spans="1:5" x14ac:dyDescent="0.3">
      <c r="B5" s="3" t="s">
        <v>12</v>
      </c>
      <c r="C5" s="3" t="s">
        <v>13</v>
      </c>
      <c r="D5" s="3" t="s">
        <v>14</v>
      </c>
      <c r="E5" s="3" t="s">
        <v>15</v>
      </c>
    </row>
    <row r="6" spans="1:5" x14ac:dyDescent="0.3">
      <c r="B6">
        <v>49</v>
      </c>
      <c r="C6" s="13">
        <f>_xlfn.POISSON.DIST(B6,B4,0)</f>
        <v>8.8292699303489479E-3</v>
      </c>
      <c r="D6" s="9">
        <f>_xlfn.POISSON.DIST(B6,B4,1)</f>
        <v>0.97888617922388299</v>
      </c>
      <c r="E6" s="9">
        <f>1-D6</f>
        <v>2.1113820776117009E-2</v>
      </c>
    </row>
    <row r="8" spans="1:5" x14ac:dyDescent="0.3">
      <c r="A8" t="s">
        <v>59</v>
      </c>
      <c r="B8">
        <v>240</v>
      </c>
    </row>
    <row r="9" spans="1:5" x14ac:dyDescent="0.3">
      <c r="A9" t="s">
        <v>60</v>
      </c>
      <c r="B9" s="14">
        <f>B8*E6</f>
        <v>5.0673169862680822</v>
      </c>
    </row>
  </sheetData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G7" sqref="G7"/>
    </sheetView>
  </sheetViews>
  <sheetFormatPr defaultRowHeight="14.4" x14ac:dyDescent="0.3"/>
  <cols>
    <col min="1" max="1" width="13.44140625" customWidth="1"/>
    <col min="3" max="3" width="10.5546875" customWidth="1"/>
    <col min="6" max="6" width="10.77734375" customWidth="1"/>
    <col min="7" max="7" width="15" customWidth="1"/>
  </cols>
  <sheetData>
    <row r="1" spans="1:7" x14ac:dyDescent="0.3">
      <c r="A1" s="5" t="s">
        <v>96</v>
      </c>
    </row>
    <row r="2" spans="1:7" x14ac:dyDescent="0.3">
      <c r="A2" s="5" t="s">
        <v>97</v>
      </c>
    </row>
    <row r="4" spans="1:7" x14ac:dyDescent="0.3">
      <c r="C4" s="22" t="s">
        <v>100</v>
      </c>
      <c r="D4" s="1">
        <v>14.459252669026469</v>
      </c>
    </row>
    <row r="5" spans="1:7" x14ac:dyDescent="0.3">
      <c r="C5" s="22" t="s">
        <v>101</v>
      </c>
      <c r="D5">
        <f>1/D4</f>
        <v>6.9159867587218066E-2</v>
      </c>
    </row>
    <row r="7" spans="1:7" ht="43.2" x14ac:dyDescent="0.3">
      <c r="A7" s="30" t="s">
        <v>102</v>
      </c>
      <c r="B7" s="30" t="s">
        <v>98</v>
      </c>
      <c r="C7" s="30" t="s">
        <v>99</v>
      </c>
      <c r="D7" s="30" t="s">
        <v>30</v>
      </c>
      <c r="E7" s="30" t="s">
        <v>29</v>
      </c>
      <c r="F7" s="30" t="s">
        <v>103</v>
      </c>
      <c r="G7" s="30" t="s">
        <v>104</v>
      </c>
    </row>
    <row r="8" spans="1:7" x14ac:dyDescent="0.3">
      <c r="A8">
        <v>1</v>
      </c>
      <c r="B8">
        <f>A8</f>
        <v>1</v>
      </c>
      <c r="C8">
        <f>B8/2</f>
        <v>0.5</v>
      </c>
      <c r="D8">
        <v>170</v>
      </c>
      <c r="E8">
        <f>D8/$D$15</f>
        <v>0.1512455516014235</v>
      </c>
      <c r="F8">
        <f>E8/B8</f>
        <v>0.1512455516014235</v>
      </c>
      <c r="G8">
        <f>_xlfn.EXPON.DIST(C8,$D$5,FALSE)</f>
        <v>6.6809201123937859E-2</v>
      </c>
    </row>
    <row r="9" spans="1:7" x14ac:dyDescent="0.3">
      <c r="A9">
        <v>3</v>
      </c>
      <c r="B9">
        <f>A9-A8</f>
        <v>2</v>
      </c>
      <c r="C9">
        <f>AVERAGE(A8:A9)</f>
        <v>2</v>
      </c>
      <c r="D9">
        <v>185</v>
      </c>
      <c r="E9">
        <f t="shared" ref="E9:E14" si="0">D9/$D$15</f>
        <v>0.16459074733096085</v>
      </c>
      <c r="F9">
        <f t="shared" ref="F9:F14" si="1">E9/B9</f>
        <v>8.2295373665480426E-2</v>
      </c>
      <c r="G9">
        <f t="shared" ref="G9:G14" si="2">_xlfn.EXPON.DIST(C9,$D$5,FALSE)</f>
        <v>6.0225810787632603E-2</v>
      </c>
    </row>
    <row r="10" spans="1:7" x14ac:dyDescent="0.3">
      <c r="A10">
        <v>5</v>
      </c>
      <c r="B10">
        <f t="shared" ref="B10:B14" si="3">A10-A9</f>
        <v>2</v>
      </c>
      <c r="C10">
        <f t="shared" ref="C10:C14" si="4">AVERAGE(A9:A10)</f>
        <v>4</v>
      </c>
      <c r="D10">
        <v>129</v>
      </c>
      <c r="E10">
        <f t="shared" si="0"/>
        <v>0.11476868327402136</v>
      </c>
      <c r="F10">
        <f t="shared" si="1"/>
        <v>5.7384341637010679E-2</v>
      </c>
      <c r="G10">
        <f t="shared" si="2"/>
        <v>5.2445853521241884E-2</v>
      </c>
    </row>
    <row r="11" spans="1:7" x14ac:dyDescent="0.3">
      <c r="A11">
        <v>15</v>
      </c>
      <c r="B11">
        <f t="shared" si="3"/>
        <v>10</v>
      </c>
      <c r="C11">
        <f t="shared" si="4"/>
        <v>10</v>
      </c>
      <c r="D11">
        <v>284</v>
      </c>
      <c r="E11">
        <f t="shared" si="0"/>
        <v>0.25266903914590749</v>
      </c>
      <c r="F11">
        <f t="shared" si="1"/>
        <v>2.5266903914590751E-2</v>
      </c>
      <c r="G11">
        <f t="shared" si="2"/>
        <v>3.4633522463636199E-2</v>
      </c>
    </row>
    <row r="12" spans="1:7" x14ac:dyDescent="0.3">
      <c r="A12">
        <v>50</v>
      </c>
      <c r="B12">
        <f t="shared" si="3"/>
        <v>35</v>
      </c>
      <c r="C12">
        <f t="shared" si="4"/>
        <v>32.5</v>
      </c>
      <c r="D12">
        <v>281</v>
      </c>
      <c r="E12">
        <f t="shared" si="0"/>
        <v>0.25</v>
      </c>
      <c r="F12">
        <f t="shared" si="1"/>
        <v>7.1428571428571426E-3</v>
      </c>
      <c r="G12">
        <f t="shared" si="2"/>
        <v>7.3062127630919979E-3</v>
      </c>
    </row>
    <row r="13" spans="1:7" x14ac:dyDescent="0.3">
      <c r="A13">
        <v>80</v>
      </c>
      <c r="B13">
        <f t="shared" si="3"/>
        <v>30</v>
      </c>
      <c r="C13">
        <f t="shared" si="4"/>
        <v>65</v>
      </c>
      <c r="D13">
        <v>62</v>
      </c>
      <c r="E13">
        <f t="shared" si="0"/>
        <v>5.5160142348754451E-2</v>
      </c>
      <c r="F13">
        <f t="shared" si="1"/>
        <v>1.8386714116251483E-3</v>
      </c>
      <c r="G13">
        <f t="shared" si="2"/>
        <v>7.7184567874207563E-4</v>
      </c>
    </row>
    <row r="14" spans="1:7" x14ac:dyDescent="0.3">
      <c r="A14">
        <v>100</v>
      </c>
      <c r="B14">
        <f t="shared" si="3"/>
        <v>20</v>
      </c>
      <c r="C14">
        <f t="shared" si="4"/>
        <v>90</v>
      </c>
      <c r="D14">
        <v>13</v>
      </c>
      <c r="E14">
        <f t="shared" si="0"/>
        <v>1.1565836298932384E-2</v>
      </c>
      <c r="F14">
        <f t="shared" si="1"/>
        <v>5.7829181494661918E-4</v>
      </c>
      <c r="G14">
        <f t="shared" si="2"/>
        <v>1.3697356381576231E-4</v>
      </c>
    </row>
    <row r="15" spans="1:7" x14ac:dyDescent="0.3">
      <c r="D15">
        <f>SUM(D8:D14)</f>
        <v>1124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B1" sqref="B1"/>
    </sheetView>
  </sheetViews>
  <sheetFormatPr defaultRowHeight="14.4" x14ac:dyDescent="0.3"/>
  <cols>
    <col min="1" max="1" width="25.77734375" customWidth="1"/>
  </cols>
  <sheetData>
    <row r="1" spans="1:4" x14ac:dyDescent="0.3">
      <c r="A1" s="5" t="s">
        <v>76</v>
      </c>
    </row>
    <row r="2" spans="1:4" x14ac:dyDescent="0.3">
      <c r="A2" s="5" t="s">
        <v>88</v>
      </c>
    </row>
    <row r="4" spans="1:4" x14ac:dyDescent="0.3">
      <c r="A4" t="s">
        <v>2</v>
      </c>
      <c r="B4" s="31" t="s">
        <v>79</v>
      </c>
      <c r="C4">
        <v>10</v>
      </c>
      <c r="D4" t="s">
        <v>77</v>
      </c>
    </row>
    <row r="5" spans="1:4" x14ac:dyDescent="0.3">
      <c r="A5" t="s">
        <v>78</v>
      </c>
      <c r="B5" s="31" t="s">
        <v>80</v>
      </c>
      <c r="C5">
        <f>1/C4</f>
        <v>0.1</v>
      </c>
    </row>
    <row r="7" spans="1:4" x14ac:dyDescent="0.3">
      <c r="B7" s="3" t="s">
        <v>41</v>
      </c>
      <c r="C7" s="3" t="s">
        <v>81</v>
      </c>
      <c r="D7" s="3" t="s">
        <v>40</v>
      </c>
    </row>
    <row r="8" spans="1:4" x14ac:dyDescent="0.3">
      <c r="B8">
        <v>5</v>
      </c>
      <c r="C8" s="1">
        <f>_xlfn.EXPON.DIST(B8,C5,1)</f>
        <v>0.39346934028736658</v>
      </c>
      <c r="D8" s="4">
        <f>1-C8</f>
        <v>0.60653065971263342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2"/>
  <sheetViews>
    <sheetView zoomScaleNormal="100" workbookViewId="0">
      <selection activeCell="C1" sqref="C1"/>
    </sheetView>
  </sheetViews>
  <sheetFormatPr defaultRowHeight="13.8" x14ac:dyDescent="0.3"/>
  <cols>
    <col min="1" max="1" width="10.21875" style="15" customWidth="1"/>
    <col min="2" max="2" width="11.5546875" style="15" customWidth="1"/>
    <col min="3" max="4" width="8.88671875" style="15"/>
    <col min="5" max="5" width="9.33203125" style="15" customWidth="1"/>
    <col min="6" max="6" width="12.88671875" style="15" customWidth="1"/>
    <col min="7" max="7" width="15" style="15" customWidth="1"/>
    <col min="8" max="9" width="8.88671875" style="15"/>
    <col min="10" max="10" width="12.21875" style="15" customWidth="1"/>
    <col min="11" max="11" width="12.5546875" style="15" customWidth="1"/>
    <col min="12" max="16384" width="8.88671875" style="15"/>
  </cols>
  <sheetData>
    <row r="1" spans="1:7" ht="14.4" x14ac:dyDescent="0.3">
      <c r="A1" s="5" t="s">
        <v>38</v>
      </c>
    </row>
    <row r="2" spans="1:7" ht="14.4" x14ac:dyDescent="0.3">
      <c r="A2" s="5" t="s">
        <v>89</v>
      </c>
    </row>
    <row r="3" spans="1:7" ht="14.4" x14ac:dyDescent="0.3">
      <c r="A3" s="5"/>
    </row>
    <row r="4" spans="1:7" ht="14.4" x14ac:dyDescent="0.3">
      <c r="A4" s="35" t="s">
        <v>90</v>
      </c>
      <c r="E4"/>
      <c r="F4"/>
    </row>
    <row r="5" spans="1:7" ht="14.4" x14ac:dyDescent="0.3">
      <c r="E5"/>
      <c r="F5"/>
    </row>
    <row r="6" spans="1:7" ht="14.4" x14ac:dyDescent="0.3">
      <c r="B6" s="21" t="s">
        <v>37</v>
      </c>
      <c r="C6" s="15">
        <f>COUNT(B35:B70)</f>
        <v>36</v>
      </c>
      <c r="E6"/>
      <c r="F6"/>
    </row>
    <row r="7" spans="1:7" ht="14.4" x14ac:dyDescent="0.3">
      <c r="B7" s="21" t="s">
        <v>2</v>
      </c>
      <c r="C7" s="17">
        <f>AVERAGE(B35:B70)</f>
        <v>1739.3611111111111</v>
      </c>
      <c r="E7"/>
      <c r="F7"/>
    </row>
    <row r="8" spans="1:7" ht="14.4" x14ac:dyDescent="0.3">
      <c r="B8" s="21" t="s">
        <v>3</v>
      </c>
      <c r="C8" s="17">
        <f>STDEVP(B35:B70)</f>
        <v>220.53824974086794</v>
      </c>
      <c r="E8"/>
      <c r="F8"/>
    </row>
    <row r="9" spans="1:7" ht="14.4" x14ac:dyDescent="0.3">
      <c r="E9"/>
      <c r="F9"/>
    </row>
    <row r="10" spans="1:7" ht="14.4" x14ac:dyDescent="0.3">
      <c r="B10" s="15" t="s">
        <v>34</v>
      </c>
      <c r="C10" s="15">
        <v>200</v>
      </c>
      <c r="E10"/>
      <c r="F10"/>
    </row>
    <row r="11" spans="1:7" ht="41.4" x14ac:dyDescent="0.3">
      <c r="A11" s="20" t="s">
        <v>33</v>
      </c>
      <c r="B11" s="20" t="s">
        <v>32</v>
      </c>
      <c r="C11" s="20" t="s">
        <v>31</v>
      </c>
      <c r="D11" s="20" t="s">
        <v>30</v>
      </c>
      <c r="E11" s="20" t="s">
        <v>29</v>
      </c>
      <c r="F11" s="20" t="s">
        <v>28</v>
      </c>
      <c r="G11" s="20" t="s">
        <v>27</v>
      </c>
    </row>
    <row r="12" spans="1:7" x14ac:dyDescent="0.3">
      <c r="A12" s="15">
        <v>1200</v>
      </c>
      <c r="B12" s="15">
        <v>1400</v>
      </c>
      <c r="C12" s="15">
        <f>AVERAGE(A12:B12)</f>
        <v>1300</v>
      </c>
      <c r="D12" s="15">
        <f t="array" ref="D12:D16">FREQUENCY(B35:B70,B12:B16)</f>
        <v>3</v>
      </c>
      <c r="E12" s="16">
        <f>D12/$D$17</f>
        <v>8.3333333333333329E-2</v>
      </c>
      <c r="F12" s="19">
        <f>E12/$C$10</f>
        <v>4.1666666666666664E-4</v>
      </c>
      <c r="G12" s="19">
        <f>_xlfn.NORM.DIST(C12,$C$7,$C$8,0)</f>
        <v>2.4864520634250501E-4</v>
      </c>
    </row>
    <row r="13" spans="1:7" x14ac:dyDescent="0.3">
      <c r="A13" s="15">
        <v>1400</v>
      </c>
      <c r="B13" s="15">
        <v>1600</v>
      </c>
      <c r="C13" s="15">
        <f>AVERAGE(A13:B13)</f>
        <v>1500</v>
      </c>
      <c r="D13" s="15">
        <v>6</v>
      </c>
      <c r="E13" s="16">
        <f>D13/$D$17</f>
        <v>0.16666666666666666</v>
      </c>
      <c r="F13" s="19">
        <f>E13/$C$10</f>
        <v>8.3333333333333328E-4</v>
      </c>
      <c r="G13" s="19">
        <f>_xlfn.NORM.DIST(C13,$C$7,$C$8,0)</f>
        <v>1.0037607253932026E-3</v>
      </c>
    </row>
    <row r="14" spans="1:7" x14ac:dyDescent="0.3">
      <c r="A14" s="15">
        <v>1600</v>
      </c>
      <c r="B14" s="15">
        <v>1800</v>
      </c>
      <c r="C14" s="15">
        <f>AVERAGE(A14:B14)</f>
        <v>1700</v>
      </c>
      <c r="D14" s="15">
        <v>14</v>
      </c>
      <c r="E14" s="16">
        <f>D14/$D$17</f>
        <v>0.3888888888888889</v>
      </c>
      <c r="F14" s="19">
        <f>E14/$C$10</f>
        <v>1.9444444444444444E-3</v>
      </c>
      <c r="G14" s="19">
        <f>_xlfn.NORM.DIST(C14,$C$7,$C$8,0)</f>
        <v>1.7803651651861583E-3</v>
      </c>
    </row>
    <row r="15" spans="1:7" x14ac:dyDescent="0.3">
      <c r="A15" s="15">
        <v>1800</v>
      </c>
      <c r="B15" s="15">
        <v>2000</v>
      </c>
      <c r="C15" s="15">
        <f>AVERAGE(A15:B15)</f>
        <v>1900</v>
      </c>
      <c r="D15" s="15">
        <v>10</v>
      </c>
      <c r="E15" s="16">
        <f>D15/$D$17</f>
        <v>0.27777777777777779</v>
      </c>
      <c r="F15" s="19">
        <f>E15/$C$10</f>
        <v>1.3888888888888889E-3</v>
      </c>
      <c r="G15" s="19">
        <f>_xlfn.NORM.DIST(C15,$C$7,$C$8,0)</f>
        <v>1.3874481399912997E-3</v>
      </c>
    </row>
    <row r="16" spans="1:7" x14ac:dyDescent="0.3">
      <c r="A16" s="15">
        <v>2000</v>
      </c>
      <c r="B16" s="15">
        <v>2200</v>
      </c>
      <c r="C16" s="15">
        <f>AVERAGE(A16:B16)</f>
        <v>2100</v>
      </c>
      <c r="D16" s="15">
        <v>3</v>
      </c>
      <c r="E16" s="16">
        <f>D16/$D$17</f>
        <v>8.3333333333333329E-2</v>
      </c>
      <c r="F16" s="19">
        <f>E16/$C$10</f>
        <v>4.1666666666666664E-4</v>
      </c>
      <c r="G16" s="19">
        <f>_xlfn.NORM.DIST(C16,$C$7,$C$8,0)</f>
        <v>4.7506519244225592E-4</v>
      </c>
    </row>
    <row r="17" spans="4:6" x14ac:dyDescent="0.3">
      <c r="D17" s="15">
        <f>SUM(D12:D16)</f>
        <v>36</v>
      </c>
      <c r="E17" s="16"/>
    </row>
    <row r="18" spans="4:6" ht="14.4" x14ac:dyDescent="0.3">
      <c r="E18"/>
      <c r="F18"/>
    </row>
    <row r="19" spans="4:6" ht="14.4" x14ac:dyDescent="0.3">
      <c r="E19"/>
      <c r="F19"/>
    </row>
    <row r="20" spans="4:6" ht="14.4" x14ac:dyDescent="0.3">
      <c r="E20"/>
      <c r="F20"/>
    </row>
    <row r="33" spans="1:2" x14ac:dyDescent="0.3">
      <c r="A33" s="18" t="s">
        <v>36</v>
      </c>
      <c r="B33" s="18"/>
    </row>
    <row r="34" spans="1:2" x14ac:dyDescent="0.3">
      <c r="A34" s="33" t="s">
        <v>82</v>
      </c>
      <c r="B34" s="34" t="s">
        <v>35</v>
      </c>
    </row>
    <row r="35" spans="1:2" x14ac:dyDescent="0.3">
      <c r="A35" s="32">
        <v>36892</v>
      </c>
      <c r="B35" s="15">
        <v>1345</v>
      </c>
    </row>
    <row r="36" spans="1:2" x14ac:dyDescent="0.3">
      <c r="A36" s="32">
        <v>36923</v>
      </c>
      <c r="B36" s="15">
        <v>1493</v>
      </c>
    </row>
    <row r="37" spans="1:2" x14ac:dyDescent="0.3">
      <c r="A37" s="32">
        <v>36951</v>
      </c>
      <c r="B37" s="15">
        <v>1678</v>
      </c>
    </row>
    <row r="38" spans="1:2" x14ac:dyDescent="0.3">
      <c r="A38" s="32">
        <v>36982</v>
      </c>
      <c r="B38" s="15">
        <v>1789</v>
      </c>
    </row>
    <row r="39" spans="1:2" x14ac:dyDescent="0.3">
      <c r="A39" s="32">
        <v>37012</v>
      </c>
      <c r="B39" s="15">
        <v>1707</v>
      </c>
    </row>
    <row r="40" spans="1:2" x14ac:dyDescent="0.3">
      <c r="A40" s="32">
        <v>37043</v>
      </c>
      <c r="B40" s="15">
        <v>1431</v>
      </c>
    </row>
    <row r="41" spans="1:2" x14ac:dyDescent="0.3">
      <c r="A41" s="32">
        <v>37073</v>
      </c>
      <c r="B41" s="15">
        <v>1746</v>
      </c>
    </row>
    <row r="42" spans="1:2" x14ac:dyDescent="0.3">
      <c r="A42" s="32">
        <v>37104</v>
      </c>
      <c r="B42" s="15">
        <v>1819</v>
      </c>
    </row>
    <row r="43" spans="1:2" x14ac:dyDescent="0.3">
      <c r="A43" s="32">
        <v>37135</v>
      </c>
      <c r="B43" s="15">
        <v>1650</v>
      </c>
    </row>
    <row r="44" spans="1:2" x14ac:dyDescent="0.3">
      <c r="A44" s="32">
        <v>37165</v>
      </c>
      <c r="B44" s="15">
        <v>1736</v>
      </c>
    </row>
    <row r="45" spans="1:2" x14ac:dyDescent="0.3">
      <c r="A45" s="32">
        <v>37196</v>
      </c>
      <c r="B45" s="15">
        <v>1899</v>
      </c>
    </row>
    <row r="46" spans="1:2" x14ac:dyDescent="0.3">
      <c r="A46" s="32">
        <v>37226</v>
      </c>
      <c r="B46" s="15">
        <v>2135</v>
      </c>
    </row>
    <row r="47" spans="1:2" x14ac:dyDescent="0.3">
      <c r="A47" s="32">
        <v>37257</v>
      </c>
      <c r="B47" s="15">
        <v>1998</v>
      </c>
    </row>
    <row r="48" spans="1:2" x14ac:dyDescent="0.3">
      <c r="A48" s="32">
        <v>37288</v>
      </c>
      <c r="B48" s="15">
        <v>1791</v>
      </c>
    </row>
    <row r="49" spans="1:4" x14ac:dyDescent="0.3">
      <c r="A49" s="32">
        <v>37316</v>
      </c>
      <c r="B49" s="15">
        <v>1770</v>
      </c>
    </row>
    <row r="50" spans="1:4" x14ac:dyDescent="0.3">
      <c r="A50" s="32">
        <v>37347</v>
      </c>
      <c r="B50" s="15">
        <v>1680</v>
      </c>
    </row>
    <row r="51" spans="1:4" x14ac:dyDescent="0.3">
      <c r="A51" s="32">
        <v>37377</v>
      </c>
      <c r="B51" s="15">
        <v>1635</v>
      </c>
    </row>
    <row r="52" spans="1:4" x14ac:dyDescent="0.3">
      <c r="A52" s="32">
        <v>37408</v>
      </c>
      <c r="B52" s="15">
        <v>1398</v>
      </c>
    </row>
    <row r="53" spans="1:4" x14ac:dyDescent="0.3">
      <c r="A53" s="32">
        <v>37438</v>
      </c>
      <c r="B53" s="15">
        <v>1897</v>
      </c>
      <c r="C53" s="16"/>
    </row>
    <row r="54" spans="1:4" x14ac:dyDescent="0.3">
      <c r="A54" s="32">
        <v>37469</v>
      </c>
      <c r="B54" s="15">
        <v>1771</v>
      </c>
      <c r="D54" s="16"/>
    </row>
    <row r="55" spans="1:4" x14ac:dyDescent="0.3">
      <c r="A55" s="32">
        <v>37500</v>
      </c>
      <c r="B55" s="15">
        <v>1810</v>
      </c>
    </row>
    <row r="56" spans="1:4" x14ac:dyDescent="0.3">
      <c r="A56" s="32">
        <v>37530</v>
      </c>
      <c r="B56" s="15">
        <v>1919</v>
      </c>
    </row>
    <row r="57" spans="1:4" x14ac:dyDescent="0.3">
      <c r="A57" s="32">
        <v>37561</v>
      </c>
      <c r="B57" s="15">
        <v>1877</v>
      </c>
    </row>
    <row r="58" spans="1:4" x14ac:dyDescent="0.3">
      <c r="A58" s="32">
        <v>37591</v>
      </c>
      <c r="B58" s="15">
        <v>2166</v>
      </c>
    </row>
    <row r="59" spans="1:4" x14ac:dyDescent="0.3">
      <c r="A59" s="32">
        <v>37622</v>
      </c>
      <c r="B59" s="15">
        <v>1793</v>
      </c>
    </row>
    <row r="60" spans="1:4" x14ac:dyDescent="0.3">
      <c r="A60" s="32">
        <v>37653</v>
      </c>
      <c r="B60" s="15">
        <v>1675</v>
      </c>
    </row>
    <row r="61" spans="1:4" x14ac:dyDescent="0.3">
      <c r="A61" s="32">
        <v>37681</v>
      </c>
      <c r="B61" s="15">
        <v>1410</v>
      </c>
    </row>
    <row r="62" spans="1:4" x14ac:dyDescent="0.3">
      <c r="A62" s="32">
        <v>37712</v>
      </c>
      <c r="B62" s="15">
        <v>1498</v>
      </c>
    </row>
    <row r="63" spans="1:4" x14ac:dyDescent="0.3">
      <c r="A63" s="32">
        <v>37742</v>
      </c>
      <c r="B63" s="15">
        <v>1472</v>
      </c>
    </row>
    <row r="64" spans="1:4" x14ac:dyDescent="0.3">
      <c r="A64" s="32">
        <v>37773</v>
      </c>
      <c r="B64" s="15">
        <v>1344</v>
      </c>
    </row>
    <row r="65" spans="1:2" x14ac:dyDescent="0.3">
      <c r="A65" s="32">
        <v>37803</v>
      </c>
      <c r="B65" s="15">
        <v>1674</v>
      </c>
    </row>
    <row r="66" spans="1:2" x14ac:dyDescent="0.3">
      <c r="A66" s="32">
        <v>37834</v>
      </c>
      <c r="B66" s="15">
        <v>1991</v>
      </c>
    </row>
    <row r="67" spans="1:2" x14ac:dyDescent="0.3">
      <c r="A67" s="32">
        <v>37865</v>
      </c>
      <c r="B67" s="15">
        <v>1571</v>
      </c>
    </row>
    <row r="68" spans="1:2" x14ac:dyDescent="0.3">
      <c r="A68" s="32">
        <v>37895</v>
      </c>
      <c r="B68" s="15">
        <v>1893</v>
      </c>
    </row>
    <row r="69" spans="1:2" x14ac:dyDescent="0.3">
      <c r="A69" s="32">
        <v>37926</v>
      </c>
      <c r="B69" s="15">
        <v>1978</v>
      </c>
    </row>
    <row r="70" spans="1:2" x14ac:dyDescent="0.3">
      <c r="A70" s="32">
        <v>37956</v>
      </c>
      <c r="B70" s="15">
        <v>2178</v>
      </c>
    </row>
    <row r="75" spans="1:2" x14ac:dyDescent="0.3">
      <c r="B75" s="17"/>
    </row>
    <row r="76" spans="1:2" x14ac:dyDescent="0.3">
      <c r="B76" s="17"/>
    </row>
    <row r="81" spans="2:2" x14ac:dyDescent="0.3">
      <c r="B81" s="16"/>
    </row>
    <row r="82" spans="2:2" x14ac:dyDescent="0.3">
      <c r="B82" s="16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1"/>
  <sheetViews>
    <sheetView workbookViewId="0">
      <selection activeCell="C1" sqref="C1"/>
    </sheetView>
  </sheetViews>
  <sheetFormatPr defaultRowHeight="14.4" x14ac:dyDescent="0.3"/>
  <sheetData>
    <row r="1" spans="1:4" x14ac:dyDescent="0.3">
      <c r="A1" s="5" t="s">
        <v>75</v>
      </c>
    </row>
    <row r="2" spans="1:4" x14ac:dyDescent="0.3">
      <c r="A2" s="5" t="s">
        <v>91</v>
      </c>
    </row>
    <row r="4" spans="1:4" x14ac:dyDescent="0.3">
      <c r="B4" s="22" t="s">
        <v>2</v>
      </c>
      <c r="C4" s="23">
        <v>1739.3611111111111</v>
      </c>
      <c r="D4" t="s">
        <v>83</v>
      </c>
    </row>
    <row r="5" spans="1:4" x14ac:dyDescent="0.3">
      <c r="B5" s="22" t="s">
        <v>3</v>
      </c>
      <c r="C5" s="23">
        <v>220.53824974086794</v>
      </c>
      <c r="D5" t="s">
        <v>83</v>
      </c>
    </row>
    <row r="7" spans="1:4" x14ac:dyDescent="0.3">
      <c r="B7" s="3" t="s">
        <v>41</v>
      </c>
      <c r="C7" s="3" t="s">
        <v>39</v>
      </c>
      <c r="D7" s="3" t="s">
        <v>40</v>
      </c>
    </row>
    <row r="8" spans="1:4" x14ac:dyDescent="0.3">
      <c r="B8">
        <v>1500</v>
      </c>
      <c r="C8" s="9">
        <f>_xlfn.NORM.DIST(B8,$C$4,$C$5,1)</f>
        <v>0.13888341281510735</v>
      </c>
      <c r="D8" s="9">
        <f>1-C8</f>
        <v>0.8611165871848927</v>
      </c>
    </row>
    <row r="9" spans="1:4" x14ac:dyDescent="0.3">
      <c r="B9">
        <v>2000</v>
      </c>
      <c r="C9" s="11">
        <f>_xlfn.NORM.DIST(B9,$C$4,$C$5,1)</f>
        <v>0.88136357144825195</v>
      </c>
    </row>
    <row r="11" spans="1:4" x14ac:dyDescent="0.3">
      <c r="C11" s="9">
        <f>C9-C8</f>
        <v>0.74248015863314465</v>
      </c>
    </row>
  </sheetData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1" sqref="C1"/>
    </sheetView>
  </sheetViews>
  <sheetFormatPr defaultRowHeight="14.4" x14ac:dyDescent="0.3"/>
  <sheetData>
    <row r="1" spans="1:4" x14ac:dyDescent="0.3">
      <c r="A1" s="5" t="s">
        <v>44</v>
      </c>
    </row>
    <row r="2" spans="1:4" x14ac:dyDescent="0.3">
      <c r="A2" s="5" t="s">
        <v>92</v>
      </c>
    </row>
    <row r="4" spans="1:4" x14ac:dyDescent="0.3">
      <c r="B4" s="22" t="s">
        <v>2</v>
      </c>
      <c r="C4" s="24">
        <v>5000</v>
      </c>
      <c r="D4" t="s">
        <v>42</v>
      </c>
    </row>
    <row r="5" spans="1:4" x14ac:dyDescent="0.3">
      <c r="B5" s="22" t="s">
        <v>3</v>
      </c>
      <c r="C5" s="23">
        <v>400</v>
      </c>
      <c r="D5" t="s">
        <v>42</v>
      </c>
    </row>
    <row r="7" spans="1:4" x14ac:dyDescent="0.3">
      <c r="B7" s="22" t="s">
        <v>43</v>
      </c>
      <c r="C7" s="10">
        <v>0.9</v>
      </c>
    </row>
    <row r="8" spans="1:4" x14ac:dyDescent="0.3">
      <c r="B8" s="25" t="s">
        <v>41</v>
      </c>
      <c r="C8" s="14">
        <f>_xlfn.NORM.INV(C7,C4,C5)</f>
        <v>5512.6206262178403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N5.3</vt:lpstr>
      <vt:lpstr>N5.12</vt:lpstr>
      <vt:lpstr>N5.14</vt:lpstr>
      <vt:lpstr>N5.18</vt:lpstr>
      <vt:lpstr>N5.19</vt:lpstr>
      <vt:lpstr>N5.20</vt:lpstr>
      <vt:lpstr>N5.22</vt:lpstr>
      <vt:lpstr>N5.23</vt:lpstr>
      <vt:lpstr>N5.25</vt:lpstr>
      <vt:lpstr>N5.26</vt:lpstr>
      <vt:lpstr>N5.27</vt:lpstr>
      <vt:lpstr>N5.31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Ptk 5 Jaotused</dc:title>
  <dc:subject>Statistika õpik</dc:subject>
  <dc:creator/>
  <cp:lastModifiedBy/>
  <dcterms:created xsi:type="dcterms:W3CDTF">2006-09-16T00:00:00Z</dcterms:created>
  <dcterms:modified xsi:type="dcterms:W3CDTF">2017-03-07T19:28:54Z</dcterms:modified>
  <cp:category>Näited</cp:category>
</cp:coreProperties>
</file>