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comments6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comments9.xml" ContentType="application/vnd.openxmlformats-officedocument.spreadsheetml.comments+xml"/>
  <Override PartName="/xl/drawings/drawing20.xml" ContentType="application/vnd.openxmlformats-officedocument.drawing+xml"/>
  <Override PartName="/xl/comments10.xml" ContentType="application/vnd.openxmlformats-officedocument.spreadsheetml.comments+xml"/>
  <Override PartName="/xl/drawings/drawing21.xml" ContentType="application/vnd.openxmlformats-officedocument.drawing+xml"/>
  <Override PartName="/xl/comments1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12.xml" ContentType="application/vnd.openxmlformats-officedocument.spreadsheetml.comments+xml"/>
  <Override PartName="/xl/drawings/drawing25.xml" ContentType="application/vnd.openxmlformats-officedocument.drawing+xml"/>
  <Override PartName="/xl/comments13.xml" ContentType="application/vnd.openxmlformats-officedocument.spreadsheetml.comments+xml"/>
  <Override PartName="/xl/drawings/drawing26.xml" ContentType="application/vnd.openxmlformats-officedocument.drawing+xml"/>
  <Override PartName="/xl/comments14.xml" ContentType="application/vnd.openxmlformats-officedocument.spreadsheetml.comments+xml"/>
  <Override PartName="/xl/drawings/drawing27.xml" ContentType="application/vnd.openxmlformats-officedocument.drawing+xml"/>
  <Override PartName="/xl/comments15.xml" ContentType="application/vnd.openxmlformats-officedocument.spreadsheetml.comments+xml"/>
  <Override PartName="/xl/drawings/drawing28.xml" ContentType="application/vnd.openxmlformats-officedocument.drawing+xml"/>
  <Override PartName="/xl/comments16.xml" ContentType="application/vnd.openxmlformats-officedocument.spreadsheetml.comments+xml"/>
  <Override PartName="/xl/drawings/drawing29.xml" ContentType="application/vnd.openxmlformats-officedocument.drawing+xml"/>
  <Override PartName="/xl/comments17.xml" ContentType="application/vnd.openxmlformats-officedocument.spreadsheetml.comments+xml"/>
  <Override PartName="/xl/drawings/drawing30.xml" ContentType="application/vnd.openxmlformats-officedocument.drawing+xml"/>
  <Override PartName="/xl/comments18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240" yWindow="108" windowWidth="7332" windowHeight="4944" tabRatio="789"/>
  </bookViews>
  <sheets>
    <sheet name="A.9.1" sheetId="10" r:id="rId1"/>
    <sheet name="A.9.2" sheetId="12" r:id="rId2"/>
    <sheet name="A.9.3" sheetId="9" r:id="rId3"/>
    <sheet name="A.9.4" sheetId="15" r:id="rId4"/>
    <sheet name="A.9.5" sheetId="37" r:id="rId5"/>
    <sheet name="A.9.6" sheetId="3" r:id="rId6"/>
    <sheet name="A.9.7" sheetId="25" r:id="rId7"/>
    <sheet name="A.9.8" sheetId="24" r:id="rId8"/>
    <sheet name="A.9.9" sheetId="19" r:id="rId9"/>
    <sheet name="A.9.10" sheetId="6" r:id="rId10"/>
    <sheet name="A.9.11" sheetId="17" r:id="rId11"/>
    <sheet name="A.9.12" sheetId="16" r:id="rId12"/>
    <sheet name="A.9.13" sheetId="11" r:id="rId13"/>
    <sheet name="A.9.14" sheetId="13" r:id="rId14"/>
    <sheet name="A.9.15" sheetId="32" r:id="rId15"/>
    <sheet name="A.9.16" sheetId="26" r:id="rId16"/>
    <sheet name="A.9.17" sheetId="1" r:id="rId17"/>
    <sheet name="A.9.18" sheetId="4" r:id="rId18"/>
    <sheet name="A.9.19" sheetId="34" r:id="rId19"/>
    <sheet name="A.9.20" sheetId="5" r:id="rId20"/>
    <sheet name="A.9.21" sheetId="31" r:id="rId21"/>
    <sheet name="A.9.22" sheetId="39" r:id="rId22"/>
    <sheet name="A.9.23" sheetId="29" r:id="rId23"/>
    <sheet name="A.9.24" sheetId="36" r:id="rId24"/>
    <sheet name="A.9.25" sheetId="38" r:id="rId25"/>
    <sheet name="A.9.26" sheetId="30" r:id="rId26"/>
    <sheet name="A.9.27" sheetId="23" r:id="rId27"/>
    <sheet name="A.9.28" sheetId="22" r:id="rId28"/>
    <sheet name="A.9.29" sheetId="33" r:id="rId29"/>
    <sheet name="A.9.31" sheetId="20" r:id="rId30"/>
    <sheet name="A.9.32" sheetId="35" r:id="rId31"/>
    <sheet name="A.9.33(a)" sheetId="7" r:id="rId32"/>
    <sheet name="A.9.33(b)" sheetId="8" r:id="rId33"/>
  </sheets>
  <definedNames>
    <definedName name="_xlnm._FilterDatabase" localSheetId="22" hidden="1">A.9.23!$A$29:$D$198</definedName>
    <definedName name="A" localSheetId="10">#REF!</definedName>
    <definedName name="A" localSheetId="21">#REF!</definedName>
    <definedName name="A" localSheetId="28">#REF!</definedName>
    <definedName name="A">#REF!</definedName>
    <definedName name="alpha" localSheetId="10">#REF!</definedName>
    <definedName name="alpha" localSheetId="21">#REF!</definedName>
    <definedName name="alpha" localSheetId="28">#REF!</definedName>
    <definedName name="alpha">#REF!</definedName>
    <definedName name="beeta" localSheetId="10">#REF!</definedName>
    <definedName name="beeta" localSheetId="21">#REF!</definedName>
    <definedName name="beeta" localSheetId="28">#REF!</definedName>
    <definedName name="beeta">#REF!</definedName>
    <definedName name="CPI_2012" localSheetId="21">#REF!</definedName>
    <definedName name="CPI_2012" localSheetId="28">#REF!</definedName>
    <definedName name="CPI_2012">#REF!</definedName>
    <definedName name="CPI_2013">A.9.23!$A$30:$D$198</definedName>
    <definedName name="K" localSheetId="10">#REF!</definedName>
    <definedName name="K" localSheetId="21">#REF!</definedName>
    <definedName name="K" localSheetId="28">#REF!</definedName>
    <definedName name="K">#REF!</definedName>
    <definedName name="L" localSheetId="10">#REF!</definedName>
    <definedName name="L" localSheetId="21">#REF!</definedName>
    <definedName name="L" localSheetId="28">#REF!</definedName>
    <definedName name="L">#REF!</definedName>
  </definedNames>
  <calcPr calcId="171027"/>
</workbook>
</file>

<file path=xl/calcChain.xml><?xml version="1.0" encoding="utf-8"?>
<calcChain xmlns="http://schemas.openxmlformats.org/spreadsheetml/2006/main">
  <c r="B21" i="25" l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1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B328" i="25" s="1"/>
  <c r="B329" i="25" s="1"/>
  <c r="B330" i="25" s="1"/>
  <c r="B331" i="25" s="1"/>
  <c r="B332" i="25" s="1"/>
  <c r="B333" i="25" s="1"/>
  <c r="B334" i="25" s="1"/>
  <c r="B335" i="25" s="1"/>
  <c r="B336" i="25" s="1"/>
  <c r="B337" i="25" s="1"/>
  <c r="B338" i="25" s="1"/>
  <c r="B339" i="25" s="1"/>
  <c r="B340" i="25" s="1"/>
  <c r="B341" i="25" s="1"/>
  <c r="B342" i="25" s="1"/>
  <c r="B343" i="25" s="1"/>
  <c r="B344" i="25" s="1"/>
  <c r="B345" i="25" s="1"/>
  <c r="B346" i="25" s="1"/>
  <c r="B347" i="25" s="1"/>
  <c r="B348" i="25" s="1"/>
  <c r="B349" i="25" s="1"/>
  <c r="B350" i="25" s="1"/>
  <c r="B351" i="25" s="1"/>
  <c r="B352" i="25" s="1"/>
  <c r="B353" i="25" s="1"/>
  <c r="B354" i="25" s="1"/>
  <c r="B355" i="25" s="1"/>
  <c r="B356" i="25" s="1"/>
  <c r="B357" i="25" s="1"/>
  <c r="B358" i="25" s="1"/>
  <c r="B359" i="25" s="1"/>
  <c r="B360" i="25" s="1"/>
  <c r="B361" i="25" s="1"/>
  <c r="B362" i="25" s="1"/>
  <c r="B363" i="25" s="1"/>
  <c r="B364" i="25" s="1"/>
  <c r="B365" i="25" s="1"/>
  <c r="B366" i="25" s="1"/>
  <c r="B367" i="25" s="1"/>
  <c r="B368" i="25" s="1"/>
  <c r="B369" i="25" s="1"/>
  <c r="B370" i="25" s="1"/>
  <c r="B371" i="25" s="1"/>
  <c r="B372" i="25" s="1"/>
  <c r="B373" i="25" s="1"/>
  <c r="B374" i="25" s="1"/>
  <c r="B375" i="25" s="1"/>
  <c r="B376" i="25" s="1"/>
  <c r="B377" i="25" s="1"/>
  <c r="B378" i="25" s="1"/>
  <c r="B379" i="25" s="1"/>
  <c r="B380" i="25" s="1"/>
  <c r="B381" i="25" s="1"/>
  <c r="B382" i="25" s="1"/>
  <c r="B383" i="25" s="1"/>
  <c r="B384" i="25" s="1"/>
  <c r="B385" i="25" s="1"/>
  <c r="B386" i="25" s="1"/>
  <c r="B387" i="25" s="1"/>
  <c r="B388" i="25" s="1"/>
  <c r="B389" i="25" s="1"/>
  <c r="B390" i="25" s="1"/>
  <c r="B391" i="25" s="1"/>
  <c r="B392" i="25" s="1"/>
  <c r="B393" i="25" s="1"/>
  <c r="B394" i="25" s="1"/>
  <c r="B395" i="25" s="1"/>
  <c r="B396" i="25" s="1"/>
  <c r="B397" i="25" s="1"/>
  <c r="B398" i="25" s="1"/>
  <c r="B399" i="25" s="1"/>
  <c r="B400" i="25" s="1"/>
  <c r="B401" i="25" s="1"/>
  <c r="B402" i="25" s="1"/>
  <c r="B403" i="25" s="1"/>
  <c r="C18" i="17" l="1"/>
  <c r="C17" i="17"/>
  <c r="C16" i="17"/>
  <c r="C15" i="17"/>
  <c r="C14" i="17"/>
  <c r="C13" i="17"/>
  <c r="C12" i="17"/>
  <c r="C11" i="17"/>
  <c r="C10" i="17"/>
  <c r="C9" i="17"/>
  <c r="C8" i="17"/>
  <c r="C7" i="17"/>
  <c r="B28" i="9" l="1"/>
  <c r="B27" i="9"/>
  <c r="B26" i="9"/>
  <c r="B25" i="9"/>
  <c r="B24" i="9"/>
  <c r="B23" i="9"/>
  <c r="B22" i="9"/>
  <c r="B21" i="9"/>
  <c r="B20" i="9"/>
  <c r="B19" i="9"/>
  <c r="B18" i="9"/>
  <c r="B17" i="9"/>
</calcChain>
</file>

<file path=xl/comments1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eurot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eurot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B14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mld $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grammi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grammi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grammi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miili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miili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0 naine
1 mees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kg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kcal 10 min kohta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A20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laenu suurus, tuh $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kinnisvara hind, tuh $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Hinna suhe sissetulekusse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0 isiklik omand
1 kaasomand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0 ei ole abielus
1 on abielus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A2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tuh $</t>
        </r>
      </text>
    </comment>
    <comment ref="B2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 $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 tööstus
2 finantsvahendus
3 tarbekaupade tootmine
4 transport
4</t>
        </r>
      </text>
    </comment>
  </commentList>
</comments>
</file>

<file path=xl/comments17.xml><?xml version="1.0" encoding="utf-8"?>
<comments xmlns="http://schemas.openxmlformats.org/spreadsheetml/2006/main">
  <authors>
    <author>Author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tuh $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tuh ruutjalga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 telliskivi
2 puitsõrestik ja telliskivi
3 alumiiniumsõrestik
4 puitsõrestik</t>
        </r>
      </text>
    </comment>
  </commentList>
</comments>
</file>

<file path=xl/comments18.xml><?xml version="1.0" encoding="utf-8"?>
<comments xmlns="http://schemas.openxmlformats.org/spreadsheetml/2006/main">
  <authors>
    <author>Author</author>
  </authors>
  <commentList>
    <comment ref="C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Käive, tuh eurot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Varad, tuh eurot</t>
        </r>
      </text>
    </comment>
    <comment ref="E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Töötajate arv</t>
        </r>
      </text>
    </comment>
    <comment ref="F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Teadus- ja arenduskulud</t>
        </r>
      </text>
    </comment>
  </commentList>
</comments>
</file>

<file path=xl/comments19.xml><?xml version="1.0" encoding="utf-8"?>
<comments xmlns="http://schemas.openxmlformats.org/spreadsheetml/2006/main">
  <authors>
    <author>Author</author>
  </authors>
  <commentList>
    <comment ref="O3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tuh</t>
        </r>
      </text>
    </comment>
    <comment ref="P3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</t>
        </r>
      </text>
    </comment>
    <comment ref="Q3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</t>
        </r>
      </text>
    </comment>
    <comment ref="R3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$ galloni kohta</t>
        </r>
      </text>
    </comment>
    <comment ref="S3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 gallonit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 eurot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1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tuh $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B1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Uute autode müük, mln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Autode jaemüügi hinnaindeks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Elanike sissetulek, mlrd $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Registreeritud autode arv, mln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1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Füüsilise isiku tulumaks elaniku kohta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Rahvaarvu muutus 2013-2014, %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Registreeritud töötus, %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Ülalpeetavate määr % 1. jaan 2014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tuh $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tuh ruutjalga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100 $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Gallonit elaniku kohta aastas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Senti kvardi kohta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Senti elaniku kohta aastas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Dollarit elaniku kohta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B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 tonni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mlrd jüaan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mlrd jüaan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tuh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ruutmeetrit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%</t>
        </r>
      </text>
    </comment>
  </commentList>
</comments>
</file>

<file path=xl/sharedStrings.xml><?xml version="1.0" encoding="utf-8"?>
<sst xmlns="http://schemas.openxmlformats.org/spreadsheetml/2006/main" count="1181" uniqueCount="810">
  <si>
    <t>Aasta</t>
  </si>
  <si>
    <t>Kaubavedu</t>
  </si>
  <si>
    <t>SKP</t>
  </si>
  <si>
    <t>Põhivara investeeringud</t>
  </si>
  <si>
    <t>Rahvaarv</t>
  </si>
  <si>
    <t>New York</t>
  </si>
  <si>
    <t>Chicago</t>
  </si>
  <si>
    <t>Los Angeles</t>
  </si>
  <si>
    <t>Philadelphia</t>
  </si>
  <si>
    <t>Detroit</t>
  </si>
  <si>
    <t>Boston</t>
  </si>
  <si>
    <t>San Francisco</t>
  </si>
  <si>
    <t>Washington</t>
  </si>
  <si>
    <t>Nassau</t>
  </si>
  <si>
    <t>Dallas-Fort Worth</t>
  </si>
  <si>
    <t>St. Louis</t>
  </si>
  <si>
    <t>Pittsburgh</t>
  </si>
  <si>
    <t>Houston</t>
  </si>
  <si>
    <t>Baltimore</t>
  </si>
  <si>
    <t>Minneapolis-St.Paul</t>
  </si>
  <si>
    <t>Newark</t>
  </si>
  <si>
    <t>Cleveland</t>
  </si>
  <si>
    <t>Atlanta</t>
  </si>
  <si>
    <t>Anaheim</t>
  </si>
  <si>
    <t>San Diego</t>
  </si>
  <si>
    <t>Linn</t>
  </si>
  <si>
    <t>Toidukaupade käive aastas</t>
  </si>
  <si>
    <t>Käibe muutus</t>
  </si>
  <si>
    <t>Linnade arv</t>
  </si>
  <si>
    <t>Reklaamide sagedus nädalas</t>
  </si>
  <si>
    <t>4Q-2008</t>
  </si>
  <si>
    <t>3Q-2008</t>
  </si>
  <si>
    <t>2Q-2008</t>
  </si>
  <si>
    <t>1Q-2008</t>
  </si>
  <si>
    <t>4Q-2007</t>
  </si>
  <si>
    <t>3Q-2007</t>
  </si>
  <si>
    <t>2Q-2007</t>
  </si>
  <si>
    <t>1Q-2007</t>
  </si>
  <si>
    <t>4Q-2006</t>
  </si>
  <si>
    <t>3Q-2006</t>
  </si>
  <si>
    <t>2Q-2006</t>
  </si>
  <si>
    <t>1Q-2006</t>
  </si>
  <si>
    <t>4Q-2005</t>
  </si>
  <si>
    <t>3Q-2005</t>
  </si>
  <si>
    <t>2Q-2005</t>
  </si>
  <si>
    <t>1Q-2005</t>
  </si>
  <si>
    <t>4Q-2004</t>
  </si>
  <si>
    <t>3Q-2004</t>
  </si>
  <si>
    <t>2Q-2004</t>
  </si>
  <si>
    <t>1Q-2004</t>
  </si>
  <si>
    <t>4Q-2003</t>
  </si>
  <si>
    <t>3Q-2003</t>
  </si>
  <si>
    <t>2Q-2003</t>
  </si>
  <si>
    <t>1Q-2003</t>
  </si>
  <si>
    <t>4Q-2002</t>
  </si>
  <si>
    <t>3Q-2002</t>
  </si>
  <si>
    <t>2Q-2002</t>
  </si>
  <si>
    <t>1Q-2002</t>
  </si>
  <si>
    <t>4Q-2001</t>
  </si>
  <si>
    <t>3Q-2001</t>
  </si>
  <si>
    <t>2Q-2001</t>
  </si>
  <si>
    <t>1Q-2001</t>
  </si>
  <si>
    <t>4Q-2000</t>
  </si>
  <si>
    <t>3Q-2000</t>
  </si>
  <si>
    <t>2Q-2000</t>
  </si>
  <si>
    <t>1Q-2000</t>
  </si>
  <si>
    <t>Kütusekulu</t>
  </si>
  <si>
    <t>Kütuse hind</t>
  </si>
  <si>
    <t>Kohtmiilid siseliinidel</t>
  </si>
  <si>
    <t>Kohtmiilid</t>
  </si>
  <si>
    <t>Reisijate arv</t>
  </si>
  <si>
    <t>Liisitud lennukite arv</t>
  </si>
  <si>
    <t>Lennukite arv kokku</t>
  </si>
  <si>
    <t>Muud kulud</t>
  </si>
  <si>
    <t>Reisijate teenindus</t>
  </si>
  <si>
    <t>Amortisatsiooni-kulu</t>
  </si>
  <si>
    <t>Lennukite hoolduskulud</t>
  </si>
  <si>
    <t>Turustus-kulud</t>
  </si>
  <si>
    <t>Lennujaama-maksud</t>
  </si>
  <si>
    <t>Lennukite liisimine</t>
  </si>
  <si>
    <t>Kulud siseliinidele</t>
  </si>
  <si>
    <t>Tööjõukulu</t>
  </si>
  <si>
    <t>Kulud kütusele</t>
  </si>
  <si>
    <t>Kogutulu</t>
  </si>
  <si>
    <t>Kvartal</t>
  </si>
  <si>
    <t>R</t>
  </si>
  <si>
    <t>Kulujuhid x</t>
  </si>
  <si>
    <t>Talitluskulud, mln $</t>
  </si>
  <si>
    <t>Kütusekulu, mln gallonit</t>
  </si>
  <si>
    <t>Kütuse hind ($ galloni kohta)</t>
  </si>
  <si>
    <t>Lennukite arv</t>
  </si>
  <si>
    <t>Reisijate arv, tuh</t>
  </si>
  <si>
    <t>Kohtmiilid siselendudel, mln</t>
  </si>
  <si>
    <t>Kohtmiilid, mln</t>
  </si>
  <si>
    <t>Kogutulu, mln $</t>
  </si>
  <si>
    <t>2009 Q4</t>
  </si>
  <si>
    <t>2009 Q3</t>
  </si>
  <si>
    <t>2009 Q2</t>
  </si>
  <si>
    <t>2009 Q1</t>
  </si>
  <si>
    <t>Piima tarbimine</t>
  </si>
  <si>
    <t>Sissetulek</t>
  </si>
  <si>
    <t>Hind</t>
  </si>
  <si>
    <t>Reklaami-kulud</t>
  </si>
  <si>
    <t>Väljalaske-aasta</t>
  </si>
  <si>
    <t>Vanus aastates</t>
  </si>
  <si>
    <t>Hind, eurodes</t>
  </si>
  <si>
    <t>Maakond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</si>
  <si>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</si>
  <si>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</si>
  <si>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</si>
  <si>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</si>
  <si>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</si>
  <si>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</si>
  <si>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</si>
  <si>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</si>
  <si>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</si>
  <si>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</si>
  <si>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</si>
  <si>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</si>
  <si>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</si>
  <si>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</si>
  <si>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</si>
  <si>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MÜÜK</t>
  </si>
  <si>
    <t>HIND</t>
  </si>
  <si>
    <t>TULU</t>
  </si>
  <si>
    <t>ARV</t>
  </si>
  <si>
    <t>AASTA</t>
  </si>
  <si>
    <t>Kulud kokku</t>
  </si>
  <si>
    <t>Riided</t>
  </si>
  <si>
    <t>Transport</t>
  </si>
  <si>
    <t>Vaba aeg</t>
  </si>
  <si>
    <t>K</t>
  </si>
  <si>
    <t>L</t>
  </si>
  <si>
    <t>TM</t>
  </si>
  <si>
    <t>RM</t>
  </si>
  <si>
    <t>RT</t>
  </si>
  <si>
    <t>ÜM</t>
  </si>
  <si>
    <t>Abja vald</t>
  </si>
  <si>
    <t>Aegviidu vald</t>
  </si>
  <si>
    <t>Ahja vald</t>
  </si>
  <si>
    <t>Alajõe vald</t>
  </si>
  <si>
    <t>Alatskivi vald</t>
  </si>
  <si>
    <t>Albu vald</t>
  </si>
  <si>
    <t>Ambla vald</t>
  </si>
  <si>
    <t>Anija vald</t>
  </si>
  <si>
    <t>Antsla vald</t>
  </si>
  <si>
    <t>Are vald</t>
  </si>
  <si>
    <t>Aseri vald</t>
  </si>
  <si>
    <t>Audru vald</t>
  </si>
  <si>
    <t>Avinurme vald</t>
  </si>
  <si>
    <t>Elva linn</t>
  </si>
  <si>
    <t>Emmaste vald</t>
  </si>
  <si>
    <t>Haanja vald</t>
  </si>
  <si>
    <t>Haapsalu linn</t>
  </si>
  <si>
    <t>Haaslava vald</t>
  </si>
  <si>
    <t>Halinga vald</t>
  </si>
  <si>
    <t>Haljala vald</t>
  </si>
  <si>
    <t>Halliste vald</t>
  </si>
  <si>
    <t>Hanila vald</t>
  </si>
  <si>
    <t>Harku vald</t>
  </si>
  <si>
    <t>Helme vald</t>
  </si>
  <si>
    <t>Hiiu vald</t>
  </si>
  <si>
    <t>Hummuli vald</t>
  </si>
  <si>
    <t>Häädemeeste vald</t>
  </si>
  <si>
    <t>Iisaku vald</t>
  </si>
  <si>
    <t>Illuka vald</t>
  </si>
  <si>
    <t>Imavere vald</t>
  </si>
  <si>
    <t>Juuru vald</t>
  </si>
  <si>
    <t>Jõelähtme vald</t>
  </si>
  <si>
    <t>Jõgeva linn</t>
  </si>
  <si>
    <t>Jõgeva vald</t>
  </si>
  <si>
    <t>Jõhvi vald</t>
  </si>
  <si>
    <t>Järva-Jaani vald</t>
  </si>
  <si>
    <t>Järvakandi vald</t>
  </si>
  <si>
    <t>Kaarma vald</t>
  </si>
  <si>
    <t>Kadrina vald</t>
  </si>
  <si>
    <t>Kaiu vald</t>
  </si>
  <si>
    <t>Kallaste linn</t>
  </si>
  <si>
    <t>Kambja vald</t>
  </si>
  <si>
    <t>Kanepi vald</t>
  </si>
  <si>
    <t>Kareda vald</t>
  </si>
  <si>
    <t>Karksi vald</t>
  </si>
  <si>
    <t>Karula vald</t>
  </si>
  <si>
    <t>Kasepää vald</t>
  </si>
  <si>
    <t>Kehtna vald</t>
  </si>
  <si>
    <t>Keila linn</t>
  </si>
  <si>
    <t>Keila vald</t>
  </si>
  <si>
    <t>Kernu vald</t>
  </si>
  <si>
    <t>Kihelkonna vald</t>
  </si>
  <si>
    <t>Kihnu vald</t>
  </si>
  <si>
    <t>Kiili vald</t>
  </si>
  <si>
    <t>Kiviõli linn</t>
  </si>
  <si>
    <t>Koeru vald</t>
  </si>
  <si>
    <t>Kohila vald</t>
  </si>
  <si>
    <t>Kohtla vald</t>
  </si>
  <si>
    <t>Kohtla-Järve linn</t>
  </si>
  <si>
    <t>Kohtla-Nõmme vald</t>
  </si>
  <si>
    <t>Koigi vald</t>
  </si>
  <si>
    <t>Kolga-Jaani vald</t>
  </si>
  <si>
    <t>Konguta vald</t>
  </si>
  <si>
    <t>Koonga vald</t>
  </si>
  <si>
    <t>Kose vald</t>
  </si>
  <si>
    <t>Kullamaa vald</t>
  </si>
  <si>
    <t>Kunda linn</t>
  </si>
  <si>
    <t>Kuressaare linn</t>
  </si>
  <si>
    <t>Kuusalu vald</t>
  </si>
  <si>
    <t>Kõlleste vald</t>
  </si>
  <si>
    <t>Kõo vald</t>
  </si>
  <si>
    <t>Kõpu vald</t>
  </si>
  <si>
    <t>Käina vald</t>
  </si>
  <si>
    <t>Kärla vald</t>
  </si>
  <si>
    <t>Käru vald</t>
  </si>
  <si>
    <t>Laekvere vald</t>
  </si>
  <si>
    <t>Laeva vald</t>
  </si>
  <si>
    <t>Laheda vald</t>
  </si>
  <si>
    <t>Laimjala vald</t>
  </si>
  <si>
    <t>Lasva vald</t>
  </si>
  <si>
    <t>Leisi vald</t>
  </si>
  <si>
    <t>Lihula vald</t>
  </si>
  <si>
    <t>Lohusuu vald</t>
  </si>
  <si>
    <t>Loksa linn</t>
  </si>
  <si>
    <t>Luunja vald</t>
  </si>
  <si>
    <t>Lääne-Nigula vald</t>
  </si>
  <si>
    <t>Lüganuse vald</t>
  </si>
  <si>
    <t>Lümanda vald</t>
  </si>
  <si>
    <t>Maardu linn</t>
  </si>
  <si>
    <t>Martna vald</t>
  </si>
  <si>
    <t>Meeksi vald</t>
  </si>
  <si>
    <t>Meremäe vald</t>
  </si>
  <si>
    <t>Mikitamäe vald</t>
  </si>
  <si>
    <t>Misso vald</t>
  </si>
  <si>
    <t>Mooste vald</t>
  </si>
  <si>
    <t>Muhu vald</t>
  </si>
  <si>
    <t>Mustjala vald</t>
  </si>
  <si>
    <t>Mustvee linn</t>
  </si>
  <si>
    <t>Mõisaküla linn</t>
  </si>
  <si>
    <t>Mõniste vald</t>
  </si>
  <si>
    <t>Mäetaguse vald</t>
  </si>
  <si>
    <t>Mäksa vald</t>
  </si>
  <si>
    <t>Märjamaa vald</t>
  </si>
  <si>
    <t>Narva linn</t>
  </si>
  <si>
    <t>Narva-Jõesuu linn</t>
  </si>
  <si>
    <t>Nissi vald</t>
  </si>
  <si>
    <t>Noarootsi vald</t>
  </si>
  <si>
    <t>Nõo vald</t>
  </si>
  <si>
    <t>Nõva vald</t>
  </si>
  <si>
    <t>Orava vald</t>
  </si>
  <si>
    <t>Orissaare vald</t>
  </si>
  <si>
    <t>Otepää vald</t>
  </si>
  <si>
    <t>Padise vald</t>
  </si>
  <si>
    <t>Paide linn</t>
  </si>
  <si>
    <t>Paide vald</t>
  </si>
  <si>
    <t>Paikuse vald</t>
  </si>
  <si>
    <t>Pajusi vald</t>
  </si>
  <si>
    <t>Pala vald</t>
  </si>
  <si>
    <t>Palamuse vald</t>
  </si>
  <si>
    <t>Paldiski linn</t>
  </si>
  <si>
    <t>Palupera vald</t>
  </si>
  <si>
    <t>Peipsiääre vald</t>
  </si>
  <si>
    <t>Pihtla vald</t>
  </si>
  <si>
    <t>Piirissaare vald</t>
  </si>
  <si>
    <t>Puhja vald</t>
  </si>
  <si>
    <t>Puka vald</t>
  </si>
  <si>
    <t>Puurmani vald</t>
  </si>
  <si>
    <t>Põdrala vald</t>
  </si>
  <si>
    <t>Põltsamaa linn</t>
  </si>
  <si>
    <t>Põltsamaa vald</t>
  </si>
  <si>
    <t>Põlva vald</t>
  </si>
  <si>
    <t>Pärnu linn</t>
  </si>
  <si>
    <t>Pöide vald</t>
  </si>
  <si>
    <t>Pühalepa vald</t>
  </si>
  <si>
    <t>Raasiku vald</t>
  </si>
  <si>
    <t>Rae vald</t>
  </si>
  <si>
    <t>Raikküla vald</t>
  </si>
  <si>
    <t>Rakke vald</t>
  </si>
  <si>
    <t>Rakvere linn</t>
  </si>
  <si>
    <t>Rakvere vald</t>
  </si>
  <si>
    <t>Rannu vald</t>
  </si>
  <si>
    <t>Rapla vald</t>
  </si>
  <si>
    <t>Ridala vald</t>
  </si>
  <si>
    <t>Roosna-Alliku vald</t>
  </si>
  <si>
    <t>Ruhnu vald</t>
  </si>
  <si>
    <t>Rõngu vald</t>
  </si>
  <si>
    <t>Rõuge vald</t>
  </si>
  <si>
    <t>Rägavere vald</t>
  </si>
  <si>
    <t>Räpina vald</t>
  </si>
  <si>
    <t>Saarde vald</t>
  </si>
  <si>
    <t>Saare vald</t>
  </si>
  <si>
    <t>Saku vald</t>
  </si>
  <si>
    <t>Salme vald</t>
  </si>
  <si>
    <t>Sangaste vald</t>
  </si>
  <si>
    <t>Saue linn</t>
  </si>
  <si>
    <t>Saue vald</t>
  </si>
  <si>
    <t>Sauga vald</t>
  </si>
  <si>
    <t>Sillamäe linn</t>
  </si>
  <si>
    <t>Sindi linn</t>
  </si>
  <si>
    <t>Sonda vald</t>
  </si>
  <si>
    <t>Surju vald</t>
  </si>
  <si>
    <t>Suure-Jaani vald</t>
  </si>
  <si>
    <t>Sõmerpalu vald</t>
  </si>
  <si>
    <t>Sõmeru vald</t>
  </si>
  <si>
    <t>Tabivere vald</t>
  </si>
  <si>
    <t>Taheva vald</t>
  </si>
  <si>
    <t>Tahkuranna vald</t>
  </si>
  <si>
    <t>Tallinn</t>
  </si>
  <si>
    <t>Tamsalu vald</t>
  </si>
  <si>
    <t>Tapa vald</t>
  </si>
  <si>
    <t>Tartu linn</t>
  </si>
  <si>
    <t>Tartu vald</t>
  </si>
  <si>
    <t>Tarvastu vald</t>
  </si>
  <si>
    <t>Toila vald</t>
  </si>
  <si>
    <t>Tootsi vald</t>
  </si>
  <si>
    <t>Torgu vald</t>
  </si>
  <si>
    <t>Tori vald</t>
  </si>
  <si>
    <t>Torma vald</t>
  </si>
  <si>
    <t>Tudulinna vald</t>
  </si>
  <si>
    <t>Tõlliste vald</t>
  </si>
  <si>
    <t>Tõrva linn</t>
  </si>
  <si>
    <t>Tõstamaa vald</t>
  </si>
  <si>
    <t>Tähtvere vald</t>
  </si>
  <si>
    <t>Türi vald</t>
  </si>
  <si>
    <t>Urvaste vald</t>
  </si>
  <si>
    <t>Vaivara vald</t>
  </si>
  <si>
    <t>Valga linn</t>
  </si>
  <si>
    <t>Valgjärve vald</t>
  </si>
  <si>
    <t>Valjala vald</t>
  </si>
  <si>
    <t>Vara vald</t>
  </si>
  <si>
    <t>Varbla vald</t>
  </si>
  <si>
    <t>Varstu vald</t>
  </si>
  <si>
    <t>Vasalemma vald</t>
  </si>
  <si>
    <t>Vastse-Kuuste vald</t>
  </si>
  <si>
    <t>Vastseliina vald</t>
  </si>
  <si>
    <t>Veriora vald</t>
  </si>
  <si>
    <t>Vigala vald</t>
  </si>
  <si>
    <t>Vihula vald</t>
  </si>
  <si>
    <t>Viimsi vald</t>
  </si>
  <si>
    <t>Viljandi linn</t>
  </si>
  <si>
    <t>Viljandi vald</t>
  </si>
  <si>
    <t>Vinni vald</t>
  </si>
  <si>
    <t>Viru-Nigula vald</t>
  </si>
  <si>
    <t>Vormsi vald</t>
  </si>
  <si>
    <t>Võhma linn</t>
  </si>
  <si>
    <t>Võnnu vald</t>
  </si>
  <si>
    <t>Võru linn</t>
  </si>
  <si>
    <t>Võru vald</t>
  </si>
  <si>
    <t>Väike-Maarja vald</t>
  </si>
  <si>
    <t>Vändra vald</t>
  </si>
  <si>
    <t>Vändra vald (alev)</t>
  </si>
  <si>
    <t>Värska vald</t>
  </si>
  <si>
    <t>Väätsa vald</t>
  </si>
  <si>
    <t>Õru vald</t>
  </si>
  <si>
    <t>Ülenurme vald</t>
  </si>
  <si>
    <t>KOV</t>
  </si>
  <si>
    <t>Baltimore Sun</t>
  </si>
  <si>
    <t>Boston Globe</t>
  </si>
  <si>
    <t>Boston Herald</t>
  </si>
  <si>
    <t>Charlotte Observer</t>
  </si>
  <si>
    <t>Chicago Sun Times</t>
  </si>
  <si>
    <t>Chicago Tribune</t>
  </si>
  <si>
    <t>Cincinnati Enquirer</t>
  </si>
  <si>
    <t>Denver Post</t>
  </si>
  <si>
    <t>Des Moines Register</t>
  </si>
  <si>
    <t>Hartford Courant</t>
  </si>
  <si>
    <t>Houston Chronicle</t>
  </si>
  <si>
    <t>Kansas City Star</t>
  </si>
  <si>
    <t>Los Angeles Daily  News</t>
  </si>
  <si>
    <t>Los Angeles Times</t>
  </si>
  <si>
    <t>Miami Herald</t>
  </si>
  <si>
    <t>Minneapolis Star Tribune</t>
  </si>
  <si>
    <t>New Orleans Times-Picayune</t>
  </si>
  <si>
    <t>New York Daily News</t>
  </si>
  <si>
    <t>New York Times</t>
  </si>
  <si>
    <t>Newsday</t>
  </si>
  <si>
    <t>Omaha World Herald</t>
  </si>
  <si>
    <t>Orange County Register</t>
  </si>
  <si>
    <t>Philadelphia Inquirer</t>
  </si>
  <si>
    <t>Pittsburgh Press</t>
  </si>
  <si>
    <t>Portland Oregonian</t>
  </si>
  <si>
    <t>Providence Journal-Bulletin</t>
  </si>
  <si>
    <t>Rochester Democrat &amp; Chronicle</t>
  </si>
  <si>
    <t>Rocky Mountain News</t>
  </si>
  <si>
    <t>Sacramento Bee</t>
  </si>
  <si>
    <t>San Francisco Chronicle</t>
  </si>
  <si>
    <t>St. Louis Post-Dispatch</t>
  </si>
  <si>
    <t>St. Paul Pioneer Press</t>
  </si>
  <si>
    <t>Tampa Tribune</t>
  </si>
  <si>
    <t>Washington Post</t>
  </si>
  <si>
    <t>Ajaleht</t>
  </si>
  <si>
    <t>Argipäev</t>
  </si>
  <si>
    <t>Pühapäev</t>
  </si>
  <si>
    <t>Autod</t>
  </si>
  <si>
    <t>Kulud</t>
  </si>
  <si>
    <t>Vanus (x1)</t>
  </si>
  <si>
    <t>Osalejate arv (x2)</t>
  </si>
  <si>
    <t>Oksjoni hind, USD (y)</t>
  </si>
  <si>
    <t>Läbisõit, km</t>
  </si>
  <si>
    <t>Temperatuur</t>
  </si>
  <si>
    <t>Kasvumäär, %</t>
  </si>
  <si>
    <t>2013</t>
  </si>
  <si>
    <t>NOVARTIS PHARMA AG</t>
  </si>
  <si>
    <t>2014</t>
  </si>
  <si>
    <t>ASTRAZENECA PLC</t>
  </si>
  <si>
    <t>MERCK KOMMANDIT- GESELLSCHAFT AUF AKTIEN</t>
  </si>
  <si>
    <t>2012</t>
  </si>
  <si>
    <t>SANOFI-AVENTIS DEUTSCHLAND GMBH</t>
  </si>
  <si>
    <t>ASTRAZENECA AB</t>
  </si>
  <si>
    <t>B. BRAUN MELSUNGEN AKTIENGESELLSCHAFT</t>
  </si>
  <si>
    <t>NOVARTIS CONSUMER HEALTH S.A.</t>
  </si>
  <si>
    <t>MERIAL LIMITED</t>
  </si>
  <si>
    <t>ROCHE PRODUCTS LIMITED</t>
  </si>
  <si>
    <t>MERZ PHARMA GMBH &amp; CO. KGAA</t>
  </si>
  <si>
    <t>HIKMA PHARMACEUTICALS PUBLIC LIMITED COMPANY</t>
  </si>
  <si>
    <t>ELI LILLY AND COMPANY LIMITED</t>
  </si>
  <si>
    <t>MERCK SHARP &amp; DOHME LIMITED</t>
  </si>
  <si>
    <t>GLAXO OPERATIONS UK LIMITED</t>
  </si>
  <si>
    <t>VIRBAC</t>
  </si>
  <si>
    <t>PFIZER HEALTH AB</t>
  </si>
  <si>
    <t>BOIRON</t>
  </si>
  <si>
    <t>JANSSEN-CILAG LIMITED</t>
  </si>
  <si>
    <t>JOHNSON &amp; JOHNSON MEDICAL GMBH</t>
  </si>
  <si>
    <t>BOEHRINGER INGELHEIM LIMITED</t>
  </si>
  <si>
    <t>RB PHARMACEUTICALS LIMITED</t>
  </si>
  <si>
    <t>GUERBET</t>
  </si>
  <si>
    <t>NAPP PHARMACEUTICAL HOLDINGS LIMITED</t>
  </si>
  <si>
    <t>GENZYME LIMITED</t>
  </si>
  <si>
    <t>GE HEALTHCARE LIMITED</t>
  </si>
  <si>
    <t>VETOQUINOL S A</t>
  </si>
  <si>
    <t>SWEDISH ORPHAN BIOVITRUM AB (PUBL)</t>
  </si>
  <si>
    <t>DECHRA PHARMACEUTICALS PLC</t>
  </si>
  <si>
    <t>NORBROOK HOLDINGS LIMITED</t>
  </si>
  <si>
    <t>BRISTOL-MYERS SQUIBB PHARMACEUTICALS LIMITED</t>
  </si>
  <si>
    <t>NORBROOK LABORATORIES LIMITED</t>
  </si>
  <si>
    <t>AESICA HOLDCO LIMITED</t>
  </si>
  <si>
    <t>LAXMI BNS HOLDINGS LIMITED</t>
  </si>
  <si>
    <t>Q-MED AKTIEBOLAG</t>
  </si>
  <si>
    <t>OCTAPHARMA AB</t>
  </si>
  <si>
    <t>GE HEALTHCARE UK LIMITED</t>
  </si>
  <si>
    <t>VITABIOTICS LIMITED</t>
  </si>
  <si>
    <t>SKYEPHARMA PLC</t>
  </si>
  <si>
    <t>CYPLUS GMBH</t>
  </si>
  <si>
    <t>NORGINE LIMITED</t>
  </si>
  <si>
    <t>CHURCH &amp; DWIGHT UK LIMITED</t>
  </si>
  <si>
    <t>GENERICS (U.K.) LIMITED</t>
  </si>
  <si>
    <t>CATALENT U.K. SWINDON ZYDIS LIMITED</t>
  </si>
  <si>
    <t>MACARTHYS LABORATORIES LIMITED</t>
  </si>
  <si>
    <t>SINCLAIR IS PHARMA PLC</t>
  </si>
  <si>
    <t>THORNTON &amp; ROSS LIMITED</t>
  </si>
  <si>
    <t>FOREST LABORATORIES UK LIMITED</t>
  </si>
  <si>
    <t>DIOMED DEVELOPMENTS LIMITED</t>
  </si>
  <si>
    <t>NELSON &amp; RUSSELL HOLDINGS LIMITED</t>
  </si>
  <si>
    <t>SANOFI-SYNTHELABO LIMITED</t>
  </si>
  <si>
    <t>ADVANCED MEDICAL SOLUTIONS GROUP PLC</t>
  </si>
  <si>
    <t>DECHRA LIMITED</t>
  </si>
  <si>
    <t>QUANTUM PHARMA GROUP LIMITED</t>
  </si>
  <si>
    <t>WRAFTON LABORATORIES LIMITED</t>
  </si>
  <si>
    <t>FINE ORGANICS LIMITED</t>
  </si>
  <si>
    <t>GENUS PHARMACEUTICALS LIMITED</t>
  </si>
  <si>
    <t>FUJIFILM DIOSYNTH BIOTECHNOLOGIES UK LIMITED</t>
  </si>
  <si>
    <t>A NELSON &amp; CO LIMITED</t>
  </si>
  <si>
    <t>ALLERGY THERAPEUTICS PLC</t>
  </si>
  <si>
    <t>DERMAL LABORATORIES LIMITED</t>
  </si>
  <si>
    <t>POLYPEPTIDE LABORATORIES (SWEDEN) AB</t>
  </si>
  <si>
    <t>ROSEMONT PHARMACEUTICALS LIMITED</t>
  </si>
  <si>
    <t>ALLERGY THERAPEUTICS (UK) LIMITED</t>
  </si>
  <si>
    <t>ROSEMONT HOLDINGS LIMITED</t>
  </si>
  <si>
    <t>GW PHARMA LIMITED</t>
  </si>
  <si>
    <t>ECO ANIMAL HEALTH GROUP PLC</t>
  </si>
  <si>
    <t>SINCLAIR PHARMACEUTICALS LIMITED</t>
  </si>
  <si>
    <t>VALNEVA SWEDEN AB</t>
  </si>
  <si>
    <t>MENTHOLATUM COMPANY LIMITED(THE)</t>
  </si>
  <si>
    <t>QUALASEPT PHARMAXO HOLDINGS LIMITED</t>
  </si>
  <si>
    <t>T.G. EAKIN LIMITED</t>
  </si>
  <si>
    <t>ADVANCED MEDICAL SOLUTIONS LIMITED</t>
  </si>
  <si>
    <t>ECKERT &amp; ZIEGLER BEBIG</t>
  </si>
  <si>
    <t>PROTHERICS UK LIMITED</t>
  </si>
  <si>
    <t>OXFORD IMMUNOTEC GLOBAL PLC</t>
  </si>
  <si>
    <t>EUROFINS-CEREP</t>
  </si>
  <si>
    <t>ALBA BIOSCIENCE LIMITED</t>
  </si>
  <si>
    <t>ARROW GENERICS LIMITED</t>
  </si>
  <si>
    <t>OXFORD IMMUNOTEC LIMITED</t>
  </si>
  <si>
    <t>FUJIREBIO DIAGNOSTICS AB</t>
  </si>
  <si>
    <t>BIORA AB</t>
  </si>
  <si>
    <t>SPECIALITY EUROPEAN PHARMA LIMITED</t>
  </si>
  <si>
    <t>ADVANCED MEDICAL SOLUTIONS (PLYMOUTH) LIMITED</t>
  </si>
  <si>
    <t>HICHROM LIMITED</t>
  </si>
  <si>
    <t>BOHUS BIOTECH AKTIEBOLAG</t>
  </si>
  <si>
    <t>WELEDA (U.K.) LIMITED</t>
  </si>
  <si>
    <t>IXICO PLC</t>
  </si>
  <si>
    <t>WYCHEM LIMITED</t>
  </si>
  <si>
    <t>BYOTROL PLC</t>
  </si>
  <si>
    <t>QUOTIENT DIAGNOSTICS LIMITED</t>
  </si>
  <si>
    <t>DIBA INDUSTRIES LIMITED</t>
  </si>
  <si>
    <t>AMBU UNITED KINGDOM LIMITED</t>
  </si>
  <si>
    <t>y</t>
  </si>
  <si>
    <t>Ettevõte</t>
  </si>
  <si>
    <t>D</t>
  </si>
  <si>
    <t>ROE</t>
  </si>
  <si>
    <t>KÄIVE</t>
  </si>
  <si>
    <t>TTASU</t>
  </si>
  <si>
    <t>ALA</t>
  </si>
  <si>
    <t>PEREK</t>
  </si>
  <si>
    <t>OMAND</t>
  </si>
  <si>
    <t>HSUHE</t>
  </si>
  <si>
    <t>LAEN</t>
  </si>
  <si>
    <t>Veohind, eurot</t>
  </si>
  <si>
    <t>Laeva üleandmine</t>
  </si>
  <si>
    <t>Laevade koguarv</t>
  </si>
  <si>
    <t>Zimbabwe</t>
  </si>
  <si>
    <t>Zambia</t>
  </si>
  <si>
    <t>Zaire</t>
  </si>
  <si>
    <t>Uganda</t>
  </si>
  <si>
    <t>Togo</t>
  </si>
  <si>
    <t>Tanzania</t>
  </si>
  <si>
    <t>Sudan</t>
  </si>
  <si>
    <t>South Africa</t>
  </si>
  <si>
    <t>Somalia</t>
  </si>
  <si>
    <t>Sierra Leone</t>
  </si>
  <si>
    <t>Senegal</t>
  </si>
  <si>
    <t>Rwanda</t>
  </si>
  <si>
    <t>Nigeria</t>
  </si>
  <si>
    <t>Niger</t>
  </si>
  <si>
    <t>Mozambique</t>
  </si>
  <si>
    <t>Mauritius</t>
  </si>
  <si>
    <t>Mauritania</t>
  </si>
  <si>
    <t>Mali</t>
  </si>
  <si>
    <t>Malawi</t>
  </si>
  <si>
    <t>Madagascar</t>
  </si>
  <si>
    <t>Liberia</t>
  </si>
  <si>
    <t>Lesotho</t>
  </si>
  <si>
    <t>Kenya</t>
  </si>
  <si>
    <t>Cote d’Ivoire</t>
  </si>
  <si>
    <t>Ghana</t>
  </si>
  <si>
    <t>Gambia</t>
  </si>
  <si>
    <t>Gabon</t>
  </si>
  <si>
    <t>Ethiopia</t>
  </si>
  <si>
    <t>Congo</t>
  </si>
  <si>
    <t>Chad</t>
  </si>
  <si>
    <t>Cent’l Afr. Rep.</t>
  </si>
  <si>
    <t>Cameroon</t>
  </si>
  <si>
    <t>Burundi</t>
  </si>
  <si>
    <t>Burkina Faso</t>
  </si>
  <si>
    <t>Botswana</t>
  </si>
  <si>
    <t>Benin</t>
  </si>
  <si>
    <t>Angola</t>
  </si>
  <si>
    <t>Muslim</t>
  </si>
  <si>
    <t>RevCoup</t>
  </si>
  <si>
    <t>YrsOpen</t>
  </si>
  <si>
    <t>Invest</t>
  </si>
  <si>
    <t>LifExp60</t>
  </si>
  <si>
    <t>PrimSch60</t>
  </si>
  <si>
    <t>PrimExp70</t>
  </si>
  <si>
    <t>Mining</t>
  </si>
  <si>
    <t>GDP60</t>
  </si>
  <si>
    <t>Growth</t>
  </si>
  <si>
    <t>Riik</t>
  </si>
  <si>
    <t>CPI</t>
  </si>
  <si>
    <t>Denmark</t>
  </si>
  <si>
    <t>EU</t>
  </si>
  <si>
    <t>New Zealand</t>
  </si>
  <si>
    <t>AP</t>
  </si>
  <si>
    <t>Finland</t>
  </si>
  <si>
    <t>Sweden</t>
  </si>
  <si>
    <t>Norway</t>
  </si>
  <si>
    <t>Switzerland</t>
  </si>
  <si>
    <t>Singapore</t>
  </si>
  <si>
    <t>Netherlands</t>
  </si>
  <si>
    <t>Luxembourg</t>
  </si>
  <si>
    <t>Canada</t>
  </si>
  <si>
    <t>AM</t>
  </si>
  <si>
    <t>Australia</t>
  </si>
  <si>
    <t>Germany</t>
  </si>
  <si>
    <t>Iceland</t>
  </si>
  <si>
    <t>United Kingdom</t>
  </si>
  <si>
    <t>Belgium</t>
  </si>
  <si>
    <t>Japan</t>
  </si>
  <si>
    <t>Barbados</t>
  </si>
  <si>
    <t>Hong Kong</t>
  </si>
  <si>
    <t>Ireland</t>
  </si>
  <si>
    <t>United States</t>
  </si>
  <si>
    <t>Chile</t>
  </si>
  <si>
    <t>Uruguay</t>
  </si>
  <si>
    <t>Austria</t>
  </si>
  <si>
    <t>Bahamas</t>
  </si>
  <si>
    <t>United Arab Emirates</t>
  </si>
  <si>
    <t>ME</t>
  </si>
  <si>
    <t>Estonia</t>
  </si>
  <si>
    <t>France</t>
  </si>
  <si>
    <t>Qatar</t>
  </si>
  <si>
    <t>St. Vincent and the Grenadines</t>
  </si>
  <si>
    <t>Bhutan</t>
  </si>
  <si>
    <t>AF</t>
  </si>
  <si>
    <t>Cyprus</t>
  </si>
  <si>
    <t>Portugal</t>
  </si>
  <si>
    <t>Poland</t>
  </si>
  <si>
    <t>Taiwan Province of China</t>
  </si>
  <si>
    <t>Israel</t>
  </si>
  <si>
    <t>Spain</t>
  </si>
  <si>
    <t>Dominica</t>
  </si>
  <si>
    <t>Lithuania</t>
  </si>
  <si>
    <t>Slovenia</t>
  </si>
  <si>
    <t>Cape Verde</t>
  </si>
  <si>
    <t>Korea (South)</t>
  </si>
  <si>
    <t>Latvia</t>
  </si>
  <si>
    <t>Malta</t>
  </si>
  <si>
    <t>Seychelles</t>
  </si>
  <si>
    <t>Costa Rica</t>
  </si>
  <si>
    <t>Hungary</t>
  </si>
  <si>
    <t>Georgia</t>
  </si>
  <si>
    <t>EE</t>
  </si>
  <si>
    <t>Malaysia</t>
  </si>
  <si>
    <t>Samoa</t>
  </si>
  <si>
    <t>Czech Republic</t>
  </si>
  <si>
    <t>Slovak Republic</t>
  </si>
  <si>
    <t>Bahrain</t>
  </si>
  <si>
    <t>Jordan</t>
  </si>
  <si>
    <t>Namibia</t>
  </si>
  <si>
    <t>Saudi Arabia</t>
  </si>
  <si>
    <t>Croatia</t>
  </si>
  <si>
    <t>Oman</t>
  </si>
  <si>
    <t>FYR Macedonia</t>
  </si>
  <si>
    <t>Turkey</t>
  </si>
  <si>
    <t>Kuwait</t>
  </si>
  <si>
    <t>Brazil</t>
  </si>
  <si>
    <t>Bulgaria</t>
  </si>
  <si>
    <t>Greece</t>
  </si>
  <si>
    <t>Italy</t>
  </si>
  <si>
    <t>Romania</t>
  </si>
  <si>
    <t>Swaziland</t>
  </si>
  <si>
    <t>Montenegro</t>
  </si>
  <si>
    <t>Sao Tome and Principe</t>
  </si>
  <si>
    <t>Serbia</t>
  </si>
  <si>
    <t>Tunisia</t>
  </si>
  <si>
    <t>Bosnia and Herzegovina</t>
  </si>
  <si>
    <t>El Salvador</t>
  </si>
  <si>
    <t>Mongolia</t>
  </si>
  <si>
    <t>Morocco</t>
  </si>
  <si>
    <t>India</t>
  </si>
  <si>
    <t>Jamaica</t>
  </si>
  <si>
    <t>Peru</t>
  </si>
  <si>
    <t>Philippines</t>
  </si>
  <si>
    <t>Sri Lanka</t>
  </si>
  <si>
    <t>Thailand</t>
  </si>
  <si>
    <t>Trinidad and Tobago</t>
  </si>
  <si>
    <t>Armenia</t>
  </si>
  <si>
    <t>Colombia</t>
  </si>
  <si>
    <t>Egypt</t>
  </si>
  <si>
    <t>Panama</t>
  </si>
  <si>
    <t>Algeria</t>
  </si>
  <si>
    <t>China</t>
  </si>
  <si>
    <t>Suriname</t>
  </si>
  <si>
    <t>Bolivia</t>
  </si>
  <si>
    <t>Mexico</t>
  </si>
  <si>
    <t>Moldova</t>
  </si>
  <si>
    <t>Argentina</t>
  </si>
  <si>
    <t>Djibouti</t>
  </si>
  <si>
    <t>Indonesia</t>
  </si>
  <si>
    <t>Albania</t>
  </si>
  <si>
    <t>Ecuador</t>
  </si>
  <si>
    <t>Cōte d'Ivoire</t>
  </si>
  <si>
    <t>Dominican Republic</t>
  </si>
  <si>
    <t>Guatemala</t>
  </si>
  <si>
    <t>Belarus</t>
  </si>
  <si>
    <t>Vietnam</t>
  </si>
  <si>
    <t>Guyana</t>
  </si>
  <si>
    <t>Azerbaijan</t>
  </si>
  <si>
    <t>Honduras</t>
  </si>
  <si>
    <t>Kazakhstan</t>
  </si>
  <si>
    <t>Nepal</t>
  </si>
  <si>
    <t>Pakistan</t>
  </si>
  <si>
    <t>Nicaragua</t>
  </si>
  <si>
    <t>Timor-Leste</t>
  </si>
  <si>
    <t>Iran</t>
  </si>
  <si>
    <t>Kyrgyzstan</t>
  </si>
  <si>
    <t>Lebanon</t>
  </si>
  <si>
    <t>Russia</t>
  </si>
  <si>
    <t>Comoros</t>
  </si>
  <si>
    <t>Ukraine</t>
  </si>
  <si>
    <t>Bangladesh</t>
  </si>
  <si>
    <t>Guinea</t>
  </si>
  <si>
    <t>Laos</t>
  </si>
  <si>
    <t>Papua New Guinea</t>
  </si>
  <si>
    <t>Central African Republic</t>
  </si>
  <si>
    <t>Paraguay</t>
  </si>
  <si>
    <t>Congo Republic</t>
  </si>
  <si>
    <t>Tajikistan</t>
  </si>
  <si>
    <t>Democratic Republic of the Congo</t>
  </si>
  <si>
    <t>Cambodia</t>
  </si>
  <si>
    <t>Myanmar</t>
  </si>
  <si>
    <t>Guinea-Bissau</t>
  </si>
  <si>
    <t>Haiti</t>
  </si>
  <si>
    <t>Venezuela</t>
  </si>
  <si>
    <t>Yemen</t>
  </si>
  <si>
    <t>Eritrea</t>
  </si>
  <si>
    <t>Libya</t>
  </si>
  <si>
    <t>Uzbekistan</t>
  </si>
  <si>
    <t>Turkmenistan</t>
  </si>
  <si>
    <t>Iraq</t>
  </si>
  <si>
    <t>South Sudan</t>
  </si>
  <si>
    <t>Afghanistan</t>
  </si>
  <si>
    <t>Piirkond</t>
  </si>
  <si>
    <t>GDP</t>
  </si>
  <si>
    <t>Sugu</t>
  </si>
  <si>
    <t>Vanus</t>
  </si>
  <si>
    <t>Kaal</t>
  </si>
  <si>
    <t>Valgud</t>
  </si>
  <si>
    <t>Süsi-vesikud</t>
  </si>
  <si>
    <t>Rasvad</t>
  </si>
  <si>
    <t>Hernesupp, sealihaga (rasvata)</t>
  </si>
  <si>
    <t>Kaerahelbepuder</t>
  </si>
  <si>
    <t>Mesi</t>
  </si>
  <si>
    <t>Maasikamoos</t>
  </si>
  <si>
    <t>Šokolaad</t>
  </si>
  <si>
    <t>Halvaa</t>
  </si>
  <si>
    <t>Oliiviõli</t>
  </si>
  <si>
    <t>Või, 80%</t>
  </si>
  <si>
    <t>Must ja punane kalamari</t>
  </si>
  <si>
    <t>Angerjas, suitsutatud</t>
  </si>
  <si>
    <t>Lõhe, soolatud</t>
  </si>
  <si>
    <t>Kanasink, 1%</t>
  </si>
  <si>
    <t>Kanafilee, kuumtöödeldud</t>
  </si>
  <si>
    <t>Broiler, nahaga, toores</t>
  </si>
  <si>
    <t>Maksapasteet</t>
  </si>
  <si>
    <t>Suitsusink</t>
  </si>
  <si>
    <t>Segahakkliha</t>
  </si>
  <si>
    <t>Keeduvorst</t>
  </si>
  <si>
    <t>Sealiha, toores</t>
  </si>
  <si>
    <t>Kohuke, vanilli (Farmi)</t>
  </si>
  <si>
    <t>Koorejäätis, 12%</t>
  </si>
  <si>
    <t>Juust, rasvane</t>
  </si>
  <si>
    <t>Hapukoor, 20%</t>
  </si>
  <si>
    <t>Piim, 2,5%</t>
  </si>
  <si>
    <t>Kreeka pähklid</t>
  </si>
  <si>
    <t>Jõhvikad</t>
  </si>
  <si>
    <t>Õun</t>
  </si>
  <si>
    <t>Apelsin</t>
  </si>
  <si>
    <t>Kurk, värske</t>
  </si>
  <si>
    <t>Porgand, värske</t>
  </si>
  <si>
    <t>Kartul, keedetud</t>
  </si>
  <si>
    <t>Kringel</t>
  </si>
  <si>
    <t>Tallinna peenleib</t>
  </si>
  <si>
    <t>Täisterariis, keedetud</t>
  </si>
  <si>
    <t>Nisujahu</t>
  </si>
  <si>
    <t>Energia, kcal</t>
  </si>
  <si>
    <t>Toit</t>
  </si>
  <si>
    <t>MAKS</t>
  </si>
  <si>
    <t>KAMIN</t>
  </si>
  <si>
    <t>VANUS</t>
  </si>
  <si>
    <t>GARAAZ</t>
  </si>
  <si>
    <t>VANNIT</t>
  </si>
  <si>
    <t>KRUNT</t>
  </si>
  <si>
    <t>NR</t>
  </si>
  <si>
    <t>KONSTR</t>
  </si>
  <si>
    <t>HOTELL</t>
  </si>
  <si>
    <t>KWH</t>
  </si>
  <si>
    <t>PINDALA</t>
  </si>
  <si>
    <t>TÄITUVUS</t>
  </si>
  <si>
    <t>TOAD</t>
  </si>
  <si>
    <t>Q</t>
  </si>
  <si>
    <t>DET</t>
  </si>
  <si>
    <t>WAS</t>
  </si>
  <si>
    <t>BOS</t>
  </si>
  <si>
    <t>MIL</t>
  </si>
  <si>
    <t>NYC</t>
  </si>
  <si>
    <t>IND</t>
  </si>
  <si>
    <t>DAY</t>
  </si>
  <si>
    <t>COL</t>
  </si>
  <si>
    <t>CLE</t>
  </si>
  <si>
    <t>CIN</t>
  </si>
  <si>
    <t>ATL</t>
  </si>
  <si>
    <t>CHI</t>
  </si>
  <si>
    <t>PIT</t>
  </si>
  <si>
    <t>KC</t>
  </si>
  <si>
    <t>DFW</t>
  </si>
  <si>
    <t>SF</t>
  </si>
  <si>
    <t>NO</t>
  </si>
  <si>
    <t>HOU</t>
  </si>
  <si>
    <t>DEN</t>
  </si>
  <si>
    <t>STL</t>
  </si>
  <si>
    <t>MSP</t>
  </si>
  <si>
    <t>LA</t>
  </si>
  <si>
    <t>SEA</t>
  </si>
  <si>
    <t>T_ij</t>
  </si>
  <si>
    <t>T_j</t>
  </si>
  <si>
    <t>T_i</t>
  </si>
  <si>
    <t>Linn j</t>
  </si>
  <si>
    <t>Linn i</t>
  </si>
  <si>
    <t>THIMUUT</t>
  </si>
  <si>
    <t>TÖÖTUS</t>
  </si>
  <si>
    <t>RHV</t>
  </si>
  <si>
    <t>Worcester</t>
  </si>
  <si>
    <t>Norfolk</t>
  </si>
  <si>
    <t>Hampshire</t>
  </si>
  <si>
    <t>Essex</t>
  </si>
  <si>
    <t>Hampden</t>
  </si>
  <si>
    <t>Middlesex</t>
  </si>
  <si>
    <t>Suffolk</t>
  </si>
  <si>
    <t>Bristol</t>
  </si>
  <si>
    <t>Dukes</t>
  </si>
  <si>
    <t>Franklin</t>
  </si>
  <si>
    <t>Plymouth</t>
  </si>
  <si>
    <t>Nantucket</t>
  </si>
  <si>
    <t>Barnstable</t>
  </si>
  <si>
    <t>Berkshire</t>
  </si>
  <si>
    <t>PTSARV</t>
  </si>
  <si>
    <t>Brutokuupalk</t>
  </si>
  <si>
    <t>SKP elaniku kohta</t>
  </si>
  <si>
    <t>T</t>
  </si>
  <si>
    <t>Töötajate arv</t>
  </si>
  <si>
    <t>Töötundide arv laeva kohta, mln</t>
  </si>
  <si>
    <t>Energiakulu jalutamisel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</si>
</sst>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 Baltic"/>
      <charset val="186"/>
    </font>
    <font>
      <sz val="10"/>
      <name val="Calibri"/>
      <family val="2"/>
      <charset val="186"/>
      <scheme val="minor"/>
    </font>
    <font>
      <b/>
      <sz val="12"/>
      <name val="Arial"/>
      <family val="2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theme="1"/>
      <name val="Arial Unicode MS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1" fillId="0" borderId="0"/>
    <xf numFmtId="0" fontId="20" fillId="0" borderId="0"/>
    <xf numFmtId="0" fontId="27" fillId="0" borderId="0"/>
    <xf numFmtId="0" fontId="29" fillId="0" borderId="2" applyNumberFormat="0" applyAlignment="0" applyProtection="0">
      <alignment horizontal="left" vertical="center"/>
    </xf>
    <xf numFmtId="0" fontId="29" fillId="0" borderId="1">
      <alignment horizontal="left" vertical="center"/>
    </xf>
    <xf numFmtId="0" fontId="26" fillId="0" borderId="0"/>
    <xf numFmtId="0" fontId="19" fillId="0" borderId="0"/>
    <xf numFmtId="0" fontId="3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0" fillId="0" borderId="0"/>
    <xf numFmtId="0" fontId="9" fillId="0" borderId="0"/>
    <xf numFmtId="0" fontId="26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</cellStyleXfs>
  <cellXfs count="83">
    <xf numFmtId="0" fontId="0" fillId="0" borderId="0" xfId="0"/>
    <xf numFmtId="0" fontId="21" fillId="0" borderId="0" xfId="1"/>
    <xf numFmtId="0" fontId="23" fillId="0" borderId="0" xfId="1" applyFont="1" applyAlignment="1">
      <alignment vertical="center"/>
    </xf>
    <xf numFmtId="0" fontId="21" fillId="2" borderId="0" xfId="1" applyFill="1" applyAlignment="1">
      <alignment horizontal="center" wrapText="1"/>
    </xf>
    <xf numFmtId="0" fontId="20" fillId="0" borderId="0" xfId="2"/>
    <xf numFmtId="0" fontId="20" fillId="3" borderId="0" xfId="2" applyFill="1" applyAlignment="1">
      <alignment horizontal="center"/>
    </xf>
    <xf numFmtId="0" fontId="20" fillId="3" borderId="0" xfId="2" applyFill="1" applyAlignment="1">
      <alignment horizontal="center" wrapText="1"/>
    </xf>
    <xf numFmtId="0" fontId="20" fillId="2" borderId="0" xfId="2" applyFill="1" applyAlignment="1">
      <alignment horizontal="center" wrapText="1"/>
    </xf>
    <xf numFmtId="0" fontId="20" fillId="2" borderId="0" xfId="2" applyFill="1" applyAlignment="1">
      <alignment horizontal="center"/>
    </xf>
    <xf numFmtId="0" fontId="20" fillId="4" borderId="0" xfId="2" applyFill="1"/>
    <xf numFmtId="0" fontId="20" fillId="5" borderId="0" xfId="2" applyFill="1"/>
    <xf numFmtId="0" fontId="20" fillId="4" borderId="0" xfId="2" applyFill="1" applyAlignment="1">
      <alignment horizontal="center"/>
    </xf>
    <xf numFmtId="0" fontId="20" fillId="2" borderId="0" xfId="2" applyFill="1"/>
    <xf numFmtId="0" fontId="20" fillId="0" borderId="0" xfId="2" applyFill="1"/>
    <xf numFmtId="0" fontId="20" fillId="6" borderId="0" xfId="2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164" fontId="0" fillId="0" borderId="0" xfId="0" applyNumberFormat="1"/>
    <xf numFmtId="0" fontId="28" fillId="0" borderId="0" xfId="3" applyFont="1"/>
    <xf numFmtId="0" fontId="28" fillId="2" borderId="0" xfId="3" applyFont="1" applyFill="1" applyAlignment="1">
      <alignment horizontal="center" wrapText="1"/>
    </xf>
    <xf numFmtId="0" fontId="28" fillId="2" borderId="0" xfId="3" applyFont="1" applyFill="1" applyAlignment="1">
      <alignment horizontal="center"/>
    </xf>
    <xf numFmtId="0" fontId="28" fillId="2" borderId="0" xfId="3" applyFont="1" applyFill="1" applyAlignment="1" applyProtection="1">
      <alignment horizontal="center" wrapText="1"/>
      <protection locked="0"/>
    </xf>
    <xf numFmtId="0" fontId="30" fillId="0" borderId="0" xfId="3" applyFont="1" applyAlignment="1" applyProtection="1">
      <alignment horizontal="left"/>
      <protection locked="0"/>
    </xf>
    <xf numFmtId="2" fontId="28" fillId="0" borderId="0" xfId="3" applyNumberFormat="1" applyFont="1" applyAlignment="1" applyProtection="1">
      <alignment horizontal="right"/>
      <protection locked="0"/>
    </xf>
    <xf numFmtId="0" fontId="28" fillId="0" borderId="0" xfId="3" applyFont="1" applyAlignment="1" applyProtection="1">
      <alignment horizontal="right"/>
      <protection locked="0"/>
    </xf>
    <xf numFmtId="0" fontId="19" fillId="0" borderId="0" xfId="7"/>
    <xf numFmtId="2" fontId="19" fillId="0" borderId="0" xfId="7" applyNumberFormat="1"/>
    <xf numFmtId="0" fontId="19" fillId="2" borderId="0" xfId="7" applyFill="1" applyAlignment="1">
      <alignment horizontal="center"/>
    </xf>
    <xf numFmtId="0" fontId="0" fillId="2" borderId="0" xfId="0" applyFill="1"/>
    <xf numFmtId="2" fontId="0" fillId="0" borderId="0" xfId="0" applyNumberFormat="1"/>
    <xf numFmtId="0" fontId="31" fillId="0" borderId="0" xfId="8"/>
    <xf numFmtId="2" fontId="31" fillId="0" borderId="0" xfId="8" applyNumberFormat="1"/>
    <xf numFmtId="0" fontId="31" fillId="2" borderId="0" xfId="8" applyFill="1" applyAlignment="1">
      <alignment horizontal="center"/>
    </xf>
    <xf numFmtId="0" fontId="18" fillId="0" borderId="0" xfId="9"/>
    <xf numFmtId="0" fontId="18" fillId="2" borderId="0" xfId="9" applyFill="1" applyAlignment="1">
      <alignment horizontal="center"/>
    </xf>
    <xf numFmtId="1" fontId="18" fillId="0" borderId="0" xfId="9" applyNumberFormat="1"/>
    <xf numFmtId="0" fontId="17" fillId="2" borderId="0" xfId="10" applyFill="1" applyAlignment="1">
      <alignment horizontal="center"/>
    </xf>
    <xf numFmtId="0" fontId="17" fillId="0" borderId="0" xfId="10"/>
    <xf numFmtId="0" fontId="16" fillId="0" borderId="0" xfId="11"/>
    <xf numFmtId="164" fontId="16" fillId="0" borderId="0" xfId="11" applyNumberFormat="1"/>
    <xf numFmtId="0" fontId="16" fillId="2" borderId="0" xfId="11" applyFill="1" applyAlignment="1">
      <alignment horizontal="center"/>
    </xf>
    <xf numFmtId="0" fontId="16" fillId="2" borderId="0" xfId="11" applyFill="1"/>
    <xf numFmtId="0" fontId="15" fillId="0" borderId="0" xfId="12"/>
    <xf numFmtId="0" fontId="15" fillId="2" borderId="0" xfId="12" applyFill="1" applyAlignment="1">
      <alignment horizontal="center"/>
    </xf>
    <xf numFmtId="0" fontId="14" fillId="0" borderId="0" xfId="13"/>
    <xf numFmtId="0" fontId="14" fillId="2" borderId="0" xfId="13" applyFill="1" applyAlignment="1">
      <alignment horizontal="center"/>
    </xf>
    <xf numFmtId="0" fontId="22" fillId="0" borderId="0" xfId="0" applyFont="1"/>
    <xf numFmtId="0" fontId="13" fillId="0" borderId="0" xfId="14"/>
    <xf numFmtId="14" fontId="13" fillId="0" borderId="0" xfId="14" applyNumberFormat="1" applyProtection="1">
      <protection locked="0"/>
    </xf>
    <xf numFmtId="0" fontId="13" fillId="2" borderId="0" xfId="14" applyFill="1" applyAlignment="1">
      <alignment horizontal="center" wrapText="1"/>
    </xf>
    <xf numFmtId="0" fontId="12" fillId="0" borderId="0" xfId="14" applyFont="1"/>
    <xf numFmtId="2" fontId="12" fillId="0" borderId="0" xfId="14" applyNumberFormat="1" applyFont="1"/>
    <xf numFmtId="0" fontId="11" fillId="0" borderId="0" xfId="15"/>
    <xf numFmtId="0" fontId="11" fillId="2" borderId="0" xfId="15" applyFill="1" applyAlignment="1">
      <alignment horizontal="center"/>
    </xf>
    <xf numFmtId="0" fontId="28" fillId="0" borderId="0" xfId="18" applyFont="1"/>
    <xf numFmtId="164" fontId="28" fillId="2" borderId="3" xfId="18" applyNumberFormat="1" applyFont="1" applyFill="1" applyBorder="1" applyAlignment="1">
      <alignment horizontal="center" wrapText="1"/>
    </xf>
    <xf numFmtId="0" fontId="28" fillId="2" borderId="0" xfId="18" applyFont="1" applyFill="1" applyAlignment="1">
      <alignment horizontal="center"/>
    </xf>
    <xf numFmtId="0" fontId="28" fillId="0" borderId="0" xfId="18" applyFont="1" applyBorder="1"/>
    <xf numFmtId="164" fontId="28" fillId="0" borderId="0" xfId="18" applyNumberFormat="1" applyFont="1" applyBorder="1"/>
    <xf numFmtId="1" fontId="28" fillId="0" borderId="0" xfId="18" applyNumberFormat="1" applyFont="1" applyBorder="1"/>
    <xf numFmtId="0" fontId="30" fillId="0" borderId="0" xfId="19" applyFont="1" applyBorder="1"/>
    <xf numFmtId="0" fontId="7" fillId="0" borderId="0" xfId="20"/>
    <xf numFmtId="0" fontId="7" fillId="2" borderId="0" xfId="20" applyFill="1" applyAlignment="1">
      <alignment horizontal="center"/>
    </xf>
    <xf numFmtId="0" fontId="6" fillId="0" borderId="0" xfId="21"/>
    <xf numFmtId="0" fontId="6" fillId="2" borderId="0" xfId="21" applyFill="1" applyAlignment="1">
      <alignment horizontal="center"/>
    </xf>
    <xf numFmtId="0" fontId="6" fillId="2" borderId="0" xfId="21" applyFill="1" applyAlignment="1">
      <alignment horizontal="center" wrapText="1"/>
    </xf>
    <xf numFmtId="0" fontId="5" fillId="0" borderId="0" xfId="22"/>
    <xf numFmtId="0" fontId="5" fillId="2" borderId="0" xfId="22" applyFill="1" applyAlignment="1">
      <alignment horizontal="center"/>
    </xf>
    <xf numFmtId="0" fontId="4" fillId="0" borderId="0" xfId="23"/>
    <xf numFmtId="3" fontId="4" fillId="0" borderId="0" xfId="23" applyNumberFormat="1"/>
    <xf numFmtId="0" fontId="4" fillId="2" borderId="0" xfId="23" applyFill="1" applyAlignment="1">
      <alignment horizontal="center"/>
    </xf>
    <xf numFmtId="0" fontId="34" fillId="0" borderId="0" xfId="23" applyFont="1" applyAlignment="1">
      <alignment vertical="center"/>
    </xf>
    <xf numFmtId="0" fontId="28" fillId="0" borderId="0" xfId="18" applyFont="1" applyAlignment="1" applyProtection="1">
      <alignment horizontal="right"/>
      <protection locked="0"/>
    </xf>
    <xf numFmtId="0" fontId="30" fillId="2" borderId="0" xfId="24" applyFont="1" applyFill="1" applyAlignment="1">
      <alignment horizontal="center"/>
    </xf>
    <xf numFmtId="0" fontId="30" fillId="0" borderId="0" xfId="24" applyFont="1"/>
    <xf numFmtId="0" fontId="30" fillId="0" borderId="0" xfId="24" applyFont="1" applyAlignment="1">
      <alignment vertical="center"/>
    </xf>
    <xf numFmtId="0" fontId="20" fillId="3" borderId="0" xfId="2" applyFill="1" applyAlignment="1">
      <alignment horizontal="center"/>
    </xf>
    <xf numFmtId="0" fontId="2" fillId="2" borderId="0" xfId="11" applyFont="1" applyFill="1" applyAlignment="1">
      <alignment horizontal="center"/>
    </xf>
    <xf numFmtId="0" fontId="1" fillId="2" borderId="0" xfId="14" applyFont="1" applyFill="1" applyAlignment="1">
      <alignment horizontal="center" wrapText="1"/>
    </xf>
    <xf numFmtId="0" fontId="1" fillId="2" borderId="0" xfId="20" applyFont="1" applyFill="1" applyAlignment="1">
      <alignment horizontal="center" wrapText="1"/>
    </xf>
    <xf numFmtId="0" fontId="1" fillId="2" borderId="0" xfId="20" applyFont="1" applyFill="1" applyAlignment="1">
      <alignment horizontal="center"/>
    </xf>
    <xf numFmtId="0" fontId="20" fillId="2" borderId="0" xfId="2" applyFill="1" applyAlignment="1">
      <alignment horizontal="center"/>
    </xf>
    <xf numFmtId="0" fontId="20" fillId="3" borderId="0" xfId="2" applyFill="1" applyAlignment="1">
      <alignment horizontal="center"/>
    </xf>
  </cellXfs>
  <cellStyles count="25">
    <cellStyle name="Header1" xfId="4"/>
    <cellStyle name="Header2" xfId="5"/>
    <cellStyle name="Normaallaad_detail_ARC1T_20080218_1601" xfId="6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9"/>
    <cellStyle name="Normal 17" xfId="20"/>
    <cellStyle name="Normal 18" xfId="21"/>
    <cellStyle name="Normal 19" xfId="22"/>
    <cellStyle name="Normal 2" xfId="1"/>
    <cellStyle name="Normal 2 2" xfId="18"/>
    <cellStyle name="Normal 20" xfId="23"/>
    <cellStyle name="Normal 21" xfId="24"/>
    <cellStyle name="Normal 3" xfId="2"/>
    <cellStyle name="Normal 4" xfId="3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53.png"/><Relationship Id="rId1" Type="http://schemas.openxmlformats.org/officeDocument/2006/relationships/image" Target="../media/image5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22861</xdr:colOff>
      <xdr:row>6</xdr:row>
      <xdr:rowOff>38749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A679F4-1DBF-431F-A653-EF43CA1F0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099560" cy="10903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5</xdr:col>
      <xdr:colOff>800100</xdr:colOff>
      <xdr:row>9</xdr:row>
      <xdr:rowOff>154315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F1698-9C14-46A5-BE52-43FDF64F1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"/>
          <a:ext cx="4099560" cy="16859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45720</xdr:rowOff>
    </xdr:from>
    <xdr:to>
      <xdr:col>6</xdr:col>
      <xdr:colOff>579121</xdr:colOff>
      <xdr:row>4</xdr:row>
      <xdr:rowOff>86451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65E0D4-A5C6-4B13-A5FA-A154763B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45720"/>
          <a:ext cx="4297680" cy="7417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5</xdr:col>
      <xdr:colOff>91440</xdr:colOff>
      <xdr:row>13</xdr:row>
      <xdr:rowOff>148200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43FDE-C0BF-46B2-AB3C-D417FCCE9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0"/>
          <a:ext cx="4267200" cy="25256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15240</xdr:rowOff>
    </xdr:from>
    <xdr:to>
      <xdr:col>6</xdr:col>
      <xdr:colOff>746760</xdr:colOff>
      <xdr:row>13</xdr:row>
      <xdr:rowOff>84221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D6E6EF63-90EC-45B0-BA28-7857C7E1A1B1}"/>
            </a:ext>
          </a:extLst>
        </xdr:cNvPr>
        <xdr:cNvGrpSpPr/>
      </xdr:nvGrpSpPr>
      <xdr:grpSpPr>
        <a:xfrm>
          <a:off x="15241" y="15240"/>
          <a:ext cx="4389119" cy="2347361"/>
          <a:chOff x="15241" y="15240"/>
          <a:chExt cx="4389119" cy="234736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9319525-CEAF-46CB-8EBD-3E4B60E04B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241" y="15240"/>
            <a:ext cx="4343400" cy="54767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9300341-D327-41F0-8FD0-8AD86E68F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199" y="563881"/>
            <a:ext cx="4378161" cy="179872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142186</xdr:colOff>
      <xdr:row>14</xdr:row>
      <xdr:rowOff>107153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F0776EB-6511-46A2-BB61-7A38EA4C1CC1}"/>
            </a:ext>
          </a:extLst>
        </xdr:cNvPr>
        <xdr:cNvGrpSpPr/>
      </xdr:nvGrpSpPr>
      <xdr:grpSpPr>
        <a:xfrm>
          <a:off x="1" y="0"/>
          <a:ext cx="8364165" cy="2667473"/>
          <a:chOff x="1" y="0"/>
          <a:chExt cx="8364165" cy="266747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891BCAA-CADD-42A3-8F09-0E5043287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0"/>
            <a:ext cx="4008120" cy="26674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5D4D177-331C-404E-8774-04A050FED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15740" y="15241"/>
            <a:ext cx="4348426" cy="193013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136479</xdr:colOff>
      <xdr:row>13</xdr:row>
      <xdr:rowOff>103114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9CB350C-D127-4558-A87E-E2AB2BE646F5}"/>
            </a:ext>
          </a:extLst>
        </xdr:cNvPr>
        <xdr:cNvGrpSpPr/>
      </xdr:nvGrpSpPr>
      <xdr:grpSpPr>
        <a:xfrm>
          <a:off x="0" y="0"/>
          <a:ext cx="8670879" cy="2381494"/>
          <a:chOff x="0" y="0"/>
          <a:chExt cx="8670879" cy="238149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EA49D0A0-A4EA-47CB-92E6-DBFB08D1B3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1"/>
            <a:ext cx="4419599" cy="2041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F6E1C38-F608-4BD1-99C2-7D41D5A08D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5944"/>
            <a:ext cx="4445116" cy="167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496F097-31B5-4083-BC9A-42CBEC31C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427220" y="0"/>
            <a:ext cx="4243659" cy="2381494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12</xdr:col>
      <xdr:colOff>502239</xdr:colOff>
      <xdr:row>18</xdr:row>
      <xdr:rowOff>137160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B5CF2A7-46FD-4570-9D77-72FD5AAEE47F}"/>
            </a:ext>
          </a:extLst>
        </xdr:cNvPr>
        <xdr:cNvGrpSpPr/>
      </xdr:nvGrpSpPr>
      <xdr:grpSpPr>
        <a:xfrm>
          <a:off x="38100" y="45720"/>
          <a:ext cx="8023179" cy="3246120"/>
          <a:chOff x="38100" y="45720"/>
          <a:chExt cx="8023179" cy="324612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4D0F42B-92D8-482A-AE06-85B43BB57D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" y="45720"/>
            <a:ext cx="4026571" cy="32461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18419FF-6A21-47E4-89DD-CC25DED638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69080" y="45720"/>
            <a:ext cx="3992199" cy="104690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556261</xdr:colOff>
      <xdr:row>10</xdr:row>
      <xdr:rowOff>104705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86FA4-9A54-4D38-A55B-3B840811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213860" cy="19335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83820</xdr:rowOff>
    </xdr:from>
    <xdr:to>
      <xdr:col>6</xdr:col>
      <xdr:colOff>7620</xdr:colOff>
      <xdr:row>20</xdr:row>
      <xdr:rowOff>99642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8F2DB-65AB-47F1-8D0B-223AF1EF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83820"/>
          <a:ext cx="4008120" cy="35210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136479</xdr:colOff>
      <xdr:row>11</xdr:row>
      <xdr:rowOff>160542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F9BBC2F-ED07-4FD9-8611-DAFB2E7E2512}"/>
            </a:ext>
          </a:extLst>
        </xdr:cNvPr>
        <xdr:cNvGrpSpPr/>
      </xdr:nvGrpSpPr>
      <xdr:grpSpPr>
        <a:xfrm>
          <a:off x="1" y="0"/>
          <a:ext cx="8670878" cy="2088402"/>
          <a:chOff x="1" y="0"/>
          <a:chExt cx="8670878" cy="208840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51878A0-F16F-4D23-895A-EC5D37D6E9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0"/>
            <a:ext cx="4373880" cy="62484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5ED961F-E6A1-4380-9CFA-51AF9CF5F3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20040" y="632460"/>
            <a:ext cx="4038600" cy="89415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634C252-32A2-4DAD-BF2F-248B962506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73880" y="0"/>
            <a:ext cx="4296999" cy="208840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30481</xdr:rowOff>
    </xdr:from>
    <xdr:to>
      <xdr:col>6</xdr:col>
      <xdr:colOff>45721</xdr:colOff>
      <xdr:row>17</xdr:row>
      <xdr:rowOff>69229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3FC56D-9634-43C2-B94D-6076C114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30481"/>
          <a:ext cx="4091940" cy="30181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1021081</xdr:colOff>
      <xdr:row>12</xdr:row>
      <xdr:rowOff>22994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EBC7DD-1F90-4018-8CCC-8EAD8DC4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267200" cy="21261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429837</xdr:colOff>
      <xdr:row>15</xdr:row>
      <xdr:rowOff>22860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97B9B3C-DCE7-49B7-8150-E17487F6DD65}"/>
            </a:ext>
          </a:extLst>
        </xdr:cNvPr>
        <xdr:cNvGrpSpPr/>
      </xdr:nvGrpSpPr>
      <xdr:grpSpPr>
        <a:xfrm>
          <a:off x="1" y="0"/>
          <a:ext cx="8438456" cy="2651760"/>
          <a:chOff x="1" y="0"/>
          <a:chExt cx="8438456" cy="26517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D7F2F065-0613-4137-891A-367C56E33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0"/>
            <a:ext cx="4251960" cy="23857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E841863-912B-4938-902F-2C935C4A5D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56007" y="0"/>
            <a:ext cx="4182450" cy="265176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45721</xdr:rowOff>
    </xdr:from>
    <xdr:to>
      <xdr:col>6</xdr:col>
      <xdr:colOff>251461</xdr:colOff>
      <xdr:row>17</xdr:row>
      <xdr:rowOff>125425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FB1056-4D77-4AEF-B05E-F6EB275C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5721"/>
          <a:ext cx="4320540" cy="30591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11</xdr:col>
      <xdr:colOff>403169</xdr:colOff>
      <xdr:row>27</xdr:row>
      <xdr:rowOff>109915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AB0D65B-F298-4B67-BBDB-481130ABCFC9}"/>
            </a:ext>
          </a:extLst>
        </xdr:cNvPr>
        <xdr:cNvGrpSpPr/>
      </xdr:nvGrpSpPr>
      <xdr:grpSpPr>
        <a:xfrm>
          <a:off x="7620" y="0"/>
          <a:ext cx="8617529" cy="4841935"/>
          <a:chOff x="7620" y="0"/>
          <a:chExt cx="8617529" cy="484193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DDD89177-BE25-450E-A810-553FCDBAA8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241" y="0"/>
            <a:ext cx="4130040" cy="14321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B23A21E-E63C-4AFE-992D-63C1170285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" y="1412632"/>
            <a:ext cx="4140777" cy="34293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21D15ED-2214-4FEA-9212-12CB245179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149722" y="30481"/>
            <a:ext cx="4475427" cy="366522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193076</xdr:colOff>
      <xdr:row>17</xdr:row>
      <xdr:rowOff>137159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CBD135-F128-431C-8882-AADF25B1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50676" cy="31165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403860</xdr:colOff>
      <xdr:row>19</xdr:row>
      <xdr:rowOff>131521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BE304-8007-43F2-B50C-804D81D1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47160" cy="34614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38101</xdr:rowOff>
    </xdr:from>
    <xdr:to>
      <xdr:col>7</xdr:col>
      <xdr:colOff>8603</xdr:colOff>
      <xdr:row>14</xdr:row>
      <xdr:rowOff>160021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4B43A-915A-4F1D-9548-99C954223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38101"/>
          <a:ext cx="4184363" cy="25755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455130</xdr:colOff>
      <xdr:row>18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5E96A-E43C-4A0B-B716-30B9D271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12730" cy="3200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235529</xdr:colOff>
      <xdr:row>24</xdr:row>
      <xdr:rowOff>77522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ECB7A399-D67C-4A36-99A0-E217F781F604}"/>
            </a:ext>
          </a:extLst>
        </xdr:cNvPr>
        <xdr:cNvGrpSpPr/>
      </xdr:nvGrpSpPr>
      <xdr:grpSpPr>
        <a:xfrm>
          <a:off x="0" y="1"/>
          <a:ext cx="8267009" cy="4283761"/>
          <a:chOff x="0" y="1"/>
          <a:chExt cx="8267009" cy="428376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6200B0E-42AA-41D3-BAA0-39CE129624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"/>
            <a:ext cx="4069080" cy="12415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D929C01-9C51-4053-ACB6-0D8A450544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" y="1244670"/>
            <a:ext cx="4061460" cy="30390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103E2C1-6FE1-4E33-B15B-EC9D3F2865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75224" y="7620"/>
            <a:ext cx="4191785" cy="280416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129540</xdr:colOff>
      <xdr:row>10</xdr:row>
      <xdr:rowOff>72040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7C97E85-99BA-4802-AF21-FD6123C6B5EA}"/>
            </a:ext>
          </a:extLst>
        </xdr:cNvPr>
        <xdr:cNvGrpSpPr/>
      </xdr:nvGrpSpPr>
      <xdr:grpSpPr>
        <a:xfrm>
          <a:off x="0" y="0"/>
          <a:ext cx="4396740" cy="1824640"/>
          <a:chOff x="0" y="1"/>
          <a:chExt cx="4396740" cy="182464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B15EE6C8-53F8-435F-9FF3-6A419591F6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"/>
            <a:ext cx="4389120" cy="146304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C7A985A-422E-49DD-AAA0-E7DA83F83B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463040"/>
            <a:ext cx="4396740" cy="36160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0</xdr:rowOff>
    </xdr:from>
    <xdr:to>
      <xdr:col>7</xdr:col>
      <xdr:colOff>129541</xdr:colOff>
      <xdr:row>14</xdr:row>
      <xdr:rowOff>13041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EDC6E5-E415-4D2E-80A5-9B75508330CC}"/>
            </a:ext>
          </a:extLst>
        </xdr:cNvPr>
        <xdr:cNvGrpSpPr/>
      </xdr:nvGrpSpPr>
      <xdr:grpSpPr>
        <a:xfrm>
          <a:off x="15240" y="0"/>
          <a:ext cx="4533901" cy="2466681"/>
          <a:chOff x="15240" y="0"/>
          <a:chExt cx="4533901" cy="246668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1394751D-2B54-49CB-85DB-9D25C181F5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2401" y="0"/>
            <a:ext cx="4396740" cy="112656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8541F88-814B-4955-957C-38A4D4E3DF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240" y="1124125"/>
            <a:ext cx="4518660" cy="134255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697895</xdr:colOff>
      <xdr:row>20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1672CA-FDA6-415F-9289-D228BBC23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02155" cy="3566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397453</xdr:colOff>
      <xdr:row>20</xdr:row>
      <xdr:rowOff>83563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C245AA0-9659-4D7E-9C84-BC1530A45C2E}"/>
            </a:ext>
          </a:extLst>
        </xdr:cNvPr>
        <xdr:cNvGrpSpPr/>
      </xdr:nvGrpSpPr>
      <xdr:grpSpPr>
        <a:xfrm>
          <a:off x="0" y="0"/>
          <a:ext cx="8322253" cy="3588763"/>
          <a:chOff x="0" y="0"/>
          <a:chExt cx="8322253" cy="358876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8EB4766-6041-4529-84F8-D740D05A29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580" y="0"/>
            <a:ext cx="4061460" cy="20593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560BB99-BD51-4F5F-8A76-79A3B21C38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2049780"/>
            <a:ext cx="4132454" cy="153898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C3232CD-C441-43F2-88AB-C32A6767C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134650" y="0"/>
            <a:ext cx="4187603" cy="279654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502219</xdr:colOff>
      <xdr:row>31</xdr:row>
      <xdr:rowOff>129540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4F9000D-25AF-4E80-BEA4-D499EE44A0C4}"/>
            </a:ext>
          </a:extLst>
        </xdr:cNvPr>
        <xdr:cNvGrpSpPr/>
      </xdr:nvGrpSpPr>
      <xdr:grpSpPr>
        <a:xfrm>
          <a:off x="0" y="0"/>
          <a:ext cx="8693719" cy="5562600"/>
          <a:chOff x="60960" y="0"/>
          <a:chExt cx="8693719" cy="521998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F8A6DE8-CEDA-493E-9C34-F9ED61CE59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960" y="2794209"/>
            <a:ext cx="4297680" cy="24257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725178E-CE4A-461B-A50D-AA8AE756F3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1440" y="0"/>
            <a:ext cx="3985260" cy="28185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8730C11-432C-41E2-A7FA-601C0A64CC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74670" y="0"/>
            <a:ext cx="4380009" cy="439050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60960</xdr:rowOff>
    </xdr:from>
    <xdr:to>
      <xdr:col>5</xdr:col>
      <xdr:colOff>426721</xdr:colOff>
      <xdr:row>8</xdr:row>
      <xdr:rowOff>159741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3BD6E-6C5B-42AF-AFEE-53AF7C20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60960"/>
          <a:ext cx="4526280" cy="15008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22860</xdr:rowOff>
    </xdr:from>
    <xdr:to>
      <xdr:col>13</xdr:col>
      <xdr:colOff>393650</xdr:colOff>
      <xdr:row>16</xdr:row>
      <xdr:rowOff>156211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FA40EDD-7289-4CE9-A8C6-949EC6D78134}"/>
            </a:ext>
          </a:extLst>
        </xdr:cNvPr>
        <xdr:cNvGrpSpPr/>
      </xdr:nvGrpSpPr>
      <xdr:grpSpPr>
        <a:xfrm>
          <a:off x="38100" y="22860"/>
          <a:ext cx="8150810" cy="2937511"/>
          <a:chOff x="38100" y="22860"/>
          <a:chExt cx="8150810" cy="293751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26A407DB-FB3C-40EA-81A1-F6A9CB6C44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" y="45721"/>
            <a:ext cx="3886200" cy="29146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AE38357-377F-4E33-A510-68CE915C0F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31920" y="22860"/>
            <a:ext cx="4256990" cy="102167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90763</xdr:colOff>
      <xdr:row>13</xdr:row>
      <xdr:rowOff>137160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D2FB9E3-A2A0-4F7F-A64F-059837CEC906}"/>
            </a:ext>
          </a:extLst>
        </xdr:cNvPr>
        <xdr:cNvGrpSpPr/>
      </xdr:nvGrpSpPr>
      <xdr:grpSpPr>
        <a:xfrm>
          <a:off x="0" y="0"/>
          <a:ext cx="8175583" cy="2514600"/>
          <a:chOff x="0" y="0"/>
          <a:chExt cx="8175583" cy="251460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961B3241-04B5-44B6-9ADC-B558997F97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4004994" cy="25146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CE0F643-B518-4C64-B879-4BF415B19A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24921" y="15241"/>
            <a:ext cx="4150662" cy="2316479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33611</xdr:colOff>
      <xdr:row>17</xdr:row>
      <xdr:rowOff>53340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6610FB4-D491-4499-B759-98B790395205}"/>
            </a:ext>
          </a:extLst>
        </xdr:cNvPr>
        <xdr:cNvGrpSpPr/>
      </xdr:nvGrpSpPr>
      <xdr:grpSpPr>
        <a:xfrm>
          <a:off x="1" y="0"/>
          <a:ext cx="8202250" cy="3032760"/>
          <a:chOff x="1" y="0"/>
          <a:chExt cx="8202250" cy="30327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22CB269A-5AD2-43E7-8A7D-C23116EE6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1"/>
            <a:ext cx="4115592" cy="22555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0512900-70A6-4161-81B0-9CF80B4965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15553" y="0"/>
            <a:ext cx="4086698" cy="303276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6</xdr:col>
      <xdr:colOff>76036</xdr:colOff>
      <xdr:row>19</xdr:row>
      <xdr:rowOff>104195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72A8D-45A2-4945-9A58-E89081DD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"/>
          <a:ext cx="4206076" cy="3525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38100</xdr:rowOff>
    </xdr:from>
    <xdr:to>
      <xdr:col>5</xdr:col>
      <xdr:colOff>548640</xdr:colOff>
      <xdr:row>13</xdr:row>
      <xdr:rowOff>60696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82A71C2-4837-45B8-9F4F-A2B0B8F90776}"/>
            </a:ext>
          </a:extLst>
        </xdr:cNvPr>
        <xdr:cNvGrpSpPr/>
      </xdr:nvGrpSpPr>
      <xdr:grpSpPr>
        <a:xfrm>
          <a:off x="22860" y="38100"/>
          <a:ext cx="4213860" cy="2300976"/>
          <a:chOff x="22860" y="38100"/>
          <a:chExt cx="4213860" cy="230097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2EE860B5-648F-414A-9916-69E06B483A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860" y="38100"/>
            <a:ext cx="4213860" cy="61048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10BCEC1-A2C0-4478-B695-CC72E80C7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" y="647700"/>
            <a:ext cx="4213860" cy="169137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N28"/>
  <sheetViews>
    <sheetView tabSelected="1" workbookViewId="0">
      <selection activeCell="A8" sqref="A8"/>
    </sheetView>
  </sheetViews>
  <sheetFormatPr defaultColWidth="8.88671875" defaultRowHeight="13.8" x14ac:dyDescent="0.3"/>
  <cols>
    <col min="1" max="1" width="17.33203125" style="18" customWidth="1"/>
    <col min="2" max="2" width="12.21875" style="18" customWidth="1"/>
    <col min="3" max="3" width="12.109375" style="18" customWidth="1"/>
    <col min="4" max="16384" width="8.88671875" style="18"/>
  </cols>
  <sheetData>
    <row r="8" spans="1:14" ht="31.2" customHeight="1" x14ac:dyDescent="0.3">
      <c r="A8" s="20" t="s">
        <v>106</v>
      </c>
      <c r="B8" s="21" t="s">
        <v>805</v>
      </c>
      <c r="C8" s="19" t="s">
        <v>804</v>
      </c>
      <c r="E8"/>
      <c r="F8"/>
      <c r="G8"/>
      <c r="H8"/>
      <c r="I8"/>
      <c r="J8"/>
      <c r="K8"/>
      <c r="L8"/>
      <c r="M8"/>
      <c r="N8"/>
    </row>
    <row r="9" spans="1:14" ht="14.4" x14ac:dyDescent="0.3">
      <c r="A9" s="22" t="s">
        <v>107</v>
      </c>
      <c r="B9" s="23">
        <v>19497.5586</v>
      </c>
      <c r="C9" s="24">
        <v>1001</v>
      </c>
      <c r="E9"/>
      <c r="F9"/>
      <c r="G9"/>
      <c r="H9"/>
      <c r="I9"/>
      <c r="J9"/>
      <c r="K9"/>
      <c r="L9"/>
      <c r="M9"/>
      <c r="N9"/>
    </row>
    <row r="10" spans="1:14" ht="14.4" x14ac:dyDescent="0.3">
      <c r="A10" s="22" t="s">
        <v>108</v>
      </c>
      <c r="B10" s="23">
        <v>8109.5091000000002</v>
      </c>
      <c r="C10" s="24">
        <v>769</v>
      </c>
      <c r="E10"/>
      <c r="F10"/>
      <c r="G10"/>
      <c r="H10"/>
      <c r="I10"/>
      <c r="J10"/>
      <c r="K10"/>
      <c r="L10"/>
      <c r="M10"/>
      <c r="N10"/>
    </row>
    <row r="11" spans="1:14" ht="14.4" x14ac:dyDescent="0.3">
      <c r="A11" s="22" t="s">
        <v>109</v>
      </c>
      <c r="B11" s="23">
        <v>8945.3201000000008</v>
      </c>
      <c r="C11" s="24">
        <v>723</v>
      </c>
      <c r="E11"/>
      <c r="F11"/>
      <c r="G11"/>
      <c r="H11"/>
      <c r="I11"/>
      <c r="J11"/>
      <c r="K11"/>
      <c r="L11"/>
      <c r="M11"/>
      <c r="N11"/>
    </row>
    <row r="12" spans="1:14" ht="14.4" x14ac:dyDescent="0.3">
      <c r="A12" s="22" t="s">
        <v>110</v>
      </c>
      <c r="B12" s="23">
        <v>6990.8148000000001</v>
      </c>
      <c r="C12" s="24">
        <v>669</v>
      </c>
      <c r="E12"/>
      <c r="F12"/>
      <c r="G12"/>
      <c r="H12"/>
      <c r="I12"/>
      <c r="J12"/>
      <c r="K12"/>
      <c r="L12"/>
      <c r="M12"/>
      <c r="N12"/>
    </row>
    <row r="13" spans="1:14" ht="14.4" x14ac:dyDescent="0.3">
      <c r="A13" s="22" t="s">
        <v>111</v>
      </c>
      <c r="B13" s="23">
        <v>9322.0404999999992</v>
      </c>
      <c r="C13" s="24">
        <v>694</v>
      </c>
      <c r="E13"/>
      <c r="F13"/>
      <c r="G13"/>
      <c r="H13"/>
      <c r="I13"/>
      <c r="J13"/>
      <c r="K13"/>
      <c r="L13"/>
      <c r="M13"/>
      <c r="N13"/>
    </row>
    <row r="14" spans="1:14" ht="14.4" x14ac:dyDescent="0.3">
      <c r="A14" s="22" t="s">
        <v>112</v>
      </c>
      <c r="B14" s="23">
        <v>8539.7348999999995</v>
      </c>
      <c r="C14" s="24">
        <v>756</v>
      </c>
      <c r="E14"/>
      <c r="F14"/>
      <c r="G14"/>
      <c r="H14"/>
      <c r="I14"/>
      <c r="J14"/>
      <c r="K14"/>
      <c r="L14"/>
      <c r="M14"/>
      <c r="N14"/>
    </row>
    <row r="15" spans="1:14" ht="14.4" x14ac:dyDescent="0.3">
      <c r="A15" s="22" t="s">
        <v>113</v>
      </c>
      <c r="B15" s="23">
        <v>9901.4775000000009</v>
      </c>
      <c r="C15" s="24">
        <v>741</v>
      </c>
      <c r="E15"/>
      <c r="F15"/>
      <c r="G15"/>
      <c r="H15"/>
      <c r="I15"/>
      <c r="J15"/>
      <c r="K15"/>
      <c r="L15"/>
      <c r="M15"/>
      <c r="N15"/>
    </row>
    <row r="16" spans="1:14" ht="14.4" x14ac:dyDescent="0.3">
      <c r="A16" s="22" t="s">
        <v>114</v>
      </c>
      <c r="B16" s="23">
        <v>6633.6009000000004</v>
      </c>
      <c r="C16" s="24">
        <v>721</v>
      </c>
      <c r="E16"/>
      <c r="F16"/>
      <c r="G16"/>
      <c r="H16"/>
      <c r="I16"/>
      <c r="J16"/>
      <c r="K16"/>
      <c r="L16"/>
      <c r="M16"/>
      <c r="N16"/>
    </row>
    <row r="17" spans="1:14" ht="14.4" x14ac:dyDescent="0.3">
      <c r="A17" s="22" t="s">
        <v>115</v>
      </c>
      <c r="B17" s="23">
        <v>9083.8377999999993</v>
      </c>
      <c r="C17" s="24">
        <v>754</v>
      </c>
      <c r="E17"/>
      <c r="F17"/>
      <c r="G17"/>
      <c r="H17"/>
      <c r="I17"/>
      <c r="J17"/>
      <c r="K17"/>
      <c r="L17"/>
      <c r="M17"/>
      <c r="N17"/>
    </row>
    <row r="18" spans="1:14" ht="14.4" x14ac:dyDescent="0.3">
      <c r="A18" s="22" t="s">
        <v>116</v>
      </c>
      <c r="B18" s="23">
        <v>6788.7422999999999</v>
      </c>
      <c r="C18" s="24">
        <v>674</v>
      </c>
      <c r="E18"/>
      <c r="F18"/>
      <c r="G18"/>
      <c r="H18"/>
      <c r="I18"/>
      <c r="J18"/>
      <c r="K18"/>
      <c r="L18"/>
      <c r="M18"/>
      <c r="N18"/>
    </row>
    <row r="19" spans="1:14" ht="14.4" x14ac:dyDescent="0.3">
      <c r="A19" s="22" t="s">
        <v>117</v>
      </c>
      <c r="B19" s="23">
        <v>9632.0254000000004</v>
      </c>
      <c r="C19" s="24">
        <v>713</v>
      </c>
      <c r="E19"/>
      <c r="F19"/>
      <c r="G19"/>
      <c r="H19"/>
      <c r="I19"/>
      <c r="J19"/>
      <c r="K19"/>
      <c r="L19"/>
      <c r="M19"/>
      <c r="N19"/>
    </row>
    <row r="20" spans="1:14" ht="14.4" x14ac:dyDescent="0.3">
      <c r="A20" s="22" t="s">
        <v>118</v>
      </c>
      <c r="B20" s="23">
        <v>11634.618899999999</v>
      </c>
      <c r="C20" s="24">
        <v>837</v>
      </c>
      <c r="E20"/>
      <c r="F20"/>
      <c r="G20"/>
      <c r="H20"/>
      <c r="I20"/>
      <c r="J20"/>
      <c r="K20"/>
      <c r="L20"/>
      <c r="M20"/>
      <c r="N20"/>
    </row>
    <row r="21" spans="1:14" ht="14.4" x14ac:dyDescent="0.3">
      <c r="A21" s="22" t="s">
        <v>119</v>
      </c>
      <c r="B21" s="23">
        <v>7025.8495999999996</v>
      </c>
      <c r="C21" s="24">
        <v>682</v>
      </c>
      <c r="E21"/>
      <c r="F21"/>
      <c r="G21"/>
      <c r="H21"/>
      <c r="I21"/>
      <c r="J21"/>
      <c r="K21"/>
      <c r="L21"/>
      <c r="M21"/>
      <c r="N21"/>
    </row>
    <row r="22" spans="1:14" ht="14.4" x14ac:dyDescent="0.3">
      <c r="A22" s="22" t="s">
        <v>120</v>
      </c>
      <c r="B22" s="23">
        <v>8924.1026999999995</v>
      </c>
      <c r="C22" s="24">
        <v>655</v>
      </c>
      <c r="E22"/>
      <c r="F22"/>
      <c r="G22"/>
      <c r="H22"/>
      <c r="I22"/>
      <c r="J22"/>
      <c r="K22"/>
      <c r="L22"/>
      <c r="M22"/>
      <c r="N22"/>
    </row>
    <row r="23" spans="1:14" ht="14.4" x14ac:dyDescent="0.3">
      <c r="A23" s="22" t="s">
        <v>121</v>
      </c>
      <c r="B23" s="23">
        <v>7528.0285999999996</v>
      </c>
      <c r="C23" s="24">
        <v>654</v>
      </c>
      <c r="E23"/>
      <c r="F23"/>
      <c r="G23"/>
      <c r="H23"/>
      <c r="I23"/>
      <c r="J23"/>
      <c r="K23"/>
      <c r="L23"/>
      <c r="M23"/>
      <c r="N23"/>
    </row>
    <row r="24" spans="1:14" ht="14.4" x14ac:dyDescent="0.3">
      <c r="E24"/>
      <c r="F24"/>
      <c r="G24"/>
      <c r="H24"/>
      <c r="I24"/>
      <c r="J24"/>
      <c r="K24"/>
      <c r="L24"/>
      <c r="M24"/>
      <c r="N24"/>
    </row>
    <row r="25" spans="1:14" ht="14.4" x14ac:dyDescent="0.3">
      <c r="E25"/>
      <c r="F25"/>
      <c r="G25"/>
      <c r="H25"/>
      <c r="I25"/>
      <c r="J25"/>
      <c r="K25"/>
      <c r="L25"/>
      <c r="M25"/>
      <c r="N25"/>
    </row>
    <row r="26" spans="1:14" ht="14.4" x14ac:dyDescent="0.3">
      <c r="E26"/>
      <c r="F26"/>
      <c r="G26"/>
      <c r="H26"/>
      <c r="I26"/>
      <c r="J26"/>
      <c r="K26"/>
      <c r="L26"/>
      <c r="M26"/>
      <c r="N26"/>
    </row>
    <row r="27" spans="1:14" ht="14.4" x14ac:dyDescent="0.3">
      <c r="E27"/>
      <c r="F27"/>
      <c r="G27"/>
      <c r="H27"/>
      <c r="I27"/>
      <c r="J27"/>
      <c r="K27"/>
      <c r="L27"/>
      <c r="M27"/>
      <c r="N27"/>
    </row>
    <row r="28" spans="1:14" ht="14.4" x14ac:dyDescent="0.3">
      <c r="E28"/>
      <c r="F28"/>
      <c r="G28"/>
      <c r="H28"/>
      <c r="I28"/>
      <c r="J28"/>
      <c r="K28"/>
      <c r="L28"/>
      <c r="M28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1:O33"/>
  <sheetViews>
    <sheetView workbookViewId="0">
      <selection activeCell="A11" sqref="A11"/>
    </sheetView>
  </sheetViews>
  <sheetFormatPr defaultRowHeight="13.8" x14ac:dyDescent="0.3"/>
  <cols>
    <col min="1" max="1" width="10.44140625" style="1" customWidth="1"/>
    <col min="2" max="2" width="8.88671875" style="1"/>
    <col min="3" max="3" width="11" style="1" customWidth="1"/>
    <col min="4" max="5" width="8.88671875" style="1"/>
    <col min="6" max="6" width="16.44140625" style="1" customWidth="1"/>
    <col min="7" max="16384" width="8.88671875" style="1"/>
  </cols>
  <sheetData>
    <row r="11" spans="1:15" ht="42.6" customHeight="1" x14ac:dyDescent="0.3">
      <c r="A11" s="3" t="s">
        <v>27</v>
      </c>
      <c r="B11" s="3" t="s">
        <v>28</v>
      </c>
      <c r="C11" s="3" t="s">
        <v>29</v>
      </c>
      <c r="F11"/>
      <c r="G11"/>
      <c r="H11"/>
      <c r="I11"/>
      <c r="J11"/>
      <c r="K11"/>
      <c r="L11"/>
      <c r="M11"/>
      <c r="N11"/>
      <c r="O11"/>
    </row>
    <row r="12" spans="1:15" ht="14.4" x14ac:dyDescent="0.3">
      <c r="A12" s="1">
        <v>168</v>
      </c>
      <c r="B12" s="1">
        <v>16</v>
      </c>
      <c r="C12" s="1">
        <v>8</v>
      </c>
      <c r="F12"/>
      <c r="G12"/>
      <c r="H12"/>
      <c r="I12"/>
      <c r="J12"/>
      <c r="K12"/>
      <c r="L12"/>
      <c r="M12"/>
      <c r="N12"/>
      <c r="O12"/>
    </row>
    <row r="13" spans="1:15" ht="14.4" x14ac:dyDescent="0.3">
      <c r="A13" s="1">
        <v>193</v>
      </c>
      <c r="B13" s="1">
        <v>24</v>
      </c>
      <c r="C13" s="1">
        <v>8</v>
      </c>
      <c r="F13"/>
      <c r="G13"/>
      <c r="H13"/>
      <c r="I13"/>
      <c r="J13"/>
      <c r="K13"/>
      <c r="L13"/>
      <c r="M13"/>
      <c r="N13"/>
      <c r="O13"/>
    </row>
    <row r="14" spans="1:15" ht="14.4" x14ac:dyDescent="0.3">
      <c r="A14" s="1">
        <v>156</v>
      </c>
      <c r="B14" s="1">
        <v>16</v>
      </c>
      <c r="C14" s="1">
        <v>8</v>
      </c>
      <c r="F14"/>
      <c r="G14"/>
      <c r="H14"/>
      <c r="I14"/>
      <c r="J14"/>
      <c r="K14"/>
      <c r="L14"/>
      <c r="M14"/>
      <c r="N14"/>
      <c r="O14"/>
    </row>
    <row r="15" spans="1:15" ht="14.4" x14ac:dyDescent="0.3">
      <c r="A15" s="1">
        <v>212</v>
      </c>
      <c r="B15" s="1">
        <v>24</v>
      </c>
      <c r="C15" s="1">
        <v>8</v>
      </c>
      <c r="F15"/>
      <c r="G15"/>
      <c r="H15"/>
      <c r="I15"/>
      <c r="J15"/>
      <c r="K15"/>
      <c r="L15"/>
      <c r="M15"/>
      <c r="N15"/>
      <c r="O15"/>
    </row>
    <row r="16" spans="1:15" ht="14.4" x14ac:dyDescent="0.3">
      <c r="A16" s="1">
        <v>192</v>
      </c>
      <c r="B16" s="1">
        <v>16</v>
      </c>
      <c r="C16" s="1">
        <v>12</v>
      </c>
      <c r="F16"/>
      <c r="G16"/>
      <c r="H16"/>
      <c r="I16"/>
      <c r="J16"/>
      <c r="K16"/>
      <c r="L16"/>
      <c r="M16"/>
      <c r="N16"/>
      <c r="O16"/>
    </row>
    <row r="17" spans="1:15" ht="14.4" x14ac:dyDescent="0.3">
      <c r="A17" s="1">
        <v>204</v>
      </c>
      <c r="B17" s="1">
        <v>16</v>
      </c>
      <c r="C17" s="1">
        <v>12</v>
      </c>
      <c r="F17"/>
      <c r="G17"/>
      <c r="H17"/>
      <c r="I17"/>
      <c r="J17"/>
      <c r="K17"/>
      <c r="L17"/>
      <c r="M17"/>
      <c r="N17"/>
      <c r="O17"/>
    </row>
    <row r="18" spans="1:15" ht="14.4" x14ac:dyDescent="0.3">
      <c r="A18" s="1">
        <v>244</v>
      </c>
      <c r="B18" s="1">
        <v>24</v>
      </c>
      <c r="C18" s="1">
        <v>12</v>
      </c>
      <c r="F18"/>
      <c r="G18"/>
      <c r="H18"/>
      <c r="I18"/>
      <c r="J18"/>
      <c r="K18"/>
      <c r="L18"/>
      <c r="M18"/>
      <c r="N18"/>
      <c r="O18"/>
    </row>
    <row r="19" spans="1:15" ht="14.4" x14ac:dyDescent="0.3">
      <c r="A19" s="1">
        <v>240</v>
      </c>
      <c r="B19" s="1">
        <v>24</v>
      </c>
      <c r="C19" s="1">
        <v>12</v>
      </c>
      <c r="F19"/>
      <c r="G19"/>
      <c r="H19"/>
      <c r="I19"/>
      <c r="J19"/>
      <c r="K19"/>
      <c r="L19"/>
      <c r="M19"/>
      <c r="N19"/>
      <c r="O19"/>
    </row>
    <row r="20" spans="1:15" ht="14.4" x14ac:dyDescent="0.3">
      <c r="F20"/>
      <c r="G20"/>
      <c r="H20"/>
      <c r="I20"/>
      <c r="J20"/>
      <c r="K20"/>
      <c r="L20"/>
      <c r="M20"/>
      <c r="N20"/>
      <c r="O20"/>
    </row>
    <row r="21" spans="1:15" ht="14.4" x14ac:dyDescent="0.3">
      <c r="F21"/>
      <c r="G21"/>
      <c r="H21"/>
      <c r="I21"/>
      <c r="J21"/>
      <c r="K21"/>
      <c r="L21"/>
      <c r="M21"/>
      <c r="N21"/>
      <c r="O21"/>
    </row>
    <row r="22" spans="1:15" ht="14.4" x14ac:dyDescent="0.3">
      <c r="F22"/>
      <c r="G22"/>
      <c r="H22"/>
      <c r="I22"/>
      <c r="J22"/>
      <c r="K22"/>
      <c r="L22"/>
      <c r="M22"/>
      <c r="N22"/>
      <c r="O22"/>
    </row>
    <row r="23" spans="1:15" ht="14.4" x14ac:dyDescent="0.3">
      <c r="F23"/>
      <c r="G23"/>
      <c r="H23"/>
      <c r="I23"/>
      <c r="J23"/>
      <c r="K23"/>
      <c r="L23"/>
      <c r="M23"/>
      <c r="N23"/>
      <c r="O23"/>
    </row>
    <row r="24" spans="1:15" ht="14.4" x14ac:dyDescent="0.3">
      <c r="F24"/>
      <c r="G24"/>
      <c r="H24"/>
      <c r="I24"/>
      <c r="J24"/>
      <c r="K24"/>
      <c r="L24"/>
      <c r="M24"/>
      <c r="N24"/>
      <c r="O24"/>
    </row>
    <row r="25" spans="1:15" ht="14.4" x14ac:dyDescent="0.3">
      <c r="F25"/>
      <c r="G25"/>
      <c r="H25"/>
      <c r="I25"/>
      <c r="J25"/>
      <c r="K25"/>
      <c r="L25"/>
      <c r="M25"/>
      <c r="N25"/>
      <c r="O25"/>
    </row>
    <row r="26" spans="1:15" ht="14.4" x14ac:dyDescent="0.3">
      <c r="F26"/>
      <c r="G26"/>
      <c r="H26"/>
      <c r="I26"/>
      <c r="J26"/>
      <c r="K26"/>
      <c r="L26"/>
      <c r="M26"/>
      <c r="N26"/>
      <c r="O26"/>
    </row>
    <row r="27" spans="1:15" ht="14.4" x14ac:dyDescent="0.3">
      <c r="F27"/>
      <c r="G27"/>
      <c r="H27"/>
      <c r="I27"/>
      <c r="J27"/>
      <c r="K27"/>
      <c r="L27"/>
      <c r="M27"/>
      <c r="N27"/>
      <c r="O27"/>
    </row>
    <row r="28" spans="1:15" ht="14.4" x14ac:dyDescent="0.3">
      <c r="F28"/>
      <c r="G28"/>
      <c r="H28"/>
      <c r="I28"/>
      <c r="J28"/>
      <c r="K28"/>
      <c r="L28"/>
      <c r="M28"/>
      <c r="N28"/>
      <c r="O28"/>
    </row>
    <row r="29" spans="1:15" ht="14.4" x14ac:dyDescent="0.3">
      <c r="F29"/>
      <c r="G29"/>
      <c r="H29"/>
      <c r="I29"/>
      <c r="J29"/>
      <c r="K29"/>
      <c r="L29"/>
      <c r="M29"/>
      <c r="N29"/>
      <c r="O29"/>
    </row>
    <row r="30" spans="1:15" ht="14.4" x14ac:dyDescent="0.3">
      <c r="F30"/>
      <c r="G30"/>
      <c r="H30"/>
      <c r="I30"/>
      <c r="J30"/>
      <c r="K30"/>
      <c r="L30"/>
      <c r="M30"/>
      <c r="N30"/>
      <c r="O30"/>
    </row>
    <row r="31" spans="1:15" ht="14.4" x14ac:dyDescent="0.3">
      <c r="F31"/>
      <c r="G31"/>
      <c r="H31"/>
      <c r="I31"/>
      <c r="J31"/>
      <c r="K31"/>
      <c r="L31"/>
      <c r="M31"/>
      <c r="N31"/>
      <c r="O31"/>
    </row>
    <row r="32" spans="1:15" ht="14.4" x14ac:dyDescent="0.3">
      <c r="F32"/>
      <c r="G32"/>
      <c r="H32"/>
      <c r="I32"/>
      <c r="J32"/>
      <c r="K32"/>
      <c r="L32"/>
      <c r="M32"/>
      <c r="N32"/>
      <c r="O32"/>
    </row>
    <row r="33" spans="6:15" ht="14.4" x14ac:dyDescent="0.3">
      <c r="F33"/>
      <c r="G33"/>
      <c r="H33"/>
      <c r="I33"/>
      <c r="J33"/>
      <c r="K33"/>
      <c r="L33"/>
      <c r="M33"/>
      <c r="N33"/>
      <c r="O33"/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70"/>
  <sheetViews>
    <sheetView workbookViewId="0">
      <selection activeCell="A6" sqref="A6"/>
    </sheetView>
  </sheetViews>
  <sheetFormatPr defaultColWidth="8.88671875" defaultRowHeight="13.8" x14ac:dyDescent="0.3"/>
  <cols>
    <col min="1" max="1" width="9.6640625" style="18" customWidth="1"/>
    <col min="2" max="3" width="9" style="18" bestFit="1" customWidth="1"/>
    <col min="4" max="6" width="8.88671875" style="18"/>
    <col min="7" max="7" width="9" style="18" bestFit="1" customWidth="1"/>
    <col min="8" max="9" width="10" style="18" bestFit="1" customWidth="1"/>
    <col min="10" max="14" width="9" style="18" bestFit="1" customWidth="1"/>
    <col min="15" max="16384" width="8.88671875" style="18"/>
  </cols>
  <sheetData>
    <row r="6" spans="1:15" ht="27.6" x14ac:dyDescent="0.3">
      <c r="A6" s="19" t="s">
        <v>103</v>
      </c>
      <c r="B6" s="19" t="s">
        <v>105</v>
      </c>
      <c r="C6" s="19" t="s">
        <v>104</v>
      </c>
      <c r="D6" s="19" t="s">
        <v>395</v>
      </c>
      <c r="F6"/>
      <c r="G6"/>
      <c r="H6"/>
      <c r="I6"/>
      <c r="J6"/>
      <c r="K6"/>
      <c r="L6"/>
      <c r="M6"/>
      <c r="N6"/>
      <c r="O6"/>
    </row>
    <row r="7" spans="1:15" ht="14.4" x14ac:dyDescent="0.3">
      <c r="A7" s="18">
        <v>2006</v>
      </c>
      <c r="B7" s="18">
        <v>3990</v>
      </c>
      <c r="C7" s="18">
        <f>2014-A7</f>
        <v>8</v>
      </c>
      <c r="D7" s="18">
        <v>122810</v>
      </c>
      <c r="F7"/>
      <c r="G7"/>
      <c r="H7"/>
      <c r="I7"/>
      <c r="J7"/>
      <c r="K7"/>
      <c r="L7"/>
      <c r="M7"/>
      <c r="N7"/>
      <c r="O7"/>
    </row>
    <row r="8" spans="1:15" ht="14.4" x14ac:dyDescent="0.3">
      <c r="A8" s="18">
        <v>2009</v>
      </c>
      <c r="B8" s="18">
        <v>11990</v>
      </c>
      <c r="C8" s="18">
        <f t="shared" ref="C8:C18" si="0">2014-A8</f>
        <v>5</v>
      </c>
      <c r="D8" s="18">
        <v>95638</v>
      </c>
      <c r="F8"/>
      <c r="G8"/>
      <c r="H8"/>
      <c r="I8"/>
      <c r="J8"/>
      <c r="K8"/>
      <c r="L8"/>
      <c r="M8"/>
      <c r="N8"/>
      <c r="O8"/>
    </row>
    <row r="9" spans="1:15" ht="14.4" x14ac:dyDescent="0.3">
      <c r="A9" s="18">
        <v>2007</v>
      </c>
      <c r="B9" s="18">
        <v>7500</v>
      </c>
      <c r="C9" s="18">
        <f t="shared" si="0"/>
        <v>7</v>
      </c>
      <c r="D9" s="18">
        <v>76985</v>
      </c>
      <c r="F9"/>
      <c r="G9"/>
      <c r="H9"/>
      <c r="I9"/>
      <c r="J9"/>
      <c r="K9"/>
      <c r="L9"/>
      <c r="M9"/>
      <c r="N9"/>
      <c r="O9"/>
    </row>
    <row r="10" spans="1:15" ht="14.4" x14ac:dyDescent="0.3">
      <c r="A10" s="18">
        <v>2007</v>
      </c>
      <c r="B10" s="18">
        <v>4990</v>
      </c>
      <c r="C10" s="18">
        <f t="shared" si="0"/>
        <v>7</v>
      </c>
      <c r="D10" s="18">
        <v>133186</v>
      </c>
      <c r="F10"/>
      <c r="G10"/>
      <c r="H10"/>
      <c r="I10"/>
      <c r="J10"/>
      <c r="K10"/>
      <c r="L10"/>
      <c r="M10"/>
      <c r="N10"/>
      <c r="O10"/>
    </row>
    <row r="11" spans="1:15" ht="14.4" x14ac:dyDescent="0.3">
      <c r="A11" s="18">
        <v>2007</v>
      </c>
      <c r="B11" s="18">
        <v>6890</v>
      </c>
      <c r="C11" s="18">
        <f t="shared" si="0"/>
        <v>7</v>
      </c>
      <c r="D11" s="18">
        <v>80008</v>
      </c>
      <c r="F11"/>
      <c r="G11"/>
      <c r="H11"/>
      <c r="I11"/>
      <c r="J11"/>
      <c r="K11"/>
      <c r="L11"/>
      <c r="M11"/>
      <c r="N11"/>
      <c r="O11"/>
    </row>
    <row r="12" spans="1:15" ht="14.4" x14ac:dyDescent="0.3">
      <c r="A12" s="18">
        <v>2005</v>
      </c>
      <c r="B12" s="18">
        <v>3290</v>
      </c>
      <c r="C12" s="18">
        <f t="shared" si="0"/>
        <v>9</v>
      </c>
      <c r="D12" s="18">
        <v>166132</v>
      </c>
      <c r="F12"/>
      <c r="G12"/>
      <c r="H12"/>
      <c r="I12"/>
      <c r="J12"/>
      <c r="K12"/>
      <c r="L12"/>
      <c r="M12"/>
      <c r="N12"/>
      <c r="O12"/>
    </row>
    <row r="13" spans="1:15" ht="14.4" x14ac:dyDescent="0.3">
      <c r="A13" s="18">
        <v>2006</v>
      </c>
      <c r="B13" s="18">
        <v>5990</v>
      </c>
      <c r="C13" s="18">
        <f t="shared" si="0"/>
        <v>8</v>
      </c>
      <c r="D13" s="18">
        <v>143455</v>
      </c>
      <c r="F13"/>
      <c r="G13"/>
      <c r="H13"/>
      <c r="I13"/>
      <c r="J13"/>
      <c r="K13"/>
      <c r="L13"/>
      <c r="M13"/>
      <c r="N13"/>
      <c r="O13"/>
    </row>
    <row r="14" spans="1:15" ht="14.4" x14ac:dyDescent="0.3">
      <c r="A14" s="18">
        <v>2010</v>
      </c>
      <c r="B14" s="18">
        <v>13290</v>
      </c>
      <c r="C14" s="18">
        <f t="shared" si="0"/>
        <v>4</v>
      </c>
      <c r="D14" s="18">
        <v>64225</v>
      </c>
      <c r="F14"/>
      <c r="G14"/>
      <c r="H14"/>
      <c r="I14"/>
      <c r="J14"/>
      <c r="K14"/>
      <c r="L14"/>
      <c r="M14"/>
      <c r="N14"/>
      <c r="O14"/>
    </row>
    <row r="15" spans="1:15" ht="14.4" x14ac:dyDescent="0.3">
      <c r="A15" s="18">
        <v>2010</v>
      </c>
      <c r="B15" s="18">
        <v>11990</v>
      </c>
      <c r="C15" s="18">
        <f t="shared" si="0"/>
        <v>4</v>
      </c>
      <c r="D15" s="18">
        <v>158064</v>
      </c>
      <c r="F15"/>
      <c r="G15"/>
      <c r="H15"/>
      <c r="I15"/>
      <c r="J15"/>
      <c r="K15"/>
      <c r="L15"/>
      <c r="M15"/>
      <c r="N15"/>
      <c r="O15"/>
    </row>
    <row r="16" spans="1:15" ht="14.4" x14ac:dyDescent="0.3">
      <c r="A16" s="18">
        <v>2013</v>
      </c>
      <c r="B16" s="18">
        <v>17990</v>
      </c>
      <c r="C16" s="18">
        <f t="shared" si="0"/>
        <v>1</v>
      </c>
      <c r="D16" s="18">
        <v>17818</v>
      </c>
      <c r="F16"/>
      <c r="G16"/>
      <c r="H16"/>
      <c r="I16"/>
      <c r="J16"/>
      <c r="K16"/>
      <c r="L16"/>
      <c r="M16"/>
      <c r="N16"/>
      <c r="O16"/>
    </row>
    <row r="17" spans="1:15" ht="14.4" x14ac:dyDescent="0.3">
      <c r="A17" s="18">
        <v>2006</v>
      </c>
      <c r="B17" s="18">
        <v>7490</v>
      </c>
      <c r="C17" s="18">
        <f t="shared" si="0"/>
        <v>8</v>
      </c>
      <c r="D17" s="18">
        <v>97809</v>
      </c>
      <c r="F17"/>
      <c r="G17"/>
      <c r="H17"/>
      <c r="I17"/>
      <c r="J17"/>
      <c r="K17"/>
      <c r="L17"/>
      <c r="M17"/>
      <c r="N17"/>
      <c r="O17"/>
    </row>
    <row r="18" spans="1:15" ht="14.4" x14ac:dyDescent="0.3">
      <c r="A18" s="18">
        <v>2007</v>
      </c>
      <c r="B18" s="18">
        <v>5990</v>
      </c>
      <c r="C18" s="18">
        <f t="shared" si="0"/>
        <v>7</v>
      </c>
      <c r="D18" s="18">
        <v>101865</v>
      </c>
      <c r="F18"/>
      <c r="G18"/>
      <c r="H18"/>
      <c r="I18"/>
      <c r="J18"/>
      <c r="K18"/>
      <c r="L18"/>
      <c r="M18"/>
      <c r="N18"/>
      <c r="O18"/>
    </row>
    <row r="19" spans="1:15" ht="14.4" x14ac:dyDescent="0.3">
      <c r="F19"/>
      <c r="G19"/>
      <c r="H19"/>
      <c r="I19"/>
      <c r="J19"/>
      <c r="K19"/>
      <c r="L19"/>
      <c r="M19"/>
      <c r="N19"/>
      <c r="O19"/>
    </row>
    <row r="20" spans="1:15" ht="14.4" x14ac:dyDescent="0.3">
      <c r="F20"/>
      <c r="G20"/>
      <c r="H20"/>
      <c r="I20"/>
      <c r="J20"/>
      <c r="K20"/>
      <c r="L20"/>
      <c r="M20"/>
      <c r="N20"/>
      <c r="O20"/>
    </row>
    <row r="21" spans="1:15" ht="14.4" x14ac:dyDescent="0.3">
      <c r="F21"/>
      <c r="G21"/>
      <c r="H21"/>
      <c r="I21"/>
      <c r="J21"/>
      <c r="K21"/>
      <c r="L21"/>
      <c r="M21"/>
      <c r="N21"/>
      <c r="O21"/>
    </row>
    <row r="22" spans="1:15" ht="14.4" x14ac:dyDescent="0.3">
      <c r="F22"/>
      <c r="G22"/>
      <c r="H22"/>
      <c r="I22"/>
      <c r="J22"/>
      <c r="K22"/>
      <c r="L22"/>
      <c r="M22"/>
      <c r="N22"/>
      <c r="O22"/>
    </row>
    <row r="23" spans="1:15" ht="14.4" x14ac:dyDescent="0.3">
      <c r="F23"/>
      <c r="G23"/>
      <c r="H23"/>
      <c r="I23"/>
      <c r="J23"/>
      <c r="K23"/>
      <c r="L23"/>
      <c r="M23"/>
      <c r="N23"/>
      <c r="O23"/>
    </row>
    <row r="24" spans="1:15" ht="14.4" x14ac:dyDescent="0.3">
      <c r="F24"/>
      <c r="G24"/>
      <c r="H24"/>
      <c r="I24"/>
      <c r="J24"/>
      <c r="K24"/>
      <c r="L24"/>
      <c r="M24"/>
      <c r="N24"/>
      <c r="O24"/>
    </row>
    <row r="25" spans="1:15" ht="14.4" x14ac:dyDescent="0.3">
      <c r="F25"/>
      <c r="G25"/>
      <c r="H25"/>
      <c r="I25"/>
      <c r="J25"/>
      <c r="K25"/>
      <c r="L25"/>
      <c r="M25"/>
      <c r="N25"/>
      <c r="O25"/>
    </row>
    <row r="26" spans="1:15" ht="14.4" x14ac:dyDescent="0.3">
      <c r="F26"/>
      <c r="G26"/>
      <c r="H26"/>
      <c r="I26"/>
      <c r="J26"/>
      <c r="K26"/>
      <c r="L26"/>
      <c r="M26"/>
      <c r="N26"/>
      <c r="O26"/>
    </row>
    <row r="27" spans="1:15" ht="14.4" x14ac:dyDescent="0.3">
      <c r="F27"/>
      <c r="G27"/>
      <c r="H27"/>
      <c r="I27"/>
      <c r="J27"/>
      <c r="K27"/>
      <c r="L27"/>
      <c r="M27"/>
      <c r="N27"/>
      <c r="O27"/>
    </row>
    <row r="28" spans="1:15" ht="14.4" x14ac:dyDescent="0.3">
      <c r="F28"/>
      <c r="G28"/>
      <c r="H28"/>
      <c r="I28"/>
      <c r="J28"/>
      <c r="K28"/>
      <c r="L28"/>
      <c r="M28"/>
      <c r="N28"/>
      <c r="O28"/>
    </row>
    <row r="29" spans="1:15" ht="14.4" x14ac:dyDescent="0.3">
      <c r="F29"/>
      <c r="G29"/>
      <c r="H29"/>
      <c r="I29"/>
      <c r="J29"/>
      <c r="K29"/>
      <c r="L29"/>
      <c r="M29"/>
      <c r="N29"/>
      <c r="O29"/>
    </row>
    <row r="30" spans="1:15" ht="14.4" x14ac:dyDescent="0.3">
      <c r="F30"/>
      <c r="G30"/>
      <c r="H30"/>
      <c r="I30"/>
      <c r="J30"/>
      <c r="K30"/>
      <c r="L30"/>
      <c r="M30"/>
      <c r="N30"/>
      <c r="O30"/>
    </row>
    <row r="31" spans="1:15" ht="14.4" x14ac:dyDescent="0.3">
      <c r="F31"/>
      <c r="G31"/>
      <c r="H31"/>
      <c r="I31"/>
      <c r="J31"/>
      <c r="K31"/>
      <c r="L31"/>
      <c r="M31"/>
      <c r="N31"/>
      <c r="O31"/>
    </row>
    <row r="32" spans="1:15" ht="14.4" x14ac:dyDescent="0.3">
      <c r="F32"/>
      <c r="G32"/>
      <c r="H32"/>
      <c r="I32"/>
      <c r="J32"/>
      <c r="K32"/>
      <c r="L32"/>
      <c r="M32"/>
      <c r="N32"/>
      <c r="O32"/>
    </row>
    <row r="33" spans="6:15" ht="14.4" x14ac:dyDescent="0.3">
      <c r="F33"/>
      <c r="G33"/>
      <c r="H33"/>
      <c r="I33"/>
      <c r="J33"/>
      <c r="K33"/>
      <c r="L33"/>
      <c r="M33"/>
      <c r="N33"/>
      <c r="O33"/>
    </row>
    <row r="34" spans="6:15" ht="14.4" x14ac:dyDescent="0.3">
      <c r="F34"/>
      <c r="G34"/>
      <c r="H34"/>
      <c r="I34"/>
      <c r="J34"/>
      <c r="K34"/>
      <c r="L34"/>
      <c r="M34"/>
      <c r="N34"/>
      <c r="O34"/>
    </row>
    <row r="35" spans="6:15" ht="14.4" x14ac:dyDescent="0.3">
      <c r="F35"/>
      <c r="G35"/>
      <c r="H35"/>
      <c r="I35"/>
      <c r="J35"/>
      <c r="K35"/>
      <c r="L35"/>
      <c r="M35"/>
      <c r="N35"/>
      <c r="O35"/>
    </row>
    <row r="36" spans="6:15" ht="14.4" x14ac:dyDescent="0.3">
      <c r="F36"/>
      <c r="G36"/>
      <c r="H36"/>
      <c r="I36"/>
      <c r="J36"/>
      <c r="K36"/>
      <c r="L36"/>
      <c r="M36"/>
      <c r="N36"/>
      <c r="O36"/>
    </row>
    <row r="37" spans="6:15" ht="14.4" x14ac:dyDescent="0.3">
      <c r="F37"/>
      <c r="G37"/>
      <c r="H37"/>
      <c r="I37"/>
      <c r="J37"/>
      <c r="K37"/>
      <c r="L37"/>
      <c r="M37"/>
      <c r="N37"/>
      <c r="O37"/>
    </row>
    <row r="38" spans="6:15" ht="14.4" x14ac:dyDescent="0.3">
      <c r="F38"/>
      <c r="G38"/>
      <c r="H38"/>
      <c r="I38"/>
      <c r="J38"/>
      <c r="K38"/>
      <c r="L38"/>
      <c r="M38"/>
      <c r="N38"/>
      <c r="O38"/>
    </row>
    <row r="39" spans="6:15" ht="14.4" x14ac:dyDescent="0.3">
      <c r="F39"/>
      <c r="G39"/>
      <c r="H39"/>
      <c r="I39"/>
      <c r="J39"/>
      <c r="K39"/>
      <c r="L39"/>
      <c r="M39"/>
      <c r="N39"/>
      <c r="O39"/>
    </row>
    <row r="40" spans="6:15" ht="14.4" x14ac:dyDescent="0.3">
      <c r="F40"/>
      <c r="G40"/>
      <c r="H40"/>
      <c r="I40"/>
      <c r="J40"/>
      <c r="K40"/>
      <c r="L40"/>
      <c r="M40"/>
      <c r="N40"/>
      <c r="O40"/>
    </row>
    <row r="41" spans="6:15" ht="14.4" x14ac:dyDescent="0.3">
      <c r="F41"/>
      <c r="G41"/>
      <c r="H41"/>
      <c r="I41"/>
      <c r="J41"/>
      <c r="K41"/>
      <c r="L41"/>
      <c r="M41"/>
      <c r="N41"/>
      <c r="O41"/>
    </row>
    <row r="42" spans="6:15" ht="14.4" x14ac:dyDescent="0.3">
      <c r="F42"/>
      <c r="G42"/>
      <c r="H42"/>
      <c r="I42"/>
      <c r="J42"/>
      <c r="K42"/>
      <c r="L42"/>
      <c r="M42"/>
      <c r="N42"/>
      <c r="O42"/>
    </row>
    <row r="43" spans="6:15" ht="14.4" x14ac:dyDescent="0.3">
      <c r="F43"/>
      <c r="G43"/>
      <c r="H43"/>
      <c r="I43"/>
      <c r="J43"/>
      <c r="K43"/>
      <c r="L43"/>
      <c r="M43"/>
      <c r="N43"/>
      <c r="O43"/>
    </row>
    <row r="44" spans="6:15" ht="14.4" x14ac:dyDescent="0.3">
      <c r="F44"/>
      <c r="G44"/>
      <c r="H44"/>
      <c r="I44"/>
      <c r="J44"/>
      <c r="K44"/>
      <c r="L44"/>
      <c r="M44"/>
      <c r="N44"/>
      <c r="O44"/>
    </row>
    <row r="45" spans="6:15" ht="14.4" x14ac:dyDescent="0.3">
      <c r="F45"/>
      <c r="G45"/>
      <c r="H45"/>
      <c r="I45"/>
      <c r="J45"/>
      <c r="K45"/>
      <c r="L45"/>
      <c r="M45"/>
      <c r="N45"/>
      <c r="O45"/>
    </row>
    <row r="46" spans="6:15" ht="14.4" x14ac:dyDescent="0.3">
      <c r="F46"/>
      <c r="G46"/>
      <c r="H46"/>
      <c r="I46"/>
      <c r="J46"/>
      <c r="K46"/>
      <c r="L46"/>
      <c r="M46"/>
      <c r="N46"/>
      <c r="O46"/>
    </row>
    <row r="47" spans="6:15" ht="14.4" x14ac:dyDescent="0.3">
      <c r="F47"/>
      <c r="G47"/>
      <c r="H47"/>
      <c r="I47"/>
      <c r="J47"/>
      <c r="K47"/>
      <c r="L47"/>
      <c r="M47"/>
      <c r="N47"/>
      <c r="O47"/>
    </row>
    <row r="48" spans="6:15" ht="14.4" x14ac:dyDescent="0.3">
      <c r="F48"/>
      <c r="G48"/>
      <c r="H48"/>
      <c r="I48"/>
      <c r="J48"/>
      <c r="K48"/>
      <c r="L48"/>
      <c r="M48"/>
      <c r="N48"/>
      <c r="O48"/>
    </row>
    <row r="49" spans="6:15" ht="14.4" x14ac:dyDescent="0.3">
      <c r="F49"/>
      <c r="G49"/>
      <c r="H49"/>
      <c r="I49"/>
      <c r="J49"/>
      <c r="K49"/>
      <c r="L49"/>
      <c r="M49"/>
      <c r="N49"/>
      <c r="O49"/>
    </row>
    <row r="50" spans="6:15" ht="14.4" x14ac:dyDescent="0.3">
      <c r="F50"/>
      <c r="G50"/>
      <c r="H50"/>
      <c r="I50"/>
      <c r="J50"/>
      <c r="K50"/>
      <c r="L50"/>
      <c r="M50"/>
      <c r="N50"/>
      <c r="O50"/>
    </row>
    <row r="51" spans="6:15" ht="14.4" x14ac:dyDescent="0.3">
      <c r="F51"/>
      <c r="G51"/>
      <c r="H51"/>
      <c r="I51"/>
      <c r="J51"/>
      <c r="K51"/>
      <c r="L51"/>
      <c r="M51"/>
      <c r="N51"/>
      <c r="O51"/>
    </row>
    <row r="52" spans="6:15" ht="14.4" x14ac:dyDescent="0.3">
      <c r="F52"/>
      <c r="G52"/>
      <c r="H52"/>
      <c r="I52"/>
      <c r="J52"/>
      <c r="K52"/>
      <c r="L52"/>
      <c r="M52"/>
      <c r="N52"/>
      <c r="O52"/>
    </row>
    <row r="53" spans="6:15" ht="14.4" x14ac:dyDescent="0.3">
      <c r="F53"/>
      <c r="G53"/>
      <c r="H53"/>
      <c r="I53"/>
      <c r="J53"/>
      <c r="K53"/>
      <c r="L53"/>
      <c r="M53"/>
      <c r="N53"/>
      <c r="O53"/>
    </row>
    <row r="54" spans="6:15" ht="14.4" x14ac:dyDescent="0.3">
      <c r="F54"/>
      <c r="G54"/>
      <c r="H54"/>
      <c r="I54"/>
      <c r="J54"/>
      <c r="K54"/>
      <c r="L54"/>
      <c r="M54"/>
      <c r="N54"/>
      <c r="O54"/>
    </row>
    <row r="55" spans="6:15" ht="14.4" x14ac:dyDescent="0.3">
      <c r="F55"/>
      <c r="G55"/>
      <c r="H55"/>
      <c r="I55"/>
      <c r="J55"/>
      <c r="K55"/>
      <c r="L55"/>
      <c r="M55"/>
      <c r="N55"/>
      <c r="O55"/>
    </row>
    <row r="56" spans="6:15" ht="14.4" x14ac:dyDescent="0.3">
      <c r="F56"/>
      <c r="G56"/>
      <c r="H56"/>
      <c r="I56"/>
      <c r="J56"/>
      <c r="K56"/>
      <c r="L56"/>
      <c r="M56"/>
      <c r="N56"/>
      <c r="O56"/>
    </row>
    <row r="57" spans="6:15" ht="14.4" x14ac:dyDescent="0.3">
      <c r="F57"/>
      <c r="G57"/>
      <c r="H57"/>
      <c r="I57"/>
      <c r="J57"/>
      <c r="K57"/>
      <c r="L57"/>
      <c r="M57"/>
      <c r="N57"/>
      <c r="O57"/>
    </row>
    <row r="58" spans="6:15" ht="14.4" x14ac:dyDescent="0.3">
      <c r="F58"/>
      <c r="G58"/>
      <c r="H58"/>
      <c r="I58"/>
      <c r="J58"/>
      <c r="K58"/>
      <c r="L58"/>
      <c r="M58"/>
      <c r="N58"/>
      <c r="O58"/>
    </row>
    <row r="59" spans="6:15" ht="14.4" x14ac:dyDescent="0.3">
      <c r="F59"/>
      <c r="G59"/>
      <c r="H59"/>
      <c r="I59"/>
      <c r="J59"/>
      <c r="K59"/>
      <c r="L59"/>
      <c r="M59"/>
      <c r="N59"/>
      <c r="O59"/>
    </row>
    <row r="60" spans="6:15" ht="14.4" x14ac:dyDescent="0.3">
      <c r="F60"/>
      <c r="G60"/>
      <c r="H60"/>
      <c r="I60"/>
      <c r="J60"/>
      <c r="K60"/>
      <c r="L60"/>
      <c r="M60"/>
      <c r="N60"/>
      <c r="O60"/>
    </row>
    <row r="61" spans="6:15" ht="14.4" x14ac:dyDescent="0.3">
      <c r="F61"/>
      <c r="G61"/>
      <c r="H61"/>
      <c r="I61"/>
      <c r="J61"/>
      <c r="K61"/>
      <c r="L61"/>
      <c r="M61"/>
      <c r="N61"/>
      <c r="O61"/>
    </row>
    <row r="62" spans="6:15" ht="14.4" x14ac:dyDescent="0.3">
      <c r="F62"/>
      <c r="G62"/>
      <c r="H62"/>
      <c r="I62"/>
      <c r="J62"/>
      <c r="K62"/>
      <c r="L62"/>
      <c r="M62"/>
      <c r="N62"/>
      <c r="O62"/>
    </row>
    <row r="63" spans="6:15" ht="14.4" x14ac:dyDescent="0.3">
      <c r="F63"/>
      <c r="G63"/>
      <c r="H63"/>
      <c r="I63"/>
      <c r="J63"/>
      <c r="K63"/>
      <c r="L63"/>
      <c r="M63"/>
      <c r="N63"/>
      <c r="O63"/>
    </row>
    <row r="64" spans="6:15" ht="14.4" x14ac:dyDescent="0.3">
      <c r="F64"/>
      <c r="G64"/>
      <c r="H64"/>
      <c r="I64"/>
      <c r="J64"/>
      <c r="K64"/>
      <c r="L64"/>
      <c r="M64"/>
      <c r="N64"/>
      <c r="O64"/>
    </row>
    <row r="65" spans="6:15" ht="14.4" x14ac:dyDescent="0.3">
      <c r="F65"/>
      <c r="G65"/>
      <c r="H65"/>
      <c r="I65"/>
      <c r="J65"/>
      <c r="K65"/>
      <c r="L65"/>
      <c r="M65"/>
      <c r="N65"/>
      <c r="O65"/>
    </row>
    <row r="66" spans="6:15" ht="14.4" x14ac:dyDescent="0.3">
      <c r="F66"/>
      <c r="G66"/>
      <c r="H66"/>
      <c r="I66"/>
      <c r="J66"/>
      <c r="K66"/>
      <c r="L66"/>
      <c r="M66"/>
      <c r="N66"/>
      <c r="O66"/>
    </row>
    <row r="67" spans="6:15" ht="14.4" x14ac:dyDescent="0.3">
      <c r="F67"/>
      <c r="G67"/>
      <c r="H67"/>
      <c r="I67"/>
      <c r="J67"/>
      <c r="K67"/>
      <c r="L67"/>
      <c r="M67"/>
      <c r="N67"/>
      <c r="O67"/>
    </row>
    <row r="68" spans="6:15" ht="14.4" x14ac:dyDescent="0.3">
      <c r="F68"/>
      <c r="G68"/>
      <c r="H68"/>
      <c r="I68"/>
      <c r="J68"/>
      <c r="K68"/>
      <c r="L68"/>
      <c r="M68"/>
      <c r="N68"/>
      <c r="O68"/>
    </row>
    <row r="69" spans="6:15" ht="14.4" x14ac:dyDescent="0.3">
      <c r="F69"/>
      <c r="G69"/>
      <c r="H69"/>
      <c r="I69"/>
      <c r="J69"/>
      <c r="K69"/>
      <c r="L69"/>
      <c r="M69"/>
      <c r="N69"/>
      <c r="O69"/>
    </row>
    <row r="70" spans="6:15" ht="14.4" x14ac:dyDescent="0.3">
      <c r="F70"/>
      <c r="G70"/>
      <c r="H70"/>
      <c r="I70"/>
      <c r="J70"/>
      <c r="K70"/>
      <c r="L70"/>
      <c r="M70"/>
      <c r="N70"/>
      <c r="O7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C47"/>
  <sheetViews>
    <sheetView workbookViewId="0">
      <selection activeCell="A15" sqref="A15"/>
    </sheetView>
  </sheetViews>
  <sheetFormatPr defaultRowHeight="14.4" x14ac:dyDescent="0.3"/>
  <cols>
    <col min="1" max="1" width="17.33203125" customWidth="1"/>
    <col min="5" max="5" width="17.109375" customWidth="1"/>
  </cols>
  <sheetData>
    <row r="15" spans="1:3" ht="28.8" x14ac:dyDescent="0.3">
      <c r="A15" s="16" t="s">
        <v>394</v>
      </c>
      <c r="B15" s="16" t="s">
        <v>392</v>
      </c>
      <c r="C15" s="16" t="s">
        <v>393</v>
      </c>
    </row>
    <row r="16" spans="1:3" x14ac:dyDescent="0.3">
      <c r="A16">
        <v>1235</v>
      </c>
      <c r="B16">
        <v>127</v>
      </c>
      <c r="C16">
        <v>13</v>
      </c>
    </row>
    <row r="17" spans="1:3" x14ac:dyDescent="0.3">
      <c r="A17">
        <v>1080</v>
      </c>
      <c r="B17">
        <v>115</v>
      </c>
      <c r="C17">
        <v>12</v>
      </c>
    </row>
    <row r="18" spans="1:3" x14ac:dyDescent="0.3">
      <c r="A18">
        <v>845</v>
      </c>
      <c r="B18">
        <v>127</v>
      </c>
      <c r="C18">
        <v>7</v>
      </c>
    </row>
    <row r="19" spans="1:3" x14ac:dyDescent="0.3">
      <c r="A19">
        <v>1522</v>
      </c>
      <c r="B19">
        <v>150</v>
      </c>
      <c r="C19">
        <v>9</v>
      </c>
    </row>
    <row r="20" spans="1:3" x14ac:dyDescent="0.3">
      <c r="A20">
        <v>1047</v>
      </c>
      <c r="B20">
        <v>156</v>
      </c>
      <c r="C20">
        <v>6</v>
      </c>
    </row>
    <row r="21" spans="1:3" x14ac:dyDescent="0.3">
      <c r="A21">
        <v>1979</v>
      </c>
      <c r="B21">
        <v>182</v>
      </c>
      <c r="C21">
        <v>11</v>
      </c>
    </row>
    <row r="22" spans="1:3" x14ac:dyDescent="0.3">
      <c r="A22">
        <v>1822</v>
      </c>
      <c r="B22">
        <v>156</v>
      </c>
      <c r="C22">
        <v>12</v>
      </c>
    </row>
    <row r="23" spans="1:3" x14ac:dyDescent="0.3">
      <c r="A23">
        <v>1253</v>
      </c>
      <c r="B23">
        <v>132</v>
      </c>
      <c r="C23">
        <v>10</v>
      </c>
    </row>
    <row r="24" spans="1:3" x14ac:dyDescent="0.3">
      <c r="A24">
        <v>1297</v>
      </c>
      <c r="B24">
        <v>137</v>
      </c>
      <c r="C24">
        <v>9</v>
      </c>
    </row>
    <row r="25" spans="1:3" x14ac:dyDescent="0.3">
      <c r="A25">
        <v>946</v>
      </c>
      <c r="B25">
        <v>113</v>
      </c>
      <c r="C25">
        <v>9</v>
      </c>
    </row>
    <row r="26" spans="1:3" x14ac:dyDescent="0.3">
      <c r="A26">
        <v>1713</v>
      </c>
      <c r="B26">
        <v>137</v>
      </c>
      <c r="C26">
        <v>15</v>
      </c>
    </row>
    <row r="27" spans="1:3" x14ac:dyDescent="0.3">
      <c r="A27">
        <v>1024</v>
      </c>
      <c r="B27">
        <v>117</v>
      </c>
      <c r="C27">
        <v>11</v>
      </c>
    </row>
    <row r="28" spans="1:3" x14ac:dyDescent="0.3">
      <c r="A28">
        <v>1147</v>
      </c>
      <c r="B28">
        <v>137</v>
      </c>
      <c r="C28">
        <v>8</v>
      </c>
    </row>
    <row r="29" spans="1:3" x14ac:dyDescent="0.3">
      <c r="A29">
        <v>1092</v>
      </c>
      <c r="B29">
        <v>153</v>
      </c>
      <c r="C29">
        <v>6</v>
      </c>
    </row>
    <row r="30" spans="1:3" x14ac:dyDescent="0.3">
      <c r="A30">
        <v>1152</v>
      </c>
      <c r="B30">
        <v>117</v>
      </c>
      <c r="C30">
        <v>13</v>
      </c>
    </row>
    <row r="31" spans="1:3" x14ac:dyDescent="0.3">
      <c r="A31">
        <v>1336</v>
      </c>
      <c r="B31">
        <v>126</v>
      </c>
      <c r="C31">
        <v>10</v>
      </c>
    </row>
    <row r="32" spans="1:3" x14ac:dyDescent="0.3">
      <c r="A32">
        <v>2131</v>
      </c>
      <c r="B32">
        <v>170</v>
      </c>
      <c r="C32">
        <v>14</v>
      </c>
    </row>
    <row r="33" spans="1:3" x14ac:dyDescent="0.3">
      <c r="A33">
        <v>1550</v>
      </c>
      <c r="B33">
        <v>182</v>
      </c>
      <c r="C33">
        <v>8</v>
      </c>
    </row>
    <row r="34" spans="1:3" x14ac:dyDescent="0.3">
      <c r="A34">
        <v>1884</v>
      </c>
      <c r="B34">
        <v>162</v>
      </c>
      <c r="C34">
        <v>11</v>
      </c>
    </row>
    <row r="35" spans="1:3" x14ac:dyDescent="0.3">
      <c r="A35">
        <v>2041</v>
      </c>
      <c r="B35">
        <v>184</v>
      </c>
      <c r="C35">
        <v>10</v>
      </c>
    </row>
    <row r="36" spans="1:3" x14ac:dyDescent="0.3">
      <c r="A36">
        <v>845</v>
      </c>
      <c r="B36">
        <v>143</v>
      </c>
      <c r="C36">
        <v>6</v>
      </c>
    </row>
    <row r="37" spans="1:3" x14ac:dyDescent="0.3">
      <c r="A37">
        <v>1483</v>
      </c>
      <c r="B37">
        <v>159</v>
      </c>
      <c r="C37">
        <v>9</v>
      </c>
    </row>
    <row r="38" spans="1:3" x14ac:dyDescent="0.3">
      <c r="A38">
        <v>1055</v>
      </c>
      <c r="B38">
        <v>108</v>
      </c>
      <c r="C38">
        <v>14</v>
      </c>
    </row>
    <row r="39" spans="1:3" x14ac:dyDescent="0.3">
      <c r="A39">
        <v>1545</v>
      </c>
      <c r="B39">
        <v>175</v>
      </c>
      <c r="C39">
        <v>8</v>
      </c>
    </row>
    <row r="40" spans="1:3" x14ac:dyDescent="0.3">
      <c r="A40">
        <v>729</v>
      </c>
      <c r="B40">
        <v>108</v>
      </c>
      <c r="C40">
        <v>6</v>
      </c>
    </row>
    <row r="41" spans="1:3" x14ac:dyDescent="0.3">
      <c r="A41">
        <v>1792</v>
      </c>
      <c r="B41">
        <v>179</v>
      </c>
      <c r="C41">
        <v>9</v>
      </c>
    </row>
    <row r="42" spans="1:3" x14ac:dyDescent="0.3">
      <c r="A42">
        <v>1175</v>
      </c>
      <c r="B42">
        <v>111</v>
      </c>
      <c r="C42">
        <v>15</v>
      </c>
    </row>
    <row r="43" spans="1:3" x14ac:dyDescent="0.3">
      <c r="A43">
        <v>1593</v>
      </c>
      <c r="B43">
        <v>187</v>
      </c>
      <c r="C43">
        <v>8</v>
      </c>
    </row>
    <row r="44" spans="1:3" x14ac:dyDescent="0.3">
      <c r="A44">
        <v>785</v>
      </c>
      <c r="B44">
        <v>111</v>
      </c>
      <c r="C44">
        <v>7</v>
      </c>
    </row>
    <row r="45" spans="1:3" x14ac:dyDescent="0.3">
      <c r="A45">
        <v>744</v>
      </c>
      <c r="B45">
        <v>115</v>
      </c>
      <c r="C45">
        <v>7</v>
      </c>
    </row>
    <row r="46" spans="1:3" x14ac:dyDescent="0.3">
      <c r="A46">
        <v>1356</v>
      </c>
      <c r="B46">
        <v>194</v>
      </c>
      <c r="C46">
        <v>5</v>
      </c>
    </row>
    <row r="47" spans="1:3" x14ac:dyDescent="0.3">
      <c r="A47">
        <v>1262</v>
      </c>
      <c r="B47">
        <v>168</v>
      </c>
      <c r="C47">
        <v>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5:O60"/>
  <sheetViews>
    <sheetView workbookViewId="0">
      <selection activeCell="A15" sqref="A15"/>
    </sheetView>
  </sheetViews>
  <sheetFormatPr defaultRowHeight="13.8" x14ac:dyDescent="0.3"/>
  <cols>
    <col min="1" max="6" width="8.88671875" style="25"/>
    <col min="7" max="7" width="15.5546875" style="25" customWidth="1"/>
    <col min="8" max="16384" width="8.88671875" style="25"/>
  </cols>
  <sheetData>
    <row r="15" spans="1:15" ht="14.4" x14ac:dyDescent="0.3">
      <c r="A15" s="27" t="s">
        <v>126</v>
      </c>
      <c r="B15" s="27" t="s">
        <v>122</v>
      </c>
      <c r="C15" s="27" t="s">
        <v>123</v>
      </c>
      <c r="D15" s="27" t="s">
        <v>124</v>
      </c>
      <c r="E15" s="27" t="s">
        <v>125</v>
      </c>
      <c r="G15"/>
      <c r="H15"/>
      <c r="I15"/>
      <c r="J15"/>
      <c r="K15"/>
      <c r="L15"/>
      <c r="M15"/>
      <c r="N15"/>
      <c r="O15"/>
    </row>
    <row r="16" spans="1:15" ht="14.4" x14ac:dyDescent="0.3">
      <c r="A16" s="25">
        <v>1929</v>
      </c>
      <c r="B16" s="25">
        <v>3.91</v>
      </c>
      <c r="C16" s="25">
        <v>118</v>
      </c>
      <c r="D16" s="25">
        <v>113.4</v>
      </c>
      <c r="E16" s="25">
        <v>18.7</v>
      </c>
      <c r="G16"/>
      <c r="H16"/>
      <c r="I16"/>
      <c r="J16"/>
      <c r="K16"/>
      <c r="L16"/>
      <c r="M16"/>
      <c r="N16"/>
      <c r="O16"/>
    </row>
    <row r="17" spans="1:15" ht="14.4" x14ac:dyDescent="0.3">
      <c r="A17" s="25">
        <v>1930</v>
      </c>
      <c r="B17" s="25">
        <v>2.65</v>
      </c>
      <c r="C17" s="25">
        <v>113.8</v>
      </c>
      <c r="D17" s="25">
        <v>104.2</v>
      </c>
      <c r="E17" s="25">
        <v>19.7</v>
      </c>
      <c r="G17"/>
      <c r="H17"/>
      <c r="I17"/>
      <c r="J17"/>
      <c r="K17"/>
      <c r="L17"/>
      <c r="M17"/>
      <c r="N17"/>
      <c r="O17"/>
    </row>
    <row r="18" spans="1:15" ht="14.4" x14ac:dyDescent="0.3">
      <c r="A18" s="25">
        <v>1931</v>
      </c>
      <c r="B18" s="25">
        <v>1.9</v>
      </c>
      <c r="C18" s="25">
        <v>120.2</v>
      </c>
      <c r="D18" s="25">
        <v>98.2</v>
      </c>
      <c r="E18" s="25">
        <v>19.600000000000001</v>
      </c>
      <c r="G18"/>
      <c r="H18"/>
      <c r="I18"/>
      <c r="J18"/>
      <c r="K18"/>
      <c r="L18"/>
      <c r="M18"/>
      <c r="N18"/>
      <c r="O18"/>
    </row>
    <row r="19" spans="1:15" ht="14.4" x14ac:dyDescent="0.3">
      <c r="A19" s="25">
        <v>1932</v>
      </c>
      <c r="B19" s="25">
        <v>1.1000000000000001</v>
      </c>
      <c r="C19" s="25">
        <v>126.5</v>
      </c>
      <c r="D19" s="25">
        <v>83.4</v>
      </c>
      <c r="E19" s="25">
        <v>18.7</v>
      </c>
      <c r="G19"/>
      <c r="H19"/>
      <c r="I19"/>
      <c r="J19"/>
      <c r="K19"/>
      <c r="L19"/>
      <c r="M19"/>
      <c r="N19"/>
      <c r="O19"/>
    </row>
    <row r="20" spans="1:15" ht="14.4" x14ac:dyDescent="0.3">
      <c r="A20" s="25">
        <v>1933</v>
      </c>
      <c r="B20" s="26">
        <v>1.53</v>
      </c>
      <c r="C20" s="25">
        <v>128.5</v>
      </c>
      <c r="D20" s="25">
        <v>82.6</v>
      </c>
      <c r="E20" s="26">
        <v>17.899999999999999</v>
      </c>
      <c r="G20"/>
      <c r="H20"/>
      <c r="I20"/>
      <c r="J20"/>
      <c r="K20"/>
      <c r="L20"/>
      <c r="M20"/>
      <c r="N20"/>
      <c r="O20"/>
    </row>
    <row r="21" spans="1:15" ht="14.4" x14ac:dyDescent="0.3">
      <c r="A21" s="25">
        <v>1934</v>
      </c>
      <c r="B21" s="25">
        <v>1.93</v>
      </c>
      <c r="C21" s="25">
        <v>128.5</v>
      </c>
      <c r="D21" s="25">
        <v>90.9</v>
      </c>
      <c r="E21" s="25">
        <v>18.899999999999999</v>
      </c>
      <c r="G21"/>
      <c r="H21"/>
      <c r="I21"/>
      <c r="J21"/>
      <c r="K21"/>
      <c r="L21"/>
      <c r="M21"/>
      <c r="N21"/>
      <c r="O21"/>
    </row>
    <row r="22" spans="1:15" ht="14.4" x14ac:dyDescent="0.3">
      <c r="A22" s="25">
        <v>1935</v>
      </c>
      <c r="B22" s="25">
        <v>2.87</v>
      </c>
      <c r="C22" s="25">
        <v>120.5</v>
      </c>
      <c r="D22" s="25">
        <v>99.3</v>
      </c>
      <c r="E22" s="25">
        <v>19.399999999999999</v>
      </c>
      <c r="G22"/>
      <c r="H22"/>
      <c r="I22"/>
      <c r="J22"/>
      <c r="K22"/>
      <c r="L22"/>
      <c r="M22"/>
      <c r="N22"/>
      <c r="O22"/>
    </row>
    <row r="23" spans="1:15" ht="14.4" x14ac:dyDescent="0.3">
      <c r="A23" s="25">
        <v>1936</v>
      </c>
      <c r="B23" s="25">
        <v>3.51</v>
      </c>
      <c r="C23" s="25">
        <v>117</v>
      </c>
      <c r="D23" s="25">
        <v>111.6</v>
      </c>
      <c r="E23" s="25">
        <v>20.100000000000001</v>
      </c>
      <c r="G23"/>
      <c r="H23"/>
      <c r="I23"/>
      <c r="J23"/>
      <c r="K23"/>
      <c r="L23"/>
      <c r="M23"/>
      <c r="N23"/>
      <c r="O23"/>
    </row>
    <row r="24" spans="1:15" ht="14.4" x14ac:dyDescent="0.3">
      <c r="A24" s="25">
        <v>1937</v>
      </c>
      <c r="B24" s="25">
        <v>3.51</v>
      </c>
      <c r="C24" s="25">
        <v>121</v>
      </c>
      <c r="D24" s="25">
        <v>115.6</v>
      </c>
      <c r="E24" s="25">
        <v>21.5</v>
      </c>
      <c r="G24"/>
      <c r="H24"/>
      <c r="I24"/>
      <c r="J24"/>
      <c r="K24"/>
      <c r="L24"/>
      <c r="M24"/>
      <c r="N24"/>
      <c r="O24"/>
    </row>
    <row r="25" spans="1:15" ht="14.4" x14ac:dyDescent="0.3">
      <c r="A25" s="25">
        <v>1938</v>
      </c>
      <c r="B25" s="25">
        <v>1.96</v>
      </c>
      <c r="C25" s="25">
        <v>133.80000000000001</v>
      </c>
      <c r="D25" s="25">
        <v>109</v>
      </c>
      <c r="E25" s="25">
        <v>22.3</v>
      </c>
      <c r="G25"/>
      <c r="H25"/>
      <c r="I25"/>
      <c r="J25"/>
      <c r="K25"/>
      <c r="L25"/>
      <c r="M25"/>
      <c r="N25"/>
      <c r="O25"/>
    </row>
    <row r="26" spans="1:15" ht="14.4" x14ac:dyDescent="0.3">
      <c r="A26" s="25">
        <v>1939</v>
      </c>
      <c r="B26" s="25">
        <v>2.72</v>
      </c>
      <c r="C26" s="25">
        <v>131</v>
      </c>
      <c r="D26" s="25">
        <v>118.5</v>
      </c>
      <c r="E26" s="25">
        <v>22.7</v>
      </c>
      <c r="G26"/>
      <c r="H26"/>
      <c r="I26"/>
      <c r="J26"/>
      <c r="K26"/>
      <c r="L26"/>
      <c r="M26"/>
      <c r="N26"/>
      <c r="O26"/>
    </row>
    <row r="27" spans="1:15" ht="14.4" x14ac:dyDescent="0.3">
      <c r="A27" s="25">
        <v>1940</v>
      </c>
      <c r="B27" s="25">
        <v>3.46</v>
      </c>
      <c r="C27" s="25">
        <v>134.30000000000001</v>
      </c>
      <c r="D27" s="25">
        <v>127</v>
      </c>
      <c r="E27" s="25">
        <v>23.2</v>
      </c>
      <c r="G27"/>
      <c r="H27"/>
      <c r="I27"/>
      <c r="J27"/>
      <c r="K27"/>
      <c r="L27"/>
      <c r="M27"/>
      <c r="N27"/>
      <c r="O27"/>
    </row>
    <row r="28" spans="1:15" ht="14.4" x14ac:dyDescent="0.3">
      <c r="A28" s="25">
        <v>1941</v>
      </c>
      <c r="B28" s="25">
        <v>3.76</v>
      </c>
      <c r="C28" s="25">
        <v>144.9</v>
      </c>
      <c r="D28" s="25">
        <v>147.9</v>
      </c>
      <c r="E28" s="25">
        <v>24.5</v>
      </c>
      <c r="G28"/>
      <c r="H28"/>
      <c r="I28"/>
      <c r="J28"/>
      <c r="K28"/>
      <c r="L28"/>
      <c r="M28"/>
      <c r="N28"/>
      <c r="O28"/>
    </row>
    <row r="29" spans="1:15" ht="14.4" x14ac:dyDescent="0.3">
      <c r="A29" s="25">
        <v>1949</v>
      </c>
      <c r="B29" s="25">
        <v>4.87</v>
      </c>
      <c r="C29" s="25">
        <v>186.6</v>
      </c>
      <c r="D29" s="25">
        <v>184.9</v>
      </c>
      <c r="E29" s="25">
        <v>30.6</v>
      </c>
      <c r="G29"/>
      <c r="H29"/>
      <c r="I29"/>
      <c r="J29"/>
      <c r="K29"/>
      <c r="L29"/>
      <c r="M29"/>
      <c r="N29"/>
      <c r="O29"/>
    </row>
    <row r="30" spans="1:15" ht="14.4" x14ac:dyDescent="0.3">
      <c r="A30" s="25">
        <v>1950</v>
      </c>
      <c r="B30" s="25">
        <v>6.37</v>
      </c>
      <c r="C30" s="25">
        <v>186.6</v>
      </c>
      <c r="D30" s="25">
        <v>200.5</v>
      </c>
      <c r="E30" s="25">
        <v>33.1</v>
      </c>
      <c r="G30"/>
      <c r="H30"/>
      <c r="I30"/>
      <c r="J30"/>
      <c r="K30"/>
      <c r="L30"/>
      <c r="M30"/>
      <c r="N30"/>
      <c r="O30"/>
    </row>
    <row r="31" spans="1:15" ht="14.4" x14ac:dyDescent="0.3">
      <c r="A31" s="25">
        <v>1951</v>
      </c>
      <c r="B31" s="25">
        <v>5.09</v>
      </c>
      <c r="C31" s="25">
        <v>181.5</v>
      </c>
      <c r="D31" s="25">
        <v>203.7</v>
      </c>
      <c r="E31" s="25">
        <v>35.700000000000003</v>
      </c>
      <c r="G31"/>
      <c r="H31"/>
      <c r="I31"/>
      <c r="J31"/>
      <c r="K31"/>
      <c r="L31"/>
      <c r="M31"/>
      <c r="N31"/>
      <c r="O31"/>
    </row>
    <row r="32" spans="1:15" ht="14.4" x14ac:dyDescent="0.3">
      <c r="A32" s="25">
        <v>1952</v>
      </c>
      <c r="B32" s="25">
        <v>4.1900000000000004</v>
      </c>
      <c r="C32" s="25">
        <v>195.7</v>
      </c>
      <c r="D32" s="25">
        <v>209.2</v>
      </c>
      <c r="E32" s="25">
        <v>37.6</v>
      </c>
      <c r="G32"/>
      <c r="H32"/>
      <c r="I32"/>
      <c r="J32"/>
      <c r="K32"/>
      <c r="L32"/>
      <c r="M32"/>
      <c r="N32"/>
      <c r="O32"/>
    </row>
    <row r="33" spans="1:15" ht="14.4" x14ac:dyDescent="0.3">
      <c r="A33" s="25">
        <v>1953</v>
      </c>
      <c r="B33" s="25">
        <v>5.78</v>
      </c>
      <c r="C33" s="25">
        <v>188.2</v>
      </c>
      <c r="D33" s="25">
        <v>218.7</v>
      </c>
      <c r="E33" s="25">
        <v>39.299999999999997</v>
      </c>
      <c r="G33"/>
      <c r="H33"/>
      <c r="I33"/>
      <c r="J33"/>
      <c r="K33"/>
      <c r="L33"/>
      <c r="M33"/>
      <c r="N33"/>
      <c r="O33"/>
    </row>
    <row r="34" spans="1:15" ht="14.4" x14ac:dyDescent="0.3">
      <c r="A34" s="25">
        <v>1954</v>
      </c>
      <c r="B34" s="25">
        <v>5.47</v>
      </c>
      <c r="C34" s="25">
        <v>190.2</v>
      </c>
      <c r="D34" s="25">
        <v>221.6</v>
      </c>
      <c r="E34" s="25">
        <v>41.6</v>
      </c>
      <c r="G34"/>
      <c r="H34"/>
      <c r="I34"/>
      <c r="J34"/>
      <c r="K34"/>
      <c r="L34"/>
      <c r="M34"/>
      <c r="N34"/>
      <c r="O34"/>
    </row>
    <row r="35" spans="1:15" ht="14.4" x14ac:dyDescent="0.3">
      <c r="A35" s="25">
        <v>1955</v>
      </c>
      <c r="B35" s="25">
        <v>7.2</v>
      </c>
      <c r="C35" s="25">
        <v>196.6</v>
      </c>
      <c r="D35" s="25">
        <v>236.3</v>
      </c>
      <c r="E35" s="25">
        <v>43</v>
      </c>
      <c r="G35"/>
      <c r="H35"/>
      <c r="I35"/>
      <c r="J35"/>
      <c r="K35"/>
      <c r="L35"/>
      <c r="M35"/>
      <c r="N35"/>
      <c r="O35"/>
    </row>
    <row r="36" spans="1:15" ht="14.4" x14ac:dyDescent="0.3">
      <c r="A36" s="25">
        <v>1956</v>
      </c>
      <c r="B36" s="25">
        <v>5.9</v>
      </c>
      <c r="C36" s="25">
        <v>193.4</v>
      </c>
      <c r="D36" s="25">
        <v>247.2</v>
      </c>
      <c r="E36" s="25">
        <v>47</v>
      </c>
      <c r="G36"/>
      <c r="H36"/>
      <c r="I36"/>
      <c r="J36"/>
      <c r="K36"/>
      <c r="L36"/>
      <c r="M36"/>
      <c r="N36"/>
      <c r="O36"/>
    </row>
    <row r="37" spans="1:15" ht="14.4" x14ac:dyDescent="0.3">
      <c r="G37"/>
      <c r="H37"/>
      <c r="I37"/>
      <c r="J37"/>
      <c r="K37"/>
      <c r="L37"/>
      <c r="M37"/>
      <c r="N37"/>
      <c r="O37"/>
    </row>
    <row r="38" spans="1:15" ht="14.4" x14ac:dyDescent="0.3">
      <c r="A38"/>
      <c r="B38"/>
      <c r="C38"/>
      <c r="D38"/>
      <c r="E38"/>
      <c r="G38"/>
      <c r="H38"/>
      <c r="I38"/>
      <c r="J38"/>
      <c r="K38"/>
      <c r="L38"/>
      <c r="M38"/>
      <c r="N38"/>
      <c r="O38"/>
    </row>
    <row r="39" spans="1:15" ht="14.4" x14ac:dyDescent="0.3">
      <c r="A39"/>
      <c r="B39"/>
      <c r="C39"/>
      <c r="D39"/>
      <c r="E39"/>
      <c r="G39"/>
      <c r="H39"/>
      <c r="I39"/>
      <c r="J39"/>
      <c r="K39"/>
      <c r="L39"/>
      <c r="M39"/>
      <c r="N39"/>
      <c r="O39"/>
    </row>
    <row r="40" spans="1:15" ht="14.4" x14ac:dyDescent="0.3">
      <c r="G40"/>
      <c r="H40"/>
      <c r="I40"/>
      <c r="J40"/>
      <c r="K40"/>
      <c r="L40"/>
      <c r="M40"/>
      <c r="N40"/>
      <c r="O40"/>
    </row>
    <row r="41" spans="1:15" ht="14.4" x14ac:dyDescent="0.3">
      <c r="G41"/>
      <c r="H41"/>
      <c r="I41"/>
      <c r="J41"/>
      <c r="K41"/>
      <c r="L41"/>
      <c r="M41"/>
      <c r="N41"/>
      <c r="O41"/>
    </row>
    <row r="42" spans="1:15" ht="14.4" x14ac:dyDescent="0.3">
      <c r="G42"/>
      <c r="H42"/>
      <c r="I42"/>
      <c r="J42"/>
      <c r="K42"/>
      <c r="L42"/>
      <c r="M42"/>
      <c r="N42"/>
      <c r="O42"/>
    </row>
    <row r="43" spans="1:15" ht="14.4" x14ac:dyDescent="0.3">
      <c r="G43"/>
      <c r="H43"/>
      <c r="I43"/>
      <c r="J43"/>
      <c r="K43"/>
      <c r="L43"/>
      <c r="M43"/>
      <c r="N43"/>
      <c r="O43"/>
    </row>
    <row r="44" spans="1:15" ht="14.4" x14ac:dyDescent="0.3">
      <c r="G44"/>
      <c r="H44"/>
      <c r="I44"/>
      <c r="J44"/>
      <c r="K44"/>
      <c r="L44"/>
      <c r="M44"/>
      <c r="N44"/>
      <c r="O44"/>
    </row>
    <row r="45" spans="1:15" ht="14.4" x14ac:dyDescent="0.3">
      <c r="G45"/>
      <c r="H45"/>
      <c r="I45"/>
      <c r="J45"/>
      <c r="K45"/>
      <c r="L45"/>
      <c r="M45"/>
      <c r="N45"/>
      <c r="O45"/>
    </row>
    <row r="46" spans="1:15" ht="14.4" x14ac:dyDescent="0.3">
      <c r="G46"/>
      <c r="H46"/>
      <c r="I46"/>
      <c r="J46"/>
      <c r="K46"/>
      <c r="L46"/>
      <c r="M46"/>
      <c r="N46"/>
      <c r="O46"/>
    </row>
    <row r="47" spans="1:15" ht="14.4" x14ac:dyDescent="0.3">
      <c r="G47"/>
      <c r="H47"/>
      <c r="I47"/>
      <c r="J47"/>
      <c r="K47"/>
      <c r="L47"/>
      <c r="M47"/>
      <c r="N47"/>
      <c r="O47"/>
    </row>
    <row r="48" spans="1:15" ht="14.4" x14ac:dyDescent="0.3">
      <c r="G48"/>
      <c r="H48"/>
      <c r="I48"/>
      <c r="J48"/>
      <c r="K48"/>
      <c r="L48"/>
      <c r="M48"/>
      <c r="N48"/>
      <c r="O48"/>
    </row>
    <row r="49" spans="7:15" ht="14.4" x14ac:dyDescent="0.3">
      <c r="G49"/>
      <c r="H49"/>
      <c r="I49"/>
      <c r="J49"/>
      <c r="K49"/>
      <c r="L49"/>
      <c r="M49"/>
      <c r="N49"/>
      <c r="O49"/>
    </row>
    <row r="50" spans="7:15" ht="14.4" x14ac:dyDescent="0.3">
      <c r="G50"/>
      <c r="H50"/>
      <c r="I50"/>
      <c r="J50"/>
      <c r="K50"/>
      <c r="L50"/>
      <c r="M50"/>
      <c r="N50"/>
      <c r="O50"/>
    </row>
    <row r="51" spans="7:15" ht="14.4" x14ac:dyDescent="0.3">
      <c r="G51"/>
      <c r="H51"/>
      <c r="I51"/>
      <c r="J51"/>
      <c r="K51"/>
      <c r="L51"/>
      <c r="M51"/>
      <c r="N51"/>
      <c r="O51"/>
    </row>
    <row r="52" spans="7:15" ht="14.4" x14ac:dyDescent="0.3">
      <c r="G52"/>
      <c r="H52"/>
      <c r="I52"/>
      <c r="J52"/>
      <c r="K52"/>
      <c r="L52"/>
      <c r="M52"/>
      <c r="N52"/>
      <c r="O52"/>
    </row>
    <row r="53" spans="7:15" ht="14.4" x14ac:dyDescent="0.3">
      <c r="G53"/>
      <c r="H53"/>
      <c r="I53"/>
      <c r="J53"/>
      <c r="K53"/>
      <c r="L53"/>
      <c r="M53"/>
      <c r="N53"/>
      <c r="O53"/>
    </row>
    <row r="54" spans="7:15" ht="14.4" x14ac:dyDescent="0.3">
      <c r="G54"/>
      <c r="H54"/>
      <c r="I54"/>
      <c r="J54"/>
      <c r="K54"/>
      <c r="L54"/>
      <c r="M54"/>
      <c r="N54"/>
      <c r="O54"/>
    </row>
    <row r="55" spans="7:15" ht="14.4" x14ac:dyDescent="0.3">
      <c r="G55"/>
      <c r="H55"/>
      <c r="I55"/>
      <c r="J55"/>
      <c r="K55"/>
      <c r="L55"/>
      <c r="M55"/>
      <c r="N55"/>
      <c r="O55"/>
    </row>
    <row r="56" spans="7:15" ht="14.4" x14ac:dyDescent="0.3">
      <c r="G56"/>
      <c r="H56"/>
      <c r="I56"/>
      <c r="J56"/>
      <c r="K56"/>
      <c r="L56"/>
      <c r="M56"/>
      <c r="N56"/>
      <c r="O56"/>
    </row>
    <row r="57" spans="7:15" ht="14.4" x14ac:dyDescent="0.3">
      <c r="G57"/>
      <c r="H57"/>
      <c r="I57"/>
      <c r="J57"/>
      <c r="K57"/>
      <c r="L57"/>
      <c r="M57"/>
      <c r="N57"/>
      <c r="O57"/>
    </row>
    <row r="58" spans="7:15" ht="14.4" x14ac:dyDescent="0.3">
      <c r="G58"/>
      <c r="H58"/>
      <c r="I58"/>
      <c r="J58"/>
      <c r="K58"/>
      <c r="L58"/>
      <c r="M58"/>
      <c r="N58"/>
      <c r="O58"/>
    </row>
    <row r="59" spans="7:15" ht="14.4" x14ac:dyDescent="0.3">
      <c r="G59"/>
      <c r="H59"/>
      <c r="I59"/>
      <c r="J59"/>
      <c r="K59"/>
      <c r="L59"/>
      <c r="M59"/>
      <c r="N59"/>
      <c r="O59"/>
    </row>
    <row r="60" spans="7:15" ht="14.4" x14ac:dyDescent="0.3">
      <c r="G60"/>
      <c r="H60"/>
      <c r="I60"/>
      <c r="J60"/>
      <c r="K60"/>
      <c r="L60"/>
      <c r="M60"/>
      <c r="N60"/>
      <c r="O60"/>
    </row>
  </sheetData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6:S260"/>
  <sheetViews>
    <sheetView workbookViewId="0">
      <selection activeCell="A16" sqref="A16"/>
    </sheetView>
  </sheetViews>
  <sheetFormatPr defaultRowHeight="14.4" x14ac:dyDescent="0.3"/>
  <cols>
    <col min="1" max="1" width="13.21875" style="30" customWidth="1"/>
    <col min="2" max="15" width="8.88671875" style="30"/>
    <col min="16" max="16" width="14.109375" style="30" customWidth="1"/>
    <col min="17" max="16384" width="8.88671875" style="30"/>
  </cols>
  <sheetData>
    <row r="16" spans="1:19" x14ac:dyDescent="0.3">
      <c r="A16" s="32" t="s">
        <v>352</v>
      </c>
      <c r="B16" s="32" t="s">
        <v>133</v>
      </c>
      <c r="C16" s="32" t="s">
        <v>134</v>
      </c>
      <c r="D16" s="32" t="s">
        <v>135</v>
      </c>
      <c r="E16" s="32" t="s">
        <v>136</v>
      </c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30" t="s">
        <v>137</v>
      </c>
      <c r="B17" s="31">
        <v>396.94072657743783</v>
      </c>
      <c r="C17" s="30">
        <v>-0.76</v>
      </c>
      <c r="D17" s="30">
        <v>3.1</v>
      </c>
      <c r="E17" s="30">
        <v>61.3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30" t="s">
        <v>138</v>
      </c>
      <c r="B18" s="31">
        <v>625.38354253835428</v>
      </c>
      <c r="C18" s="30">
        <v>-1.78</v>
      </c>
      <c r="D18" s="30">
        <v>2.2000000000000002</v>
      </c>
      <c r="E18" s="30">
        <v>70.7</v>
      </c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 s="30" t="s">
        <v>139</v>
      </c>
      <c r="B19" s="31">
        <v>396.83995922528032</v>
      </c>
      <c r="C19" s="30">
        <v>-0.1</v>
      </c>
      <c r="D19" s="30">
        <v>5.8</v>
      </c>
      <c r="E19" s="30">
        <v>60.8</v>
      </c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3">
      <c r="A20" s="30" t="s">
        <v>140</v>
      </c>
      <c r="B20" s="31">
        <v>627.69230769230774</v>
      </c>
      <c r="C20" s="30">
        <v>7.73</v>
      </c>
      <c r="D20" s="30">
        <v>14.3</v>
      </c>
      <c r="E20" s="30">
        <v>57.9</v>
      </c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30" t="s">
        <v>141</v>
      </c>
      <c r="B21" s="31">
        <v>387.4901652242329</v>
      </c>
      <c r="C21" s="30">
        <v>-1.55</v>
      </c>
      <c r="D21" s="30">
        <v>3.3</v>
      </c>
      <c r="E21" s="30">
        <v>73.400000000000006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3">
      <c r="A22" s="30" t="s">
        <v>142</v>
      </c>
      <c r="B22" s="31">
        <v>529.8153034300791</v>
      </c>
      <c r="C22" s="30">
        <v>-0.35</v>
      </c>
      <c r="D22" s="30">
        <v>6.1</v>
      </c>
      <c r="E22" s="30">
        <v>53.2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30" t="s">
        <v>143</v>
      </c>
      <c r="B23" s="31">
        <v>536.73262303399292</v>
      </c>
      <c r="C23" s="30">
        <v>-0.5</v>
      </c>
      <c r="D23" s="30">
        <v>3.8</v>
      </c>
      <c r="E23" s="30">
        <v>55.2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30" t="s">
        <v>144</v>
      </c>
      <c r="B24" s="31">
        <v>536.75317888869529</v>
      </c>
      <c r="C24" s="30">
        <v>-1.1200000000000001</v>
      </c>
      <c r="D24" s="30">
        <v>3</v>
      </c>
      <c r="E24" s="30">
        <v>50.6</v>
      </c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30" t="s">
        <v>145</v>
      </c>
      <c r="B25" s="31">
        <v>379.56270877619198</v>
      </c>
      <c r="C25" s="30">
        <v>-1.7</v>
      </c>
      <c r="D25" s="30">
        <v>6.3</v>
      </c>
      <c r="E25" s="30">
        <v>62.1</v>
      </c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 s="30" t="s">
        <v>146</v>
      </c>
      <c r="B26" s="31">
        <v>432.80730897009965</v>
      </c>
      <c r="C26" s="30">
        <v>0.25</v>
      </c>
      <c r="D26" s="30">
        <v>4.4000000000000004</v>
      </c>
      <c r="E26" s="30">
        <v>54.4</v>
      </c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 s="30" t="s">
        <v>147</v>
      </c>
      <c r="B27" s="31">
        <v>400.05858230814295</v>
      </c>
      <c r="C27" s="30">
        <v>-4.53</v>
      </c>
      <c r="D27" s="30">
        <v>5.6</v>
      </c>
      <c r="E27" s="30">
        <v>69.3</v>
      </c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 s="30" t="s">
        <v>148</v>
      </c>
      <c r="B28" s="31">
        <v>469.40590537175382</v>
      </c>
      <c r="C28" s="30">
        <v>-0.5</v>
      </c>
      <c r="D28" s="30">
        <v>4.4000000000000004</v>
      </c>
      <c r="E28" s="30">
        <v>54.4</v>
      </c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 s="30" t="s">
        <v>149</v>
      </c>
      <c r="B29" s="31">
        <v>407.6317859952793</v>
      </c>
      <c r="C29" s="30">
        <v>-3.2</v>
      </c>
      <c r="D29" s="30">
        <v>4.4000000000000004</v>
      </c>
      <c r="E29" s="30">
        <v>66.099999999999994</v>
      </c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 s="30" t="s">
        <v>150</v>
      </c>
      <c r="B30" s="31">
        <v>525.87944140003538</v>
      </c>
      <c r="C30" s="30">
        <v>-0.42</v>
      </c>
      <c r="D30" s="30">
        <v>2.6</v>
      </c>
      <c r="E30" s="30">
        <v>63.3</v>
      </c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 s="30" t="s">
        <v>151</v>
      </c>
      <c r="B31" s="31">
        <v>672.58064516129036</v>
      </c>
      <c r="C31" s="30">
        <v>-0.8</v>
      </c>
      <c r="D31" s="30">
        <v>5.3</v>
      </c>
      <c r="E31" s="30">
        <v>58.3</v>
      </c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 s="30" t="s">
        <v>152</v>
      </c>
      <c r="B32" s="31">
        <v>459.19191919191923</v>
      </c>
      <c r="C32" s="30">
        <v>0.61</v>
      </c>
      <c r="D32" s="30">
        <v>8.1999999999999993</v>
      </c>
      <c r="E32" s="30">
        <v>59.9</v>
      </c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3">
      <c r="A33" s="30" t="s">
        <v>153</v>
      </c>
      <c r="B33" s="31">
        <v>538.53237689026753</v>
      </c>
      <c r="C33" s="30">
        <v>-1.49</v>
      </c>
      <c r="D33" s="30">
        <v>4.4000000000000004</v>
      </c>
      <c r="E33" s="30">
        <v>57.7</v>
      </c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3">
      <c r="A34" s="30" t="s">
        <v>154</v>
      </c>
      <c r="B34" s="31">
        <v>474.70414201183434</v>
      </c>
      <c r="C34" s="30">
        <v>0.35</v>
      </c>
      <c r="D34" s="30">
        <v>2.7</v>
      </c>
      <c r="E34" s="30">
        <v>43.8</v>
      </c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3">
      <c r="A35" s="30" t="s">
        <v>155</v>
      </c>
      <c r="B35" s="31">
        <v>492.80055115397863</v>
      </c>
      <c r="C35" s="30">
        <v>-1.1599999999999999</v>
      </c>
      <c r="D35" s="30">
        <v>3.8</v>
      </c>
      <c r="E35" s="30">
        <v>58.7</v>
      </c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3">
      <c r="A36" s="30" t="s">
        <v>156</v>
      </c>
      <c r="B36" s="31">
        <v>537.01298701298708</v>
      </c>
      <c r="C36" s="30">
        <v>-1.87</v>
      </c>
      <c r="D36" s="30">
        <v>3</v>
      </c>
      <c r="E36" s="30">
        <v>53.6</v>
      </c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3">
      <c r="A37" s="30" t="s">
        <v>157</v>
      </c>
      <c r="B37" s="31">
        <v>390.85754783841247</v>
      </c>
      <c r="C37" s="30">
        <v>0.86</v>
      </c>
      <c r="D37" s="30">
        <v>4.0999999999999996</v>
      </c>
      <c r="E37" s="30">
        <v>59.6</v>
      </c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3">
      <c r="A38" s="30" t="s">
        <v>158</v>
      </c>
      <c r="B38" s="31">
        <v>512.73653566229984</v>
      </c>
      <c r="C38" s="30">
        <v>-1.58</v>
      </c>
      <c r="D38" s="30">
        <v>7.5</v>
      </c>
      <c r="E38" s="30">
        <v>63.4</v>
      </c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3">
      <c r="A39" s="30" t="s">
        <v>159</v>
      </c>
      <c r="B39" s="31">
        <v>795.73816155988857</v>
      </c>
      <c r="C39" s="30">
        <v>-0.09</v>
      </c>
      <c r="D39" s="30">
        <v>2.8</v>
      </c>
      <c r="E39" s="30">
        <v>42.7</v>
      </c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3">
      <c r="A40" s="30" t="s">
        <v>160</v>
      </c>
      <c r="B40" s="31">
        <v>427.36450584484589</v>
      </c>
      <c r="C40" s="30">
        <v>-1.77</v>
      </c>
      <c r="D40" s="30">
        <v>8.3000000000000007</v>
      </c>
      <c r="E40" s="30">
        <v>63.8</v>
      </c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3">
      <c r="A41" s="30" t="s">
        <v>161</v>
      </c>
      <c r="B41" s="31">
        <v>659.4348659003831</v>
      </c>
      <c r="C41" s="30">
        <v>-0.48</v>
      </c>
      <c r="D41" s="30">
        <v>5.5</v>
      </c>
      <c r="E41" s="30">
        <v>55.3</v>
      </c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3">
      <c r="A42" s="30" t="s">
        <v>162</v>
      </c>
      <c r="B42" s="31">
        <v>432.84848484848487</v>
      </c>
      <c r="C42" s="30">
        <v>-1.55</v>
      </c>
      <c r="D42" s="30">
        <v>7.1</v>
      </c>
      <c r="E42" s="30">
        <v>62.7</v>
      </c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3">
      <c r="A43" s="30" t="s">
        <v>163</v>
      </c>
      <c r="B43" s="31">
        <v>420.35581299131155</v>
      </c>
      <c r="C43" s="30">
        <v>-2.2200000000000002</v>
      </c>
      <c r="D43" s="30">
        <v>4.2</v>
      </c>
      <c r="E43" s="30">
        <v>63.5</v>
      </c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3">
      <c r="A44" s="30" t="s">
        <v>164</v>
      </c>
      <c r="B44" s="31">
        <v>495.93908629441631</v>
      </c>
      <c r="C44" s="30">
        <v>-0.84</v>
      </c>
      <c r="D44" s="30">
        <v>4.5999999999999996</v>
      </c>
      <c r="E44" s="30">
        <v>63.7</v>
      </c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3">
      <c r="A45" s="30" t="s">
        <v>165</v>
      </c>
      <c r="B45" s="31">
        <v>450.49288061336256</v>
      </c>
      <c r="C45" s="30">
        <v>0.44</v>
      </c>
      <c r="D45" s="30">
        <v>4.5999999999999996</v>
      </c>
      <c r="E45" s="30">
        <v>65.099999999999994</v>
      </c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3">
      <c r="A46" s="30" t="s">
        <v>166</v>
      </c>
      <c r="B46" s="31">
        <v>585.44152744630071</v>
      </c>
      <c r="C46" s="30">
        <v>-3.79</v>
      </c>
      <c r="D46" s="30">
        <v>5.2</v>
      </c>
      <c r="E46" s="30">
        <v>54</v>
      </c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3">
      <c r="A47" s="30" t="s">
        <v>167</v>
      </c>
      <c r="B47" s="31">
        <v>506.90348525469165</v>
      </c>
      <c r="C47" s="30">
        <v>-2.04</v>
      </c>
      <c r="D47" s="30">
        <v>4.5</v>
      </c>
      <c r="E47" s="30">
        <v>55.3</v>
      </c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3">
      <c r="A48" s="30" t="s">
        <v>168</v>
      </c>
      <c r="B48" s="31">
        <v>679.79797979797979</v>
      </c>
      <c r="C48" s="30">
        <v>-0.82</v>
      </c>
      <c r="D48" s="30">
        <v>2.6</v>
      </c>
      <c r="E48" s="30">
        <v>42.5</v>
      </c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3">
      <c r="A49" s="30" t="s">
        <v>169</v>
      </c>
      <c r="B49" s="31">
        <v>449.03793293018146</v>
      </c>
      <c r="C49" s="30">
        <v>-1.37</v>
      </c>
      <c r="D49" s="30">
        <v>3.9</v>
      </c>
      <c r="E49" s="30">
        <v>57.5</v>
      </c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3">
      <c r="A50" s="30" t="s">
        <v>170</v>
      </c>
      <c r="B50" s="31">
        <v>517.94994040524432</v>
      </c>
      <c r="C50" s="30">
        <v>-2.69</v>
      </c>
      <c r="D50" s="30">
        <v>3.2</v>
      </c>
      <c r="E50" s="30">
        <v>56.8</v>
      </c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3">
      <c r="A51" s="30" t="s">
        <v>171</v>
      </c>
      <c r="B51" s="31">
        <v>495.88846880907374</v>
      </c>
      <c r="C51" s="30">
        <v>-1.24</v>
      </c>
      <c r="D51" s="30">
        <v>5.7</v>
      </c>
      <c r="E51" s="30">
        <v>50.8</v>
      </c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3">
      <c r="A52" s="30" t="s">
        <v>172</v>
      </c>
      <c r="B52" s="31">
        <v>481.46437994722953</v>
      </c>
      <c r="C52" s="30">
        <v>-0.46</v>
      </c>
      <c r="D52" s="30">
        <v>5.5</v>
      </c>
      <c r="E52" s="30">
        <v>63</v>
      </c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3">
      <c r="A53" s="30" t="s">
        <v>173</v>
      </c>
      <c r="B53" s="31">
        <v>489.61352657004829</v>
      </c>
      <c r="C53" s="30">
        <v>-2.97</v>
      </c>
      <c r="D53" s="30">
        <v>4.5999999999999996</v>
      </c>
      <c r="E53" s="30">
        <v>75.900000000000006</v>
      </c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3">
      <c r="A54" s="30" t="s">
        <v>174</v>
      </c>
      <c r="B54" s="31">
        <v>519.82701264138382</v>
      </c>
      <c r="C54" s="30">
        <v>1.37</v>
      </c>
      <c r="D54" s="30">
        <v>4.0999999999999996</v>
      </c>
      <c r="E54" s="30">
        <v>50.1</v>
      </c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3">
      <c r="A55" s="30" t="s">
        <v>175</v>
      </c>
      <c r="B55" s="31">
        <v>518.50570032573296</v>
      </c>
      <c r="C55" s="30">
        <v>-0.47</v>
      </c>
      <c r="D55" s="30">
        <v>3.3</v>
      </c>
      <c r="E55" s="30">
        <v>51</v>
      </c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3">
      <c r="A56" s="30" t="s">
        <v>176</v>
      </c>
      <c r="B56" s="31">
        <v>547.98099762470304</v>
      </c>
      <c r="C56" s="30">
        <v>-2.85</v>
      </c>
      <c r="D56" s="30">
        <v>3.8</v>
      </c>
      <c r="E56" s="30">
        <v>54.4</v>
      </c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3">
      <c r="A57" s="30" t="s">
        <v>177</v>
      </c>
      <c r="B57" s="31">
        <v>313.47517730496457</v>
      </c>
      <c r="C57" s="30">
        <v>-0.24</v>
      </c>
      <c r="D57" s="30">
        <v>4.7</v>
      </c>
      <c r="E57" s="30">
        <v>63.6</v>
      </c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3">
      <c r="A58" s="30" t="s">
        <v>178</v>
      </c>
      <c r="B58" s="31">
        <v>432.75667544189542</v>
      </c>
      <c r="C58" s="30">
        <v>-0.15</v>
      </c>
      <c r="D58" s="30">
        <v>3.6</v>
      </c>
      <c r="E58" s="30">
        <v>52.5</v>
      </c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3">
      <c r="A59" s="30" t="s">
        <v>179</v>
      </c>
      <c r="B59" s="31">
        <v>437.91448516579408</v>
      </c>
      <c r="C59" s="30">
        <v>-0.78</v>
      </c>
      <c r="D59" s="30">
        <v>5.2</v>
      </c>
      <c r="E59" s="30">
        <v>62.1</v>
      </c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3">
      <c r="A60" s="30" t="s">
        <v>180</v>
      </c>
      <c r="B60" s="31">
        <v>534.74714518760197</v>
      </c>
      <c r="C60" s="30">
        <v>-2.54</v>
      </c>
      <c r="D60" s="30">
        <v>4.3</v>
      </c>
      <c r="E60" s="30">
        <v>47.7</v>
      </c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3">
      <c r="A61" s="30" t="s">
        <v>181</v>
      </c>
      <c r="B61" s="31">
        <v>456.44191199746757</v>
      </c>
      <c r="C61" s="30">
        <v>-1.83</v>
      </c>
      <c r="D61" s="30">
        <v>3.4</v>
      </c>
      <c r="E61" s="30">
        <v>63.8</v>
      </c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3">
      <c r="A62" s="30" t="s">
        <v>182</v>
      </c>
      <c r="B62" s="31">
        <v>370.43478260869568</v>
      </c>
      <c r="C62" s="30">
        <v>0.22</v>
      </c>
      <c r="D62" s="30">
        <v>8.9</v>
      </c>
      <c r="E62" s="30">
        <v>66.400000000000006</v>
      </c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3">
      <c r="A63" s="30" t="s">
        <v>183</v>
      </c>
      <c r="B63" s="31">
        <v>282.20701454234387</v>
      </c>
      <c r="C63" s="30">
        <v>-1.35</v>
      </c>
      <c r="D63" s="30">
        <v>3.8</v>
      </c>
      <c r="E63" s="30">
        <v>59.9</v>
      </c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3">
      <c r="A64" s="30" t="s">
        <v>184</v>
      </c>
      <c r="B64" s="31">
        <v>529.25108126564987</v>
      </c>
      <c r="C64" s="30">
        <v>-0.3</v>
      </c>
      <c r="D64" s="30">
        <v>4.9000000000000004</v>
      </c>
      <c r="E64" s="30">
        <v>49.4</v>
      </c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3">
      <c r="A65" s="30" t="s">
        <v>185</v>
      </c>
      <c r="B65" s="31">
        <v>697.97969439031897</v>
      </c>
      <c r="C65" s="30">
        <v>-0.98</v>
      </c>
      <c r="D65" s="30">
        <v>3.1</v>
      </c>
      <c r="E65" s="30">
        <v>48.9</v>
      </c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3">
      <c r="A66" s="30" t="s">
        <v>186</v>
      </c>
      <c r="B66" s="31">
        <v>591.04139104139097</v>
      </c>
      <c r="C66" s="30">
        <v>-1.73</v>
      </c>
      <c r="D66" s="30">
        <v>3.2</v>
      </c>
      <c r="E66" s="30">
        <v>46.5</v>
      </c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3">
      <c r="A67" s="30" t="s">
        <v>187</v>
      </c>
      <c r="B67" s="31">
        <v>517.82220331773726</v>
      </c>
      <c r="C67" s="30">
        <v>-1.8</v>
      </c>
      <c r="D67" s="30">
        <v>2.7</v>
      </c>
      <c r="E67" s="30">
        <v>49</v>
      </c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3">
      <c r="A68" s="30" t="s">
        <v>188</v>
      </c>
      <c r="B68" s="31">
        <v>599.68944099378882</v>
      </c>
      <c r="C68" s="30">
        <v>-1.53</v>
      </c>
      <c r="D68" s="30">
        <v>4.5999999999999996</v>
      </c>
      <c r="E68" s="30">
        <v>64.3</v>
      </c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3">
      <c r="A69" s="30" t="s">
        <v>189</v>
      </c>
      <c r="B69" s="31">
        <v>675.68627450980398</v>
      </c>
      <c r="C69" s="30">
        <v>-1.1599999999999999</v>
      </c>
      <c r="D69" s="30">
        <v>7.2</v>
      </c>
      <c r="E69" s="30">
        <v>60.9</v>
      </c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3">
      <c r="A70" s="30" t="s">
        <v>190</v>
      </c>
      <c r="B70" s="31">
        <v>727.67197823552272</v>
      </c>
      <c r="C70" s="30">
        <v>-0.31</v>
      </c>
      <c r="D70" s="30">
        <v>1.8</v>
      </c>
      <c r="E70" s="30">
        <v>41.7</v>
      </c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3">
      <c r="A71" s="30" t="s">
        <v>191</v>
      </c>
      <c r="B71" s="31">
        <v>395.59893522626436</v>
      </c>
      <c r="C71" s="30">
        <v>-2.31</v>
      </c>
      <c r="D71" s="30">
        <v>11.3</v>
      </c>
      <c r="E71" s="30">
        <v>62.9</v>
      </c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3">
      <c r="A72" s="30" t="s">
        <v>192</v>
      </c>
      <c r="B72" s="31">
        <v>482.93023255813949</v>
      </c>
      <c r="C72" s="30">
        <v>-1.69</v>
      </c>
      <c r="D72" s="30">
        <v>3</v>
      </c>
      <c r="E72" s="30">
        <v>65</v>
      </c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3">
      <c r="A73" s="30" t="s">
        <v>193</v>
      </c>
      <c r="B73" s="31">
        <v>561.04874041621019</v>
      </c>
      <c r="C73" s="30">
        <v>-0.96</v>
      </c>
      <c r="D73" s="30">
        <v>4.4000000000000004</v>
      </c>
      <c r="E73" s="30">
        <v>47.1</v>
      </c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3">
      <c r="A74" s="30" t="s">
        <v>194</v>
      </c>
      <c r="B74" s="31">
        <v>549.89547038327521</v>
      </c>
      <c r="C74" s="30">
        <v>-1.03</v>
      </c>
      <c r="D74" s="30">
        <v>5.7</v>
      </c>
      <c r="E74" s="30">
        <v>49.9</v>
      </c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3">
      <c r="A75" s="30" t="s">
        <v>195</v>
      </c>
      <c r="B75" s="31">
        <v>446.96489058551538</v>
      </c>
      <c r="C75" s="30">
        <v>-2.0099999999999998</v>
      </c>
      <c r="D75" s="30">
        <v>8.1999999999999993</v>
      </c>
      <c r="E75" s="30">
        <v>47.4</v>
      </c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3">
      <c r="A76" s="30" t="s">
        <v>196</v>
      </c>
      <c r="B76" s="31">
        <v>475.49019607843132</v>
      </c>
      <c r="C76" s="30">
        <v>-1.1599999999999999</v>
      </c>
      <c r="D76" s="30">
        <v>5.7</v>
      </c>
      <c r="E76" s="30">
        <v>68</v>
      </c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3">
      <c r="A77" s="30" t="s">
        <v>197</v>
      </c>
      <c r="B77" s="31">
        <v>567.87280701754389</v>
      </c>
      <c r="C77" s="30">
        <v>-2.15</v>
      </c>
      <c r="D77" s="30">
        <v>3.7</v>
      </c>
      <c r="E77" s="30">
        <v>58.3</v>
      </c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3">
      <c r="A78" s="30" t="s">
        <v>198</v>
      </c>
      <c r="B78" s="31">
        <v>460.16819571865443</v>
      </c>
      <c r="C78" s="30">
        <v>-0.76</v>
      </c>
      <c r="D78" s="30">
        <v>3.2</v>
      </c>
      <c r="E78" s="30">
        <v>67</v>
      </c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3">
      <c r="A79" s="30" t="s">
        <v>199</v>
      </c>
      <c r="B79" s="31">
        <v>464.72324723247237</v>
      </c>
      <c r="C79" s="30">
        <v>0.37</v>
      </c>
      <c r="D79" s="30">
        <v>2.4</v>
      </c>
      <c r="E79" s="30">
        <v>50.7</v>
      </c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3">
      <c r="A80" s="30" t="s">
        <v>200</v>
      </c>
      <c r="B80" s="31">
        <v>383.57771260997066</v>
      </c>
      <c r="C80" s="30">
        <v>-1.35</v>
      </c>
      <c r="D80" s="30">
        <v>4.4000000000000004</v>
      </c>
      <c r="E80" s="30">
        <v>58.6</v>
      </c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3">
      <c r="A81" s="30" t="s">
        <v>201</v>
      </c>
      <c r="B81" s="31">
        <v>566.84181415929197</v>
      </c>
      <c r="C81" s="30">
        <v>-1.32</v>
      </c>
      <c r="D81" s="30">
        <v>3.4</v>
      </c>
      <c r="E81" s="30">
        <v>52.4</v>
      </c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3">
      <c r="A82" s="30" t="s">
        <v>202</v>
      </c>
      <c r="B82" s="31">
        <v>392.76139410187665</v>
      </c>
      <c r="C82" s="30">
        <v>-1.5</v>
      </c>
      <c r="D82" s="30">
        <v>3.8</v>
      </c>
      <c r="E82" s="30">
        <v>58.9</v>
      </c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3">
      <c r="A83" s="30" t="s">
        <v>203</v>
      </c>
      <c r="B83" s="31">
        <v>522.49770431588615</v>
      </c>
      <c r="C83" s="30">
        <v>-3.63</v>
      </c>
      <c r="D83" s="30">
        <v>4.5999999999999996</v>
      </c>
      <c r="E83" s="30">
        <v>58.6</v>
      </c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3">
      <c r="A84" s="30" t="s">
        <v>204</v>
      </c>
      <c r="B84" s="31">
        <v>591.10401459854006</v>
      </c>
      <c r="C84" s="30">
        <v>-1.4</v>
      </c>
      <c r="D84" s="30">
        <v>4.3</v>
      </c>
      <c r="E84" s="30">
        <v>53.2</v>
      </c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3">
      <c r="A85" s="30" t="s">
        <v>205</v>
      </c>
      <c r="B85" s="31">
        <v>604.41176470588232</v>
      </c>
      <c r="C85" s="30">
        <v>-1.04</v>
      </c>
      <c r="D85" s="30">
        <v>3.5</v>
      </c>
      <c r="E85" s="30">
        <v>51</v>
      </c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3">
      <c r="A86" s="30" t="s">
        <v>206</v>
      </c>
      <c r="B86" s="31">
        <v>498.10945273631842</v>
      </c>
      <c r="C86" s="30">
        <v>-0.79</v>
      </c>
      <c r="D86" s="30">
        <v>4.5999999999999996</v>
      </c>
      <c r="E86" s="30">
        <v>61.8</v>
      </c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3">
      <c r="A87" s="30" t="s">
        <v>207</v>
      </c>
      <c r="B87" s="31">
        <v>464.41176470588238</v>
      </c>
      <c r="C87" s="30">
        <v>-0.57999999999999996</v>
      </c>
      <c r="D87" s="30">
        <v>5.2</v>
      </c>
      <c r="E87" s="30">
        <v>59.6</v>
      </c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3">
      <c r="A88" s="30" t="s">
        <v>208</v>
      </c>
      <c r="B88" s="31">
        <v>469.21944035346104</v>
      </c>
      <c r="C88" s="30">
        <v>-3.28</v>
      </c>
      <c r="D88" s="30">
        <v>4.8</v>
      </c>
      <c r="E88" s="30">
        <v>60.1</v>
      </c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3">
      <c r="A89" s="30" t="s">
        <v>209</v>
      </c>
      <c r="B89" s="31">
        <v>643.3351322180248</v>
      </c>
      <c r="C89" s="30">
        <v>-0.75</v>
      </c>
      <c r="D89" s="30">
        <v>4.7</v>
      </c>
      <c r="E89" s="30">
        <v>53.5</v>
      </c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3">
      <c r="A90" s="30" t="s">
        <v>210</v>
      </c>
      <c r="B90" s="31">
        <v>408.20575627679119</v>
      </c>
      <c r="C90" s="30">
        <v>-0.24</v>
      </c>
      <c r="D90" s="30">
        <v>2.2000000000000002</v>
      </c>
      <c r="E90" s="30">
        <v>55.2</v>
      </c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3">
      <c r="A91" s="30" t="s">
        <v>211</v>
      </c>
      <c r="B91" s="31">
        <v>409.98389694041867</v>
      </c>
      <c r="C91" s="30">
        <v>0.65</v>
      </c>
      <c r="D91" s="30">
        <v>3.8</v>
      </c>
      <c r="E91" s="30">
        <v>64.7</v>
      </c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">
      <c r="A92" s="30" t="s">
        <v>212</v>
      </c>
      <c r="B92" s="31">
        <v>446.64406779661016</v>
      </c>
      <c r="C92" s="30">
        <v>-1.21</v>
      </c>
      <c r="D92" s="30">
        <v>4</v>
      </c>
      <c r="E92" s="30">
        <v>54</v>
      </c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">
      <c r="A93" s="30" t="s">
        <v>213</v>
      </c>
      <c r="B93" s="31">
        <v>515.18193224592221</v>
      </c>
      <c r="C93" s="30">
        <v>0.89</v>
      </c>
      <c r="D93" s="30">
        <v>2.4</v>
      </c>
      <c r="E93" s="30">
        <v>56.6</v>
      </c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">
      <c r="A94" s="30" t="s">
        <v>214</v>
      </c>
      <c r="B94" s="31">
        <v>425.52301255230122</v>
      </c>
      <c r="C94" s="30">
        <v>-0.91</v>
      </c>
      <c r="D94" s="30">
        <v>7</v>
      </c>
      <c r="E94" s="30">
        <v>56.6</v>
      </c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">
      <c r="A95" s="30" t="s">
        <v>215</v>
      </c>
      <c r="B95" s="31">
        <v>541.6796267496112</v>
      </c>
      <c r="C95" s="30">
        <v>3.04</v>
      </c>
      <c r="D95" s="30">
        <v>4.5</v>
      </c>
      <c r="E95" s="30">
        <v>56.4</v>
      </c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">
      <c r="A96" s="30" t="s">
        <v>216</v>
      </c>
      <c r="B96" s="31">
        <v>386.74171357098186</v>
      </c>
      <c r="C96" s="30">
        <v>0.13</v>
      </c>
      <c r="D96" s="30">
        <v>4.8</v>
      </c>
      <c r="E96" s="30">
        <v>64.7</v>
      </c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x14ac:dyDescent="0.3">
      <c r="A97" s="30" t="s">
        <v>217</v>
      </c>
      <c r="B97" s="31">
        <v>496.85256764218661</v>
      </c>
      <c r="C97" s="30">
        <v>-0.77</v>
      </c>
      <c r="D97" s="30">
        <v>5.4</v>
      </c>
      <c r="E97" s="30">
        <v>62.6</v>
      </c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x14ac:dyDescent="0.3">
      <c r="A98" s="30" t="s">
        <v>218</v>
      </c>
      <c r="B98" s="31">
        <v>488.47864768683269</v>
      </c>
      <c r="C98" s="30">
        <v>-1.75</v>
      </c>
      <c r="D98" s="30">
        <v>6.4</v>
      </c>
      <c r="E98" s="30">
        <v>64.2</v>
      </c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x14ac:dyDescent="0.3">
      <c r="A99" s="30" t="s">
        <v>219</v>
      </c>
      <c r="B99" s="31">
        <v>401.8597997138769</v>
      </c>
      <c r="C99" s="30">
        <v>1.3</v>
      </c>
      <c r="D99" s="30">
        <v>5.4</v>
      </c>
      <c r="E99" s="30">
        <v>66.8</v>
      </c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x14ac:dyDescent="0.3">
      <c r="A100" s="30" t="s">
        <v>220</v>
      </c>
      <c r="B100" s="31">
        <v>456.97373288938218</v>
      </c>
      <c r="C100" s="30">
        <v>-2.14</v>
      </c>
      <c r="D100" s="30">
        <v>5.8</v>
      </c>
      <c r="E100" s="30">
        <v>51.9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x14ac:dyDescent="0.3">
      <c r="A101" s="30" t="s">
        <v>221</v>
      </c>
      <c r="B101" s="31">
        <v>489.04892546867853</v>
      </c>
      <c r="C101" s="30">
        <v>0.95</v>
      </c>
      <c r="D101" s="30">
        <v>3.1</v>
      </c>
      <c r="E101" s="30">
        <v>43.6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x14ac:dyDescent="0.3">
      <c r="A102" s="30" t="s">
        <v>222</v>
      </c>
      <c r="B102" s="31">
        <v>527.27502527805871</v>
      </c>
      <c r="C102" s="30">
        <v>-1.2</v>
      </c>
      <c r="D102" s="30">
        <v>3.4</v>
      </c>
      <c r="E102" s="30">
        <v>53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x14ac:dyDescent="0.3">
      <c r="A103" s="30" t="s">
        <v>223</v>
      </c>
      <c r="B103" s="31">
        <v>519.45178335535013</v>
      </c>
      <c r="C103" s="30">
        <v>-4.12</v>
      </c>
      <c r="D103" s="30">
        <v>5.6</v>
      </c>
      <c r="E103" s="30">
        <v>58.4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x14ac:dyDescent="0.3">
      <c r="A104" s="30" t="s">
        <v>224</v>
      </c>
      <c r="B104" s="31">
        <v>537.15012722646304</v>
      </c>
      <c r="C104" s="30">
        <v>2.48</v>
      </c>
      <c r="D104" s="30">
        <v>3.8</v>
      </c>
      <c r="E104" s="30">
        <v>59.4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x14ac:dyDescent="0.3">
      <c r="A105" s="30" t="s">
        <v>225</v>
      </c>
      <c r="B105" s="31">
        <v>490.41293676003465</v>
      </c>
      <c r="C105" s="30">
        <v>-2.4900000000000002</v>
      </c>
      <c r="D105" s="30">
        <v>4.5999999999999996</v>
      </c>
      <c r="E105" s="30">
        <v>38.5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x14ac:dyDescent="0.3">
      <c r="A106" s="30" t="s">
        <v>226</v>
      </c>
      <c r="B106" s="31">
        <v>517.01030927835041</v>
      </c>
      <c r="C106" s="30">
        <v>-2.14</v>
      </c>
      <c r="D106" s="30">
        <v>7.2</v>
      </c>
      <c r="E106" s="30">
        <v>63.4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x14ac:dyDescent="0.3">
      <c r="A107" s="30" t="s">
        <v>227</v>
      </c>
      <c r="B107" s="31">
        <v>398.50746268656718</v>
      </c>
      <c r="C107" s="30">
        <v>-1.29</v>
      </c>
      <c r="D107" s="30">
        <v>4.7</v>
      </c>
      <c r="E107" s="30">
        <v>67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1:19" x14ac:dyDescent="0.3">
      <c r="A108" s="30" t="s">
        <v>228</v>
      </c>
      <c r="B108" s="31">
        <v>380.74074074074076</v>
      </c>
      <c r="C108" s="30">
        <v>0.11</v>
      </c>
      <c r="D108" s="30">
        <v>7.2</v>
      </c>
      <c r="E108" s="30">
        <v>65.2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</row>
    <row r="109" spans="1:19" x14ac:dyDescent="0.3">
      <c r="A109" s="30" t="s">
        <v>229</v>
      </c>
      <c r="B109" s="31">
        <v>347.3047304730473</v>
      </c>
      <c r="C109" s="30">
        <v>-0.87</v>
      </c>
      <c r="D109" s="30">
        <v>6.5</v>
      </c>
      <c r="E109" s="30">
        <v>63.5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1:19" x14ac:dyDescent="0.3">
      <c r="A110" s="30" t="s">
        <v>230</v>
      </c>
      <c r="B110" s="31">
        <v>419.205298013245</v>
      </c>
      <c r="C110" s="30">
        <v>2.9</v>
      </c>
      <c r="D110" s="30">
        <v>11.2</v>
      </c>
      <c r="E110" s="30">
        <v>59.4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1:19" x14ac:dyDescent="0.3">
      <c r="A111" s="30" t="s">
        <v>231</v>
      </c>
      <c r="B111" s="31">
        <v>376.68161434977577</v>
      </c>
      <c r="C111" s="30">
        <v>-0.74</v>
      </c>
      <c r="D111" s="30">
        <v>8.9</v>
      </c>
      <c r="E111" s="30">
        <v>60.6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1:19" x14ac:dyDescent="0.3">
      <c r="A112" s="30" t="s">
        <v>232</v>
      </c>
      <c r="B112" s="31">
        <v>629.09207161125312</v>
      </c>
      <c r="C112" s="30">
        <v>2.29</v>
      </c>
      <c r="D112" s="30">
        <v>5</v>
      </c>
      <c r="E112" s="30">
        <v>68.400000000000006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</row>
    <row r="113" spans="1:19" x14ac:dyDescent="0.3">
      <c r="A113" s="30" t="s">
        <v>233</v>
      </c>
      <c r="B113" s="31">
        <v>439.86820428336074</v>
      </c>
      <c r="C113" s="30">
        <v>-3.34</v>
      </c>
      <c r="D113" s="30">
        <v>2.8</v>
      </c>
      <c r="E113" s="30">
        <v>68.599999999999994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x14ac:dyDescent="0.3">
      <c r="A114" s="30" t="s">
        <v>234</v>
      </c>
      <c r="B114" s="31">
        <v>351.40949554896139</v>
      </c>
      <c r="C114" s="30">
        <v>-1.82</v>
      </c>
      <c r="D114" s="30">
        <v>4.3</v>
      </c>
      <c r="E114" s="30">
        <v>61.1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x14ac:dyDescent="0.3">
      <c r="A115" s="30" t="s">
        <v>235</v>
      </c>
      <c r="B115" s="31">
        <v>353.97022332506208</v>
      </c>
      <c r="C115" s="30">
        <v>-2.89</v>
      </c>
      <c r="D115" s="30">
        <v>2.6</v>
      </c>
      <c r="E115" s="30">
        <v>75.2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1:19" x14ac:dyDescent="0.3">
      <c r="A116" s="30" t="s">
        <v>236</v>
      </c>
      <c r="B116" s="31">
        <v>402.200488997555</v>
      </c>
      <c r="C116" s="30">
        <v>-2.62</v>
      </c>
      <c r="D116" s="30">
        <v>3.6</v>
      </c>
      <c r="E116" s="30">
        <v>58.8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</row>
    <row r="117" spans="1:19" x14ac:dyDescent="0.3">
      <c r="A117" s="30" t="s">
        <v>237</v>
      </c>
      <c r="B117" s="31">
        <v>515.89846359385433</v>
      </c>
      <c r="C117" s="30">
        <v>-1.38</v>
      </c>
      <c r="D117" s="30">
        <v>8.1999999999999993</v>
      </c>
      <c r="E117" s="30">
        <v>61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 x14ac:dyDescent="0.3">
      <c r="A118" s="30" t="s">
        <v>238</v>
      </c>
      <c r="B118" s="31">
        <v>419.67895362663495</v>
      </c>
      <c r="C118" s="30">
        <v>0.6</v>
      </c>
      <c r="D118" s="30">
        <v>3.3</v>
      </c>
      <c r="E118" s="30">
        <v>55.9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</row>
    <row r="119" spans="1:19" x14ac:dyDescent="0.3">
      <c r="A119" s="30" t="s">
        <v>239</v>
      </c>
      <c r="B119" s="31">
        <v>493.54789272030655</v>
      </c>
      <c r="C119" s="30">
        <v>-1.72</v>
      </c>
      <c r="D119" s="30">
        <v>5.8</v>
      </c>
      <c r="E119" s="30">
        <v>60.2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1:19" x14ac:dyDescent="0.3">
      <c r="A120" s="30" t="s">
        <v>240</v>
      </c>
      <c r="B120" s="31">
        <v>355.40483327406054</v>
      </c>
      <c r="C120" s="30">
        <v>-1.4</v>
      </c>
      <c r="D120" s="30">
        <v>10</v>
      </c>
      <c r="E120" s="30">
        <v>49.6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</row>
    <row r="121" spans="1:19" x14ac:dyDescent="0.3">
      <c r="A121" s="30" t="s">
        <v>241</v>
      </c>
      <c r="B121" s="31">
        <v>406.13935969868169</v>
      </c>
      <c r="C121" s="30">
        <v>-1.78</v>
      </c>
      <c r="D121" s="30">
        <v>8.8000000000000007</v>
      </c>
      <c r="E121" s="30">
        <v>56.4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</row>
    <row r="122" spans="1:19" x14ac:dyDescent="0.3">
      <c r="A122" s="30" t="s">
        <v>242</v>
      </c>
      <c r="B122" s="31">
        <v>525.30203658957544</v>
      </c>
      <c r="C122" s="30">
        <v>-1.19</v>
      </c>
      <c r="D122" s="30">
        <v>4.3</v>
      </c>
      <c r="E122" s="30">
        <v>55.3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x14ac:dyDescent="0.3">
      <c r="A123" s="30" t="s">
        <v>243</v>
      </c>
      <c r="B123" s="31">
        <v>730.4409672830725</v>
      </c>
      <c r="C123" s="30">
        <v>0.43</v>
      </c>
      <c r="D123" s="30">
        <v>4.5</v>
      </c>
      <c r="E123" s="30">
        <v>49.6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x14ac:dyDescent="0.3">
      <c r="A124" s="30" t="s">
        <v>244</v>
      </c>
      <c r="B124" s="31">
        <v>513.40308918784262</v>
      </c>
      <c r="C124" s="30">
        <v>-0.2</v>
      </c>
      <c r="D124" s="30">
        <v>3</v>
      </c>
      <c r="E124" s="30">
        <v>54.9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x14ac:dyDescent="0.3">
      <c r="A125" s="30" t="s">
        <v>245</v>
      </c>
      <c r="B125" s="31">
        <v>594.1002949852508</v>
      </c>
      <c r="C125" s="30">
        <v>-2.02</v>
      </c>
      <c r="D125" s="30">
        <v>4.0999999999999996</v>
      </c>
      <c r="E125" s="30">
        <v>66.2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x14ac:dyDescent="0.3">
      <c r="A126" s="30" t="s">
        <v>246</v>
      </c>
      <c r="B126" s="31">
        <v>455.10204081632651</v>
      </c>
      <c r="C126" s="30">
        <v>-0.15</v>
      </c>
      <c r="D126" s="30">
        <v>7.2</v>
      </c>
      <c r="E126" s="30">
        <v>61.8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x14ac:dyDescent="0.3">
      <c r="A127" s="30" t="s">
        <v>247</v>
      </c>
      <c r="B127" s="31">
        <v>546.86018957345971</v>
      </c>
      <c r="C127" s="30">
        <v>-0.12</v>
      </c>
      <c r="D127" s="30">
        <v>4.7</v>
      </c>
      <c r="E127" s="30">
        <v>65.5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x14ac:dyDescent="0.3">
      <c r="A128" s="30" t="s">
        <v>248</v>
      </c>
      <c r="B128" s="31">
        <v>501.44500936580152</v>
      </c>
      <c r="C128" s="30">
        <v>0.21</v>
      </c>
      <c r="D128" s="30">
        <v>3.8</v>
      </c>
      <c r="E128" s="30">
        <v>61.1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x14ac:dyDescent="0.3">
      <c r="A129" s="30" t="s">
        <v>249</v>
      </c>
      <c r="B129" s="31">
        <v>707.18372536554364</v>
      </c>
      <c r="C129" s="30">
        <v>0.06</v>
      </c>
      <c r="D129" s="30">
        <v>4</v>
      </c>
      <c r="E129" s="30">
        <v>49.8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x14ac:dyDescent="0.3">
      <c r="A130" s="30" t="s">
        <v>250</v>
      </c>
      <c r="B130" s="31">
        <v>537.52756677284981</v>
      </c>
      <c r="C130" s="30">
        <v>-1.71</v>
      </c>
      <c r="D130" s="30">
        <v>5.3</v>
      </c>
      <c r="E130" s="30">
        <v>56.9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</row>
    <row r="131" spans="1:19" x14ac:dyDescent="0.3">
      <c r="A131" s="30" t="s">
        <v>251</v>
      </c>
      <c r="B131" s="31">
        <v>558.44402277039853</v>
      </c>
      <c r="C131" s="30">
        <v>0.96</v>
      </c>
      <c r="D131" s="30">
        <v>5.4</v>
      </c>
      <c r="E131" s="30">
        <v>55.3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x14ac:dyDescent="0.3">
      <c r="A132" s="30" t="s">
        <v>252</v>
      </c>
      <c r="B132" s="31">
        <v>562.79646993932704</v>
      </c>
      <c r="C132" s="30">
        <v>-1.1200000000000001</v>
      </c>
      <c r="D132" s="30">
        <v>3.6</v>
      </c>
      <c r="E132" s="30">
        <v>51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x14ac:dyDescent="0.3">
      <c r="A133" s="30" t="s">
        <v>253</v>
      </c>
      <c r="B133" s="31">
        <v>497.03891708967853</v>
      </c>
      <c r="C133" s="30">
        <v>-1.17</v>
      </c>
      <c r="D133" s="30">
        <v>5.6</v>
      </c>
      <c r="E133" s="30">
        <v>60.2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</row>
    <row r="134" spans="1:19" x14ac:dyDescent="0.3">
      <c r="A134" s="30" t="s">
        <v>254</v>
      </c>
      <c r="B134" s="31">
        <v>416.52502360717659</v>
      </c>
      <c r="C134" s="30">
        <v>-1.58</v>
      </c>
      <c r="D134" s="30">
        <v>3.3</v>
      </c>
      <c r="E134" s="30">
        <v>65.5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</row>
    <row r="135" spans="1:19" x14ac:dyDescent="0.3">
      <c r="A135" s="30" t="s">
        <v>255</v>
      </c>
      <c r="B135" s="31">
        <v>455.78393881453155</v>
      </c>
      <c r="C135" s="30">
        <v>-0.76</v>
      </c>
      <c r="D135" s="30">
        <v>3.5</v>
      </c>
      <c r="E135" s="30">
        <v>64.5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 x14ac:dyDescent="0.3">
      <c r="A136" s="30" t="s">
        <v>256</v>
      </c>
      <c r="B136" s="31">
        <v>505.4047561854432</v>
      </c>
      <c r="C136" s="30">
        <v>-0.17</v>
      </c>
      <c r="D136" s="30">
        <v>7.1</v>
      </c>
      <c r="E136" s="30">
        <v>49.6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</row>
    <row r="137" spans="1:19" x14ac:dyDescent="0.3">
      <c r="A137" s="30" t="s">
        <v>257</v>
      </c>
      <c r="B137" s="31">
        <v>366.50868878357028</v>
      </c>
      <c r="C137" s="30">
        <v>-2.4700000000000002</v>
      </c>
      <c r="D137" s="30">
        <v>2.8</v>
      </c>
      <c r="E137" s="30">
        <v>68.599999999999994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</row>
    <row r="138" spans="1:19" x14ac:dyDescent="0.3">
      <c r="A138" s="30" t="s">
        <v>258</v>
      </c>
      <c r="B138" s="31">
        <v>208.14285714285714</v>
      </c>
      <c r="C138" s="30">
        <v>-1.1299999999999999</v>
      </c>
      <c r="D138" s="30">
        <v>4.9000000000000004</v>
      </c>
      <c r="E138" s="30">
        <v>77.2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</row>
    <row r="139" spans="1:19" x14ac:dyDescent="0.3">
      <c r="A139" s="30" t="s">
        <v>259</v>
      </c>
      <c r="B139" s="31">
        <v>558.71015567086738</v>
      </c>
      <c r="C139" s="30">
        <v>2.4300000000000002</v>
      </c>
      <c r="D139" s="30">
        <v>4.8</v>
      </c>
      <c r="E139" s="30">
        <v>57.2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</row>
    <row r="140" spans="1:19" x14ac:dyDescent="0.3">
      <c r="A140" s="30" t="s">
        <v>260</v>
      </c>
      <c r="B140" s="31">
        <v>418.46153846153845</v>
      </c>
      <c r="C140" s="30">
        <v>14.04</v>
      </c>
      <c r="D140" s="30">
        <v>2.6</v>
      </c>
      <c r="E140" s="30">
        <v>62.5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</row>
    <row r="141" spans="1:19" x14ac:dyDescent="0.3">
      <c r="A141" s="30" t="s">
        <v>261</v>
      </c>
      <c r="B141" s="31">
        <v>451.09717868338555</v>
      </c>
      <c r="C141" s="30">
        <v>-0.84</v>
      </c>
      <c r="D141" s="30">
        <v>3.5</v>
      </c>
      <c r="E141" s="30">
        <v>58.5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</row>
    <row r="142" spans="1:19" x14ac:dyDescent="0.3">
      <c r="A142" s="30" t="s">
        <v>262</v>
      </c>
      <c r="B142" s="31">
        <v>427.13633398564906</v>
      </c>
      <c r="C142" s="30">
        <v>-1.48</v>
      </c>
      <c r="D142" s="30">
        <v>4.8</v>
      </c>
      <c r="E142" s="30">
        <v>63.3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</row>
    <row r="143" spans="1:19" x14ac:dyDescent="0.3">
      <c r="A143" s="30" t="s">
        <v>263</v>
      </c>
      <c r="B143" s="31">
        <v>465.82633053221292</v>
      </c>
      <c r="C143" s="30">
        <v>-0.97</v>
      </c>
      <c r="D143" s="30">
        <v>4.4000000000000004</v>
      </c>
      <c r="E143" s="30">
        <v>64.5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</row>
    <row r="144" spans="1:19" x14ac:dyDescent="0.3">
      <c r="A144" s="30" t="s">
        <v>264</v>
      </c>
      <c r="B144" s="31">
        <v>423.19034852546918</v>
      </c>
      <c r="C144" s="30">
        <v>1.08</v>
      </c>
      <c r="D144" s="30">
        <v>9.6999999999999993</v>
      </c>
      <c r="E144" s="30">
        <v>67.3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x14ac:dyDescent="0.3">
      <c r="A145" s="30" t="s">
        <v>265</v>
      </c>
      <c r="B145" s="31">
        <v>516.00771456123437</v>
      </c>
      <c r="C145" s="30">
        <v>-1.61</v>
      </c>
      <c r="D145" s="30">
        <v>3.4</v>
      </c>
      <c r="E145" s="30">
        <v>68.099999999999994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</row>
    <row r="146" spans="1:19" x14ac:dyDescent="0.3">
      <c r="A146" s="30" t="s">
        <v>266</v>
      </c>
      <c r="B146" s="31">
        <v>416.59619450317126</v>
      </c>
      <c r="C146" s="30">
        <v>-2.15</v>
      </c>
      <c r="D146" s="30">
        <v>3.3</v>
      </c>
      <c r="E146" s="30">
        <v>55.4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</row>
    <row r="147" spans="1:19" x14ac:dyDescent="0.3">
      <c r="A147" s="30" t="s">
        <v>267</v>
      </c>
      <c r="B147" s="31">
        <v>505.97314726715291</v>
      </c>
      <c r="C147" s="30">
        <v>-0.57999999999999996</v>
      </c>
      <c r="D147" s="30">
        <v>5.4</v>
      </c>
      <c r="E147" s="30">
        <v>52.5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</row>
    <row r="148" spans="1:19" x14ac:dyDescent="0.3">
      <c r="A148" s="30" t="s">
        <v>268</v>
      </c>
      <c r="B148" s="31">
        <v>473.96575428071492</v>
      </c>
      <c r="C148" s="30">
        <v>-0.89</v>
      </c>
      <c r="D148" s="30">
        <v>4.8</v>
      </c>
      <c r="E148" s="30">
        <v>57.7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</row>
    <row r="149" spans="1:19" x14ac:dyDescent="0.3">
      <c r="A149" s="30" t="s">
        <v>269</v>
      </c>
      <c r="B149" s="31">
        <v>509.73451327433628</v>
      </c>
      <c r="C149" s="30">
        <v>-1.49</v>
      </c>
      <c r="D149" s="30">
        <v>4.3</v>
      </c>
      <c r="E149" s="30">
        <v>70.099999999999994</v>
      </c>
      <c r="G149"/>
      <c r="H149"/>
      <c r="I149"/>
      <c r="J149"/>
      <c r="K149"/>
      <c r="L149"/>
      <c r="M149"/>
      <c r="N149"/>
      <c r="O149"/>
      <c r="P149"/>
      <c r="Q149"/>
      <c r="R149"/>
      <c r="S149"/>
    </row>
    <row r="150" spans="1:19" x14ac:dyDescent="0.3">
      <c r="A150" s="30" t="s">
        <v>270</v>
      </c>
      <c r="B150" s="31">
        <v>625</v>
      </c>
      <c r="C150" s="30">
        <v>-0.41</v>
      </c>
      <c r="D150" s="30">
        <v>6</v>
      </c>
      <c r="E150" s="30">
        <v>49</v>
      </c>
      <c r="G150"/>
      <c r="H150"/>
      <c r="I150"/>
      <c r="J150"/>
      <c r="K150"/>
      <c r="L150"/>
      <c r="M150"/>
      <c r="N150"/>
      <c r="O150"/>
      <c r="P150"/>
      <c r="Q150"/>
      <c r="R150"/>
      <c r="S150"/>
    </row>
    <row r="151" spans="1:19" x14ac:dyDescent="0.3">
      <c r="A151" s="30" t="s">
        <v>271</v>
      </c>
      <c r="B151" s="31">
        <v>617.23845828038975</v>
      </c>
      <c r="C151" s="30">
        <v>0.47</v>
      </c>
      <c r="D151" s="30">
        <v>2.6</v>
      </c>
      <c r="E151" s="30">
        <v>51.3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</row>
    <row r="152" spans="1:19" x14ac:dyDescent="0.3">
      <c r="A152" s="30" t="s">
        <v>272</v>
      </c>
      <c r="B152" s="31">
        <v>696.91388444006407</v>
      </c>
      <c r="C152" s="30">
        <v>1.1399999999999999</v>
      </c>
      <c r="D152" s="30">
        <v>2.2999999999999998</v>
      </c>
      <c r="E152" s="30">
        <v>40.4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</row>
    <row r="153" spans="1:19" x14ac:dyDescent="0.3">
      <c r="A153" s="30" t="s">
        <v>273</v>
      </c>
      <c r="B153" s="31">
        <v>506.73575129533674</v>
      </c>
      <c r="C153" s="30">
        <v>-2.89</v>
      </c>
      <c r="D153" s="30">
        <v>4.5</v>
      </c>
      <c r="E153" s="30">
        <v>54.9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</row>
    <row r="154" spans="1:19" x14ac:dyDescent="0.3">
      <c r="A154" s="30" t="s">
        <v>274</v>
      </c>
      <c r="B154" s="31">
        <v>439.77344241661422</v>
      </c>
      <c r="C154" s="30">
        <v>-1.18</v>
      </c>
      <c r="D154" s="30">
        <v>4.4000000000000004</v>
      </c>
      <c r="E154" s="30">
        <v>69.400000000000006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</row>
    <row r="155" spans="1:19" x14ac:dyDescent="0.3">
      <c r="A155" s="30" t="s">
        <v>275</v>
      </c>
      <c r="B155" s="31">
        <v>520.33116883116884</v>
      </c>
      <c r="C155" s="30">
        <v>-1.1000000000000001</v>
      </c>
      <c r="D155" s="30">
        <v>4</v>
      </c>
      <c r="E155" s="30">
        <v>52.9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</row>
    <row r="156" spans="1:19" x14ac:dyDescent="0.3">
      <c r="A156" s="30" t="s">
        <v>276</v>
      </c>
      <c r="B156" s="31">
        <v>439.50966525223953</v>
      </c>
      <c r="C156" s="30">
        <v>-2.21</v>
      </c>
      <c r="D156" s="30">
        <v>4.0999999999999996</v>
      </c>
      <c r="E156" s="30">
        <v>52.6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</row>
    <row r="157" spans="1:19" x14ac:dyDescent="0.3">
      <c r="A157" s="30" t="s">
        <v>277</v>
      </c>
      <c r="B157" s="31">
        <v>512.00787401574803</v>
      </c>
      <c r="C157" s="30">
        <v>-0.39</v>
      </c>
      <c r="D157" s="30">
        <v>3.4</v>
      </c>
      <c r="E157" s="30">
        <v>59.2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</row>
    <row r="158" spans="1:19" x14ac:dyDescent="0.3">
      <c r="A158" s="30" t="s">
        <v>278</v>
      </c>
      <c r="B158" s="31">
        <v>580.83140877598146</v>
      </c>
      <c r="C158" s="30">
        <v>-0.27</v>
      </c>
      <c r="D158" s="30">
        <v>5</v>
      </c>
      <c r="E158" s="30">
        <v>52.5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</row>
    <row r="159" spans="1:19" x14ac:dyDescent="0.3">
      <c r="A159" s="30" t="s">
        <v>279</v>
      </c>
      <c r="B159" s="31">
        <v>522.65673494723774</v>
      </c>
      <c r="C159" s="30">
        <v>-0.46</v>
      </c>
      <c r="D159" s="30">
        <v>4.5</v>
      </c>
      <c r="E159" s="30">
        <v>47.7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</row>
    <row r="160" spans="1:19" x14ac:dyDescent="0.3">
      <c r="A160" s="30" t="s">
        <v>280</v>
      </c>
      <c r="B160" s="31">
        <v>500.72388831437434</v>
      </c>
      <c r="C160" s="30">
        <v>-3.4</v>
      </c>
      <c r="D160" s="30">
        <v>4.7</v>
      </c>
      <c r="E160" s="30">
        <v>56.2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</row>
    <row r="161" spans="1:19" x14ac:dyDescent="0.3">
      <c r="A161" s="30" t="s">
        <v>281</v>
      </c>
      <c r="B161" s="31">
        <v>939.53488372093022</v>
      </c>
      <c r="C161" s="30">
        <v>28.36</v>
      </c>
      <c r="D161" s="30">
        <v>7.5</v>
      </c>
      <c r="E161" s="30">
        <v>41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</row>
    <row r="162" spans="1:19" x14ac:dyDescent="0.3">
      <c r="A162" s="30" t="s">
        <v>282</v>
      </c>
      <c r="B162" s="31">
        <v>446.38342696629212</v>
      </c>
      <c r="C162" s="30">
        <v>-0.35</v>
      </c>
      <c r="D162" s="30">
        <v>2.2000000000000002</v>
      </c>
      <c r="E162" s="30">
        <v>61.8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</row>
    <row r="163" spans="1:19" x14ac:dyDescent="0.3">
      <c r="A163" s="30" t="s">
        <v>283</v>
      </c>
      <c r="B163" s="31">
        <v>448.66529774127309</v>
      </c>
      <c r="C163" s="30">
        <v>-1.02</v>
      </c>
      <c r="D163" s="30">
        <v>6.7</v>
      </c>
      <c r="E163" s="30">
        <v>55.6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</row>
    <row r="164" spans="1:19" x14ac:dyDescent="0.3">
      <c r="A164" s="30" t="s">
        <v>284</v>
      </c>
      <c r="B164" s="31">
        <v>453.27210103329509</v>
      </c>
      <c r="C164" s="30">
        <v>-2.13</v>
      </c>
      <c r="D164" s="30">
        <v>3.3</v>
      </c>
      <c r="E164" s="30">
        <v>57.5</v>
      </c>
      <c r="G164"/>
      <c r="H164"/>
      <c r="I164"/>
      <c r="J164"/>
      <c r="K164"/>
      <c r="L164"/>
      <c r="M164"/>
      <c r="N164"/>
      <c r="O164"/>
      <c r="P164"/>
      <c r="Q164"/>
      <c r="R164"/>
      <c r="S164"/>
    </row>
    <row r="165" spans="1:19" x14ac:dyDescent="0.3">
      <c r="A165" s="30" t="s">
        <v>285</v>
      </c>
      <c r="B165" s="31">
        <v>411.31126937578551</v>
      </c>
      <c r="C165" s="30">
        <v>-1.06</v>
      </c>
      <c r="D165" s="30">
        <v>5</v>
      </c>
      <c r="E165" s="30">
        <v>59.8</v>
      </c>
      <c r="G165"/>
      <c r="H165"/>
      <c r="I165"/>
      <c r="J165"/>
      <c r="K165"/>
      <c r="L165"/>
      <c r="M165"/>
      <c r="N165"/>
      <c r="O165"/>
      <c r="P165"/>
      <c r="Q165"/>
      <c r="R165"/>
      <c r="S165"/>
    </row>
    <row r="166" spans="1:19" x14ac:dyDescent="0.3">
      <c r="A166" s="30" t="s">
        <v>286</v>
      </c>
      <c r="B166" s="31">
        <v>428.7598944591029</v>
      </c>
      <c r="C166" s="30">
        <v>-1.76</v>
      </c>
      <c r="D166" s="30">
        <v>4.7</v>
      </c>
      <c r="E166" s="30">
        <v>66.099999999999994</v>
      </c>
      <c r="G166"/>
      <c r="H166"/>
      <c r="I166"/>
      <c r="J166"/>
      <c r="K166"/>
      <c r="L166"/>
      <c r="M166"/>
      <c r="N166"/>
      <c r="O166"/>
      <c r="P166"/>
      <c r="Q166"/>
      <c r="R166"/>
      <c r="S166"/>
    </row>
    <row r="167" spans="1:19" x14ac:dyDescent="0.3">
      <c r="A167" s="30" t="s">
        <v>287</v>
      </c>
      <c r="B167" s="31">
        <v>353.48237317282894</v>
      </c>
      <c r="C167" s="30">
        <v>-1.36</v>
      </c>
      <c r="D167" s="30">
        <v>3.7</v>
      </c>
      <c r="E167" s="30">
        <v>74.599999999999994</v>
      </c>
      <c r="G167"/>
      <c r="H167"/>
      <c r="I167"/>
      <c r="J167"/>
      <c r="K167"/>
      <c r="L167"/>
      <c r="M167"/>
      <c r="N167"/>
      <c r="O167"/>
      <c r="P167"/>
      <c r="Q167"/>
      <c r="R167"/>
      <c r="S167"/>
    </row>
    <row r="168" spans="1:19" x14ac:dyDescent="0.3">
      <c r="A168" s="30" t="s">
        <v>288</v>
      </c>
      <c r="B168" s="31">
        <v>716.85577021363588</v>
      </c>
      <c r="C168" s="30">
        <v>-7.0000000000000007E-2</v>
      </c>
      <c r="D168" s="30">
        <v>2.7</v>
      </c>
      <c r="E168" s="30">
        <v>48.2</v>
      </c>
      <c r="G168"/>
      <c r="H168"/>
      <c r="I168"/>
      <c r="J168"/>
      <c r="K168"/>
      <c r="L168"/>
      <c r="M168"/>
      <c r="N168"/>
      <c r="O168"/>
      <c r="P168"/>
      <c r="Q168"/>
      <c r="R168"/>
      <c r="S168"/>
    </row>
    <row r="169" spans="1:19" x14ac:dyDescent="0.3">
      <c r="A169" s="30" t="s">
        <v>289</v>
      </c>
      <c r="B169" s="31">
        <v>721.55339805825247</v>
      </c>
      <c r="C169" s="30">
        <v>-1.25</v>
      </c>
      <c r="D169" s="30">
        <v>4.9000000000000004</v>
      </c>
      <c r="E169" s="30">
        <v>60.7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</row>
    <row r="170" spans="1:19" x14ac:dyDescent="0.3">
      <c r="A170" s="30" t="s">
        <v>290</v>
      </c>
      <c r="B170" s="31">
        <v>407.42459396751735</v>
      </c>
      <c r="C170" s="30">
        <v>-0.77</v>
      </c>
      <c r="D170" s="30">
        <v>5.4</v>
      </c>
      <c r="E170" s="30">
        <v>64.900000000000006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</row>
    <row r="171" spans="1:19" x14ac:dyDescent="0.3">
      <c r="A171" s="30" t="s">
        <v>291</v>
      </c>
      <c r="B171" s="31">
        <v>817.78642149929271</v>
      </c>
      <c r="C171" s="30">
        <v>-0.16</v>
      </c>
      <c r="D171" s="30">
        <v>2.5</v>
      </c>
      <c r="E171" s="30">
        <v>52.5</v>
      </c>
      <c r="G171"/>
      <c r="H171"/>
      <c r="I171"/>
      <c r="J171"/>
      <c r="K171"/>
      <c r="L171"/>
      <c r="M171"/>
      <c r="N171"/>
      <c r="O171"/>
      <c r="P171"/>
      <c r="Q171"/>
      <c r="R171"/>
      <c r="S171"/>
    </row>
    <row r="172" spans="1:19" x14ac:dyDescent="0.3">
      <c r="A172" s="30" t="s">
        <v>292</v>
      </c>
      <c r="B172" s="31">
        <v>739.39506747324333</v>
      </c>
      <c r="C172" s="30">
        <v>-0.84</v>
      </c>
      <c r="D172" s="30">
        <v>2.2999999999999998</v>
      </c>
      <c r="E172" s="30">
        <v>45.9</v>
      </c>
      <c r="G172"/>
      <c r="H172"/>
      <c r="I172"/>
      <c r="J172"/>
      <c r="K172"/>
      <c r="L172"/>
      <c r="M172"/>
      <c r="N172"/>
      <c r="O172"/>
      <c r="P172"/>
      <c r="Q172"/>
      <c r="R172"/>
      <c r="S172"/>
    </row>
    <row r="173" spans="1:19" x14ac:dyDescent="0.3">
      <c r="A173" s="30" t="s">
        <v>293</v>
      </c>
      <c r="B173" s="31">
        <v>458.85534024335288</v>
      </c>
      <c r="C173" s="30">
        <v>-1.33</v>
      </c>
      <c r="D173" s="30">
        <v>3.7</v>
      </c>
      <c r="E173" s="30">
        <v>46.2</v>
      </c>
      <c r="G173"/>
      <c r="H173"/>
      <c r="I173"/>
      <c r="J173"/>
      <c r="K173"/>
      <c r="L173"/>
      <c r="M173"/>
      <c r="N173"/>
      <c r="O173"/>
      <c r="P173"/>
      <c r="Q173"/>
      <c r="R173"/>
      <c r="S173"/>
    </row>
    <row r="174" spans="1:19" x14ac:dyDescent="0.3">
      <c r="A174" s="30" t="s">
        <v>294</v>
      </c>
      <c r="B174" s="31">
        <v>444.75994901572011</v>
      </c>
      <c r="C174" s="30">
        <v>-1.77</v>
      </c>
      <c r="D174" s="30">
        <v>6.1</v>
      </c>
      <c r="E174" s="30">
        <v>49</v>
      </c>
      <c r="G174"/>
      <c r="H174"/>
      <c r="I174"/>
      <c r="J174"/>
      <c r="K174"/>
      <c r="L174"/>
      <c r="M174"/>
      <c r="N174"/>
      <c r="O174"/>
      <c r="P174"/>
      <c r="Q174"/>
      <c r="R174"/>
      <c r="S174"/>
    </row>
    <row r="175" spans="1:19" x14ac:dyDescent="0.3">
      <c r="A175" s="30" t="s">
        <v>295</v>
      </c>
      <c r="B175" s="31">
        <v>422.54830031792613</v>
      </c>
      <c r="C175" s="30">
        <v>-1.28</v>
      </c>
      <c r="D175" s="30">
        <v>5.0999999999999996</v>
      </c>
      <c r="E175" s="30">
        <v>57.2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</row>
    <row r="176" spans="1:19" x14ac:dyDescent="0.3">
      <c r="A176" s="30" t="s">
        <v>296</v>
      </c>
      <c r="B176" s="31">
        <v>510.72749691738596</v>
      </c>
      <c r="C176" s="30">
        <v>0.87</v>
      </c>
      <c r="D176" s="30">
        <v>6.5</v>
      </c>
      <c r="E176" s="30">
        <v>67.2</v>
      </c>
      <c r="G176"/>
      <c r="H176"/>
      <c r="I176"/>
      <c r="J176"/>
      <c r="K176"/>
      <c r="L176"/>
      <c r="M176"/>
      <c r="N176"/>
      <c r="O176"/>
      <c r="P176"/>
      <c r="Q176"/>
      <c r="R176"/>
      <c r="S176"/>
    </row>
    <row r="177" spans="1:19" x14ac:dyDescent="0.3">
      <c r="A177" s="30" t="s">
        <v>297</v>
      </c>
      <c r="B177" s="31">
        <v>457.59829968119027</v>
      </c>
      <c r="C177" s="30">
        <v>-1.47</v>
      </c>
      <c r="D177" s="30">
        <v>7</v>
      </c>
      <c r="E177" s="30">
        <v>55.8</v>
      </c>
      <c r="G177"/>
      <c r="H177"/>
      <c r="I177"/>
      <c r="J177"/>
      <c r="K177"/>
      <c r="L177"/>
      <c r="M177"/>
      <c r="N177"/>
      <c r="O177"/>
      <c r="P177"/>
      <c r="Q177"/>
      <c r="R177"/>
      <c r="S177"/>
    </row>
    <row r="178" spans="1:19" x14ac:dyDescent="0.3">
      <c r="A178" s="30" t="s">
        <v>298</v>
      </c>
      <c r="B178" s="31">
        <v>462.47589664481296</v>
      </c>
      <c r="C178" s="30">
        <v>-0.65</v>
      </c>
      <c r="D178" s="30">
        <v>3.1</v>
      </c>
      <c r="E178" s="30">
        <v>62.4</v>
      </c>
      <c r="G178"/>
      <c r="H178"/>
      <c r="I178"/>
      <c r="J178"/>
      <c r="K178"/>
      <c r="L178"/>
      <c r="M178"/>
      <c r="N178"/>
      <c r="O178"/>
      <c r="P178"/>
      <c r="Q178"/>
      <c r="R178"/>
      <c r="S178"/>
    </row>
    <row r="179" spans="1:19" x14ac:dyDescent="0.3">
      <c r="A179" s="30" t="s">
        <v>299</v>
      </c>
      <c r="B179" s="31">
        <v>438.22349570200578</v>
      </c>
      <c r="C179" s="30">
        <v>-0.51</v>
      </c>
      <c r="D179" s="30">
        <v>5.3</v>
      </c>
      <c r="E179" s="30">
        <v>58.2</v>
      </c>
      <c r="G179"/>
      <c r="H179"/>
      <c r="I179"/>
      <c r="J179"/>
      <c r="K179"/>
      <c r="L179"/>
      <c r="M179"/>
      <c r="N179"/>
      <c r="O179"/>
      <c r="P179"/>
      <c r="Q179"/>
      <c r="R179"/>
      <c r="S179"/>
    </row>
    <row r="180" spans="1:19" x14ac:dyDescent="0.3">
      <c r="A180" s="30" t="s">
        <v>300</v>
      </c>
      <c r="B180" s="31">
        <v>503.1097890751758</v>
      </c>
      <c r="C180" s="30">
        <v>-2.27</v>
      </c>
      <c r="D180" s="30">
        <v>3.6</v>
      </c>
      <c r="E180" s="30">
        <v>48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</row>
    <row r="181" spans="1:19" x14ac:dyDescent="0.3">
      <c r="A181" s="30" t="s">
        <v>301</v>
      </c>
      <c r="B181" s="31">
        <v>441.17911791179114</v>
      </c>
      <c r="C181" s="30">
        <v>0.32</v>
      </c>
      <c r="D181" s="30">
        <v>3.3</v>
      </c>
      <c r="E181" s="30">
        <v>55.9</v>
      </c>
      <c r="G181"/>
      <c r="H181"/>
      <c r="I181"/>
      <c r="J181"/>
      <c r="K181"/>
      <c r="L181"/>
      <c r="M181"/>
      <c r="N181"/>
      <c r="O181"/>
      <c r="P181"/>
      <c r="Q181"/>
      <c r="R181"/>
      <c r="S181"/>
    </row>
    <row r="182" spans="1:19" x14ac:dyDescent="0.3">
      <c r="A182" s="30" t="s">
        <v>302</v>
      </c>
      <c r="B182" s="31">
        <v>417.5271739130435</v>
      </c>
      <c r="C182" s="30">
        <v>-2.77</v>
      </c>
      <c r="D182" s="30">
        <v>8.4</v>
      </c>
      <c r="E182" s="30">
        <v>68</v>
      </c>
      <c r="G18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1:19" x14ac:dyDescent="0.3">
      <c r="A183" s="30" t="s">
        <v>303</v>
      </c>
      <c r="B183" s="31">
        <v>441.27516778523488</v>
      </c>
      <c r="C183" s="30">
        <v>-0.5</v>
      </c>
      <c r="D183" s="30">
        <v>4.5999999999999996</v>
      </c>
      <c r="E183" s="30">
        <v>51.6</v>
      </c>
      <c r="G183"/>
      <c r="H183"/>
      <c r="I183"/>
      <c r="J183"/>
      <c r="K183"/>
      <c r="L183"/>
      <c r="M183"/>
      <c r="N183"/>
      <c r="O183"/>
      <c r="P183"/>
      <c r="Q183"/>
      <c r="R183"/>
      <c r="S183"/>
    </row>
    <row r="184" spans="1:19" x14ac:dyDescent="0.3">
      <c r="A184" s="30" t="s">
        <v>304</v>
      </c>
      <c r="B184" s="31">
        <v>637.95987476372238</v>
      </c>
      <c r="C184" s="30">
        <v>1.23</v>
      </c>
      <c r="D184" s="30">
        <v>4</v>
      </c>
      <c r="E184" s="30">
        <v>44.5</v>
      </c>
      <c r="G184"/>
      <c r="H184"/>
      <c r="I184"/>
      <c r="J184"/>
      <c r="K184"/>
      <c r="L184"/>
      <c r="M184"/>
      <c r="N184"/>
      <c r="O184"/>
      <c r="P184"/>
      <c r="Q184"/>
      <c r="R184"/>
      <c r="S184"/>
    </row>
    <row r="185" spans="1:19" x14ac:dyDescent="0.3">
      <c r="A185" s="30" t="s">
        <v>305</v>
      </c>
      <c r="B185" s="31">
        <v>430.80357142857144</v>
      </c>
      <c r="C185" s="30">
        <v>-0.68</v>
      </c>
      <c r="D185" s="30">
        <v>5.9</v>
      </c>
      <c r="E185" s="30">
        <v>59.5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</row>
    <row r="186" spans="1:19" x14ac:dyDescent="0.3">
      <c r="A186" s="30" t="s">
        <v>306</v>
      </c>
      <c r="B186" s="31">
        <v>446.98687730921137</v>
      </c>
      <c r="C186" s="30">
        <v>-2.21</v>
      </c>
      <c r="D186" s="30">
        <v>5</v>
      </c>
      <c r="E186" s="30">
        <v>62</v>
      </c>
      <c r="G186"/>
      <c r="H186"/>
      <c r="I186"/>
      <c r="J186"/>
      <c r="K186"/>
      <c r="L186"/>
      <c r="M186"/>
      <c r="N186"/>
      <c r="O186"/>
      <c r="P186"/>
      <c r="Q186"/>
      <c r="R186"/>
      <c r="S186"/>
    </row>
    <row r="187" spans="1:19" x14ac:dyDescent="0.3">
      <c r="A187" s="30" t="s">
        <v>307</v>
      </c>
      <c r="B187" s="31">
        <v>539.59512031610279</v>
      </c>
      <c r="C187" s="30">
        <v>-1.07</v>
      </c>
      <c r="D187" s="30">
        <v>3</v>
      </c>
      <c r="E187" s="30">
        <v>46</v>
      </c>
      <c r="G187"/>
      <c r="H187"/>
      <c r="I187"/>
      <c r="J187"/>
      <c r="K187"/>
      <c r="L187"/>
      <c r="M187"/>
      <c r="N187"/>
      <c r="O187"/>
      <c r="P187"/>
      <c r="Q187"/>
      <c r="R187"/>
      <c r="S187"/>
    </row>
    <row r="188" spans="1:19" x14ac:dyDescent="0.3">
      <c r="A188" s="30" t="s">
        <v>308</v>
      </c>
      <c r="B188" s="31">
        <v>505.27920188443954</v>
      </c>
      <c r="C188" s="30">
        <v>1.1200000000000001</v>
      </c>
      <c r="D188" s="30">
        <v>2.8</v>
      </c>
      <c r="E188" s="30">
        <v>46.6</v>
      </c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1:19" x14ac:dyDescent="0.3">
      <c r="A189" s="30" t="s">
        <v>309</v>
      </c>
      <c r="B189" s="31">
        <v>446.3763702801462</v>
      </c>
      <c r="C189" s="30">
        <v>-2.23</v>
      </c>
      <c r="D189" s="30">
        <v>4</v>
      </c>
      <c r="E189" s="30">
        <v>61.9</v>
      </c>
      <c r="G189"/>
      <c r="H189"/>
      <c r="I189"/>
      <c r="J189"/>
      <c r="K189"/>
      <c r="L189"/>
      <c r="M189"/>
      <c r="N189"/>
      <c r="O189"/>
      <c r="P189"/>
      <c r="Q189"/>
      <c r="R189"/>
      <c r="S189"/>
    </row>
    <row r="190" spans="1:19" x14ac:dyDescent="0.3">
      <c r="A190" s="30" t="s">
        <v>310</v>
      </c>
      <c r="B190" s="31">
        <v>680.67765567765559</v>
      </c>
      <c r="C190" s="30">
        <v>-0.77</v>
      </c>
      <c r="D190" s="30">
        <v>5</v>
      </c>
      <c r="E190" s="30">
        <v>49.6</v>
      </c>
      <c r="G190"/>
      <c r="H190"/>
      <c r="I190"/>
      <c r="J190"/>
      <c r="K190"/>
      <c r="L190"/>
      <c r="M190"/>
      <c r="N190"/>
      <c r="O190"/>
      <c r="P190"/>
      <c r="Q190"/>
      <c r="R190"/>
      <c r="S190"/>
    </row>
    <row r="191" spans="1:19" x14ac:dyDescent="0.3">
      <c r="A191" s="30" t="s">
        <v>311</v>
      </c>
      <c r="B191" s="31">
        <v>395.59412550066759</v>
      </c>
      <c r="C191" s="30">
        <v>0.4</v>
      </c>
      <c r="D191" s="30">
        <v>5.7</v>
      </c>
      <c r="E191" s="30">
        <v>75.400000000000006</v>
      </c>
      <c r="G191"/>
      <c r="H191"/>
      <c r="I191"/>
      <c r="J191"/>
      <c r="K191"/>
      <c r="L191"/>
      <c r="M191"/>
      <c r="N191"/>
      <c r="O191"/>
      <c r="P191"/>
      <c r="Q191"/>
      <c r="R191"/>
      <c r="S191"/>
    </row>
    <row r="192" spans="1:19" x14ac:dyDescent="0.3">
      <c r="A192" s="30" t="s">
        <v>312</v>
      </c>
      <c r="B192" s="31">
        <v>450.5263157894737</v>
      </c>
      <c r="C192" s="30">
        <v>10.47</v>
      </c>
      <c r="D192" s="30">
        <v>7.1</v>
      </c>
      <c r="E192" s="30">
        <v>70.7</v>
      </c>
      <c r="G19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1:19" x14ac:dyDescent="0.3">
      <c r="A193" s="30" t="s">
        <v>313</v>
      </c>
      <c r="B193" s="31">
        <v>460.17817371937633</v>
      </c>
      <c r="C193" s="30">
        <v>-1.1000000000000001</v>
      </c>
      <c r="D193" s="30">
        <v>4</v>
      </c>
      <c r="E193" s="30">
        <v>54.6</v>
      </c>
      <c r="G193"/>
      <c r="H193"/>
      <c r="I193"/>
      <c r="J193"/>
      <c r="K193"/>
      <c r="L193"/>
      <c r="M193"/>
      <c r="N193"/>
      <c r="O193"/>
      <c r="P193"/>
      <c r="Q193"/>
      <c r="R193"/>
      <c r="S193"/>
    </row>
    <row r="194" spans="1:19" x14ac:dyDescent="0.3">
      <c r="A194" s="30" t="s">
        <v>314</v>
      </c>
      <c r="B194" s="31">
        <v>382.0337197049526</v>
      </c>
      <c r="C194" s="30">
        <v>0.64</v>
      </c>
      <c r="D194" s="30">
        <v>2.9</v>
      </c>
      <c r="E194" s="30">
        <v>56.2</v>
      </c>
      <c r="G194"/>
      <c r="H194"/>
      <c r="I194"/>
      <c r="J194"/>
      <c r="K194"/>
      <c r="L194"/>
      <c r="M194"/>
      <c r="N194"/>
      <c r="O194"/>
      <c r="P194"/>
      <c r="Q194"/>
      <c r="R194"/>
      <c r="S194"/>
    </row>
    <row r="195" spans="1:19" x14ac:dyDescent="0.3">
      <c r="A195" s="30" t="s">
        <v>315</v>
      </c>
      <c r="B195" s="31">
        <v>345.1403887688985</v>
      </c>
      <c r="C195" s="30">
        <v>-1.07</v>
      </c>
      <c r="D195" s="30">
        <v>5.3</v>
      </c>
      <c r="E195" s="30">
        <v>79.5</v>
      </c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1:19" x14ac:dyDescent="0.3">
      <c r="A196" s="30" t="s">
        <v>316</v>
      </c>
      <c r="B196" s="31">
        <v>424.87714987714992</v>
      </c>
      <c r="C196" s="30">
        <v>-0.97</v>
      </c>
      <c r="D196" s="30">
        <v>6.6</v>
      </c>
      <c r="E196" s="30">
        <v>64.400000000000006</v>
      </c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1:19" x14ac:dyDescent="0.3">
      <c r="A197" s="30" t="s">
        <v>317</v>
      </c>
      <c r="B197" s="31">
        <v>471.83357879234165</v>
      </c>
      <c r="C197" s="30">
        <v>-1.34</v>
      </c>
      <c r="D197" s="30">
        <v>6.8</v>
      </c>
      <c r="E197" s="30">
        <v>60.6</v>
      </c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1:19" x14ac:dyDescent="0.3">
      <c r="A198" s="30" t="s">
        <v>318</v>
      </c>
      <c r="B198" s="31">
        <v>436.58146964856229</v>
      </c>
      <c r="C198" s="30">
        <v>0.16</v>
      </c>
      <c r="D198" s="30">
        <v>3.9</v>
      </c>
      <c r="E198" s="30">
        <v>65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1:19" x14ac:dyDescent="0.3">
      <c r="A199" s="30" t="s">
        <v>319</v>
      </c>
      <c r="B199" s="31">
        <v>531.37453562985479</v>
      </c>
      <c r="C199" s="30">
        <v>-0.27</v>
      </c>
      <c r="D199" s="30">
        <v>2.2999999999999998</v>
      </c>
      <c r="E199" s="30">
        <v>41.7</v>
      </c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1:19" x14ac:dyDescent="0.3">
      <c r="A200" s="30" t="s">
        <v>320</v>
      </c>
      <c r="B200" s="31">
        <v>508.33154160395611</v>
      </c>
      <c r="C200" s="30">
        <v>-2.04</v>
      </c>
      <c r="D200" s="30">
        <v>5.2</v>
      </c>
      <c r="E200" s="30">
        <v>59.3</v>
      </c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1:19" x14ac:dyDescent="0.3">
      <c r="A201" s="30" t="s">
        <v>321</v>
      </c>
      <c r="B201" s="31">
        <v>418.95652173913044</v>
      </c>
      <c r="C201" s="30">
        <v>-0.43</v>
      </c>
      <c r="D201" s="30">
        <v>8</v>
      </c>
      <c r="E201" s="30">
        <v>64.8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1:19" x14ac:dyDescent="0.3">
      <c r="A202" s="30" t="s">
        <v>322</v>
      </c>
      <c r="B202" s="31">
        <v>430.75916230366494</v>
      </c>
      <c r="C202" s="30">
        <v>3.8</v>
      </c>
      <c r="D202" s="30">
        <v>9.9</v>
      </c>
      <c r="E202" s="30">
        <v>49.8</v>
      </c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1:19" x14ac:dyDescent="0.3">
      <c r="A203" s="30" t="s">
        <v>323</v>
      </c>
      <c r="B203" s="31">
        <v>387.14320173675321</v>
      </c>
      <c r="C203" s="30">
        <v>-1.94</v>
      </c>
      <c r="D203" s="30">
        <v>9.1999999999999993</v>
      </c>
      <c r="E203" s="30">
        <v>58.9</v>
      </c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3">
      <c r="A204" s="30" t="s">
        <v>324</v>
      </c>
      <c r="B204" s="31">
        <v>420.7299270072993</v>
      </c>
      <c r="C204" s="30">
        <v>-0.28999999999999998</v>
      </c>
      <c r="D204" s="30">
        <v>6.6</v>
      </c>
      <c r="E204" s="30">
        <v>60.8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3">
      <c r="A205" s="30" t="s">
        <v>325</v>
      </c>
      <c r="B205" s="31">
        <v>575.29711375212219</v>
      </c>
      <c r="C205" s="30">
        <v>-0.67</v>
      </c>
      <c r="D205" s="30">
        <v>5.7</v>
      </c>
      <c r="E205" s="30">
        <v>55.2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3">
      <c r="A206" s="30" t="s">
        <v>326</v>
      </c>
      <c r="B206" s="31">
        <v>409.0428344791116</v>
      </c>
      <c r="C206" s="30">
        <v>0.64</v>
      </c>
      <c r="D206" s="30">
        <v>3.6</v>
      </c>
      <c r="E206" s="30">
        <v>56.7</v>
      </c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3">
      <c r="A207" s="30" t="s">
        <v>327</v>
      </c>
      <c r="B207" s="31">
        <v>491.375</v>
      </c>
      <c r="C207" s="30">
        <v>-0.74</v>
      </c>
      <c r="D207" s="30">
        <v>6</v>
      </c>
      <c r="E207" s="30">
        <v>75.400000000000006</v>
      </c>
      <c r="G207"/>
      <c r="H207"/>
      <c r="I207"/>
      <c r="J207"/>
      <c r="K207"/>
      <c r="L207"/>
      <c r="M207"/>
      <c r="N207"/>
      <c r="O207"/>
      <c r="P207"/>
      <c r="Q207"/>
      <c r="R207"/>
      <c r="S207"/>
    </row>
    <row r="208" spans="1:19" x14ac:dyDescent="0.3">
      <c r="A208" s="30" t="s">
        <v>328</v>
      </c>
      <c r="B208" s="31">
        <v>429.74559686888455</v>
      </c>
      <c r="C208" s="30">
        <v>0.28999999999999998</v>
      </c>
      <c r="D208" s="30">
        <v>7</v>
      </c>
      <c r="E208" s="30">
        <v>56.7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</row>
    <row r="209" spans="1:19" x14ac:dyDescent="0.3">
      <c r="A209" s="30" t="s">
        <v>329</v>
      </c>
      <c r="B209" s="31">
        <v>437.5141242937853</v>
      </c>
      <c r="C209" s="30">
        <v>-2.35</v>
      </c>
      <c r="D209" s="30">
        <v>5.6</v>
      </c>
      <c r="E209" s="30">
        <v>50.9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1:19" x14ac:dyDescent="0.3">
      <c r="A210" s="30" t="s">
        <v>330</v>
      </c>
      <c r="B210" s="31">
        <v>440.15748031496065</v>
      </c>
      <c r="C210" s="30">
        <v>0.44</v>
      </c>
      <c r="D210" s="30">
        <v>5</v>
      </c>
      <c r="E210" s="30">
        <v>58.1</v>
      </c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1:19" x14ac:dyDescent="0.3">
      <c r="A211" s="30" t="s">
        <v>331</v>
      </c>
      <c r="B211" s="31">
        <v>455.38213132400426</v>
      </c>
      <c r="C211" s="30">
        <v>-1.1200000000000001</v>
      </c>
      <c r="D211" s="30">
        <v>5.9</v>
      </c>
      <c r="E211" s="30">
        <v>60.2</v>
      </c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1:19" x14ac:dyDescent="0.3">
      <c r="A212" s="30" t="s">
        <v>332</v>
      </c>
      <c r="B212" s="31">
        <v>424.48669201520914</v>
      </c>
      <c r="C212" s="30">
        <v>-1.5</v>
      </c>
      <c r="D212" s="30">
        <v>5.0999999999999996</v>
      </c>
      <c r="E212" s="30">
        <v>59.4</v>
      </c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1:19" x14ac:dyDescent="0.3">
      <c r="A213" s="30" t="s">
        <v>333</v>
      </c>
      <c r="B213" s="31">
        <v>493.32777314428688</v>
      </c>
      <c r="C213" s="30">
        <v>-1.8</v>
      </c>
      <c r="D213" s="30">
        <v>3.9</v>
      </c>
      <c r="E213" s="30">
        <v>59.4</v>
      </c>
      <c r="G213"/>
      <c r="H213"/>
      <c r="I213"/>
      <c r="J213"/>
      <c r="K213"/>
      <c r="L213"/>
      <c r="M213"/>
      <c r="N213"/>
      <c r="O213"/>
      <c r="P213"/>
      <c r="Q213"/>
      <c r="R213"/>
      <c r="S213"/>
    </row>
    <row r="214" spans="1:19" x14ac:dyDescent="0.3">
      <c r="A214" s="30" t="s">
        <v>334</v>
      </c>
      <c r="B214" s="31">
        <v>634.35655253837069</v>
      </c>
      <c r="C214" s="30">
        <v>1.38</v>
      </c>
      <c r="D214" s="30">
        <v>3.5</v>
      </c>
      <c r="E214" s="30">
        <v>63</v>
      </c>
      <c r="G214"/>
      <c r="H214"/>
      <c r="I214"/>
      <c r="J214"/>
      <c r="K214"/>
      <c r="L214"/>
      <c r="M214"/>
      <c r="N214"/>
      <c r="O214"/>
      <c r="P214"/>
      <c r="Q214"/>
      <c r="R214"/>
      <c r="S214"/>
    </row>
    <row r="215" spans="1:19" x14ac:dyDescent="0.3">
      <c r="A215" s="30" t="s">
        <v>335</v>
      </c>
      <c r="B215" s="31">
        <v>816.54305402135606</v>
      </c>
      <c r="C215" s="30">
        <v>1.06</v>
      </c>
      <c r="D215" s="30">
        <v>2.2999999999999998</v>
      </c>
      <c r="E215" s="30">
        <v>45.1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</row>
    <row r="216" spans="1:19" x14ac:dyDescent="0.3">
      <c r="A216" s="30" t="s">
        <v>336</v>
      </c>
      <c r="B216" s="31">
        <v>509.24326781047614</v>
      </c>
      <c r="C216" s="30">
        <v>-1.32</v>
      </c>
      <c r="D216" s="30">
        <v>3.7</v>
      </c>
      <c r="E216" s="30">
        <v>55.9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</row>
    <row r="217" spans="1:19" x14ac:dyDescent="0.3">
      <c r="A217" s="30" t="s">
        <v>337</v>
      </c>
      <c r="B217" s="31">
        <v>456.20400124391006</v>
      </c>
      <c r="C217" s="30">
        <v>-1.42</v>
      </c>
      <c r="D217" s="30">
        <v>3.5</v>
      </c>
      <c r="E217" s="30">
        <v>53.8</v>
      </c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1:19" x14ac:dyDescent="0.3">
      <c r="A218" s="30" t="s">
        <v>338</v>
      </c>
      <c r="B218" s="31">
        <v>439.24076748504234</v>
      </c>
      <c r="C218" s="30">
        <v>-1.78</v>
      </c>
      <c r="D218" s="30">
        <v>3.6</v>
      </c>
      <c r="E218" s="30">
        <v>53.1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</row>
    <row r="219" spans="1:19" x14ac:dyDescent="0.3">
      <c r="A219" s="30" t="s">
        <v>339</v>
      </c>
      <c r="B219" s="31">
        <v>540.04934210526324</v>
      </c>
      <c r="C219" s="30">
        <v>0.25</v>
      </c>
      <c r="D219" s="30">
        <v>3.1</v>
      </c>
      <c r="E219" s="30">
        <v>60.8</v>
      </c>
      <c r="G219"/>
      <c r="H219"/>
      <c r="I219"/>
      <c r="J219"/>
      <c r="K219"/>
      <c r="L219"/>
      <c r="M219"/>
      <c r="N219"/>
      <c r="O219"/>
      <c r="P219"/>
      <c r="Q219"/>
      <c r="R219"/>
      <c r="S219"/>
    </row>
    <row r="220" spans="1:19" x14ac:dyDescent="0.3">
      <c r="A220" s="30" t="s">
        <v>340</v>
      </c>
      <c r="B220" s="31">
        <v>1019.6296296296297</v>
      </c>
      <c r="C220" s="30">
        <v>8</v>
      </c>
      <c r="D220" s="30">
        <v>6.8</v>
      </c>
      <c r="E220" s="30">
        <v>46.7</v>
      </c>
      <c r="G220"/>
      <c r="H220"/>
      <c r="I220"/>
      <c r="J220"/>
      <c r="K220"/>
      <c r="L220"/>
      <c r="M220"/>
      <c r="N220"/>
      <c r="O220"/>
      <c r="P220"/>
      <c r="Q220"/>
      <c r="R220"/>
      <c r="S220"/>
    </row>
    <row r="221" spans="1:19" x14ac:dyDescent="0.3">
      <c r="A221" s="30" t="s">
        <v>341</v>
      </c>
      <c r="B221" s="31">
        <v>383.85335413416539</v>
      </c>
      <c r="C221" s="30">
        <v>-3.17</v>
      </c>
      <c r="D221" s="30">
        <v>5.2</v>
      </c>
      <c r="E221" s="30">
        <v>74.7</v>
      </c>
      <c r="G221"/>
      <c r="H221"/>
      <c r="I221"/>
      <c r="J221"/>
      <c r="K221"/>
      <c r="L221"/>
      <c r="M221"/>
      <c r="N221"/>
      <c r="O221"/>
      <c r="P221"/>
      <c r="Q221"/>
      <c r="R221"/>
      <c r="S221"/>
    </row>
    <row r="222" spans="1:19" x14ac:dyDescent="0.3">
      <c r="A222" s="30" t="s">
        <v>342</v>
      </c>
      <c r="B222" s="31">
        <v>346.0537727666956</v>
      </c>
      <c r="C222" s="30">
        <v>-0.26</v>
      </c>
      <c r="D222" s="30">
        <v>4</v>
      </c>
      <c r="E222" s="30">
        <v>56.2</v>
      </c>
      <c r="G22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1:19" x14ac:dyDescent="0.3">
      <c r="A223" s="30" t="s">
        <v>343</v>
      </c>
      <c r="B223" s="31">
        <v>442.99578394717997</v>
      </c>
      <c r="C223" s="30">
        <v>-1.65</v>
      </c>
      <c r="D223" s="30">
        <v>5.7</v>
      </c>
      <c r="E223" s="30">
        <v>56.2</v>
      </c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1:19" x14ac:dyDescent="0.3">
      <c r="A224" s="30" t="s">
        <v>344</v>
      </c>
      <c r="B224" s="31">
        <v>420.84783944296538</v>
      </c>
      <c r="C224" s="30">
        <v>-1.69</v>
      </c>
      <c r="D224" s="30">
        <v>5.2</v>
      </c>
      <c r="E224" s="30">
        <v>53</v>
      </c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1:19" x14ac:dyDescent="0.3">
      <c r="A225" s="30" t="s">
        <v>345</v>
      </c>
      <c r="B225" s="31">
        <v>478.01921317474842</v>
      </c>
      <c r="C225" s="30">
        <v>-2.58</v>
      </c>
      <c r="D225" s="30">
        <v>4.8</v>
      </c>
      <c r="E225" s="30">
        <v>58.7</v>
      </c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1:19" x14ac:dyDescent="0.3">
      <c r="A226" s="30" t="s">
        <v>346</v>
      </c>
      <c r="B226" s="31">
        <v>475.30238002341008</v>
      </c>
      <c r="C226" s="30">
        <v>-1.57</v>
      </c>
      <c r="D226" s="30">
        <v>3.7</v>
      </c>
      <c r="E226" s="30">
        <v>60.1</v>
      </c>
      <c r="G226"/>
      <c r="H226"/>
      <c r="I226"/>
      <c r="J226"/>
      <c r="K226"/>
      <c r="L226"/>
      <c r="M226"/>
      <c r="N226"/>
      <c r="O226"/>
      <c r="P226"/>
      <c r="Q226"/>
      <c r="R226"/>
      <c r="S226"/>
    </row>
    <row r="227" spans="1:19" x14ac:dyDescent="0.3">
      <c r="A227" s="30" t="s">
        <v>347</v>
      </c>
      <c r="B227" s="31">
        <v>536.64021164021153</v>
      </c>
      <c r="C227" s="30">
        <v>-1.65</v>
      </c>
      <c r="D227" s="30">
        <v>3</v>
      </c>
      <c r="E227" s="30">
        <v>59.2</v>
      </c>
      <c r="G227"/>
      <c r="H227"/>
      <c r="I227"/>
      <c r="J227"/>
      <c r="K227"/>
      <c r="L227"/>
      <c r="M227"/>
      <c r="N227"/>
      <c r="O227"/>
      <c r="P227"/>
      <c r="Q227"/>
      <c r="R227"/>
      <c r="S227"/>
    </row>
    <row r="228" spans="1:19" x14ac:dyDescent="0.3">
      <c r="A228" s="30" t="s">
        <v>348</v>
      </c>
      <c r="B228" s="31">
        <v>517.03577512776837</v>
      </c>
      <c r="C228" s="30">
        <v>0.6</v>
      </c>
      <c r="D228" s="30">
        <v>5.0999999999999996</v>
      </c>
      <c r="E228" s="30">
        <v>57.8</v>
      </c>
      <c r="G228"/>
      <c r="H228"/>
      <c r="I228"/>
      <c r="J228"/>
      <c r="K228"/>
      <c r="L228"/>
      <c r="M228"/>
      <c r="N228"/>
      <c r="O228"/>
      <c r="P228"/>
      <c r="Q228"/>
      <c r="R228"/>
      <c r="S228"/>
    </row>
    <row r="229" spans="1:19" x14ac:dyDescent="0.3">
      <c r="A229" s="30" t="s">
        <v>349</v>
      </c>
      <c r="B229" s="31">
        <v>578.76175548589333</v>
      </c>
      <c r="C229" s="30">
        <v>-0.47</v>
      </c>
      <c r="D229" s="30">
        <v>5.2</v>
      </c>
      <c r="E229" s="30">
        <v>51</v>
      </c>
      <c r="G229"/>
      <c r="H229"/>
      <c r="I229"/>
      <c r="J229"/>
      <c r="K229"/>
      <c r="L229"/>
      <c r="M229"/>
      <c r="N229"/>
      <c r="O229"/>
      <c r="P229"/>
      <c r="Q229"/>
      <c r="R229"/>
      <c r="S229"/>
    </row>
    <row r="230" spans="1:19" x14ac:dyDescent="0.3">
      <c r="A230" s="30" t="s">
        <v>350</v>
      </c>
      <c r="B230" s="31">
        <v>314.4420131291028</v>
      </c>
      <c r="C230" s="30">
        <v>0</v>
      </c>
      <c r="D230" s="30">
        <v>7.8</v>
      </c>
      <c r="E230" s="30">
        <v>64.400000000000006</v>
      </c>
      <c r="G230"/>
      <c r="H230"/>
      <c r="I230"/>
      <c r="J230"/>
      <c r="K230"/>
      <c r="L230"/>
      <c r="M230"/>
      <c r="N230"/>
      <c r="O230"/>
      <c r="P230"/>
      <c r="Q230"/>
      <c r="R230"/>
      <c r="S230"/>
    </row>
    <row r="231" spans="1:19" x14ac:dyDescent="0.3">
      <c r="A231" s="30" t="s">
        <v>351</v>
      </c>
      <c r="B231" s="31">
        <v>541.81382441977803</v>
      </c>
      <c r="C231" s="30">
        <v>1.36</v>
      </c>
      <c r="D231" s="30">
        <v>2.2999999999999998</v>
      </c>
      <c r="E231" s="30">
        <v>44.5</v>
      </c>
      <c r="G231"/>
      <c r="H231"/>
      <c r="I231"/>
      <c r="J231"/>
      <c r="K231"/>
      <c r="L231"/>
      <c r="M231"/>
      <c r="N231"/>
      <c r="O231"/>
      <c r="P231"/>
      <c r="Q231"/>
      <c r="R231"/>
      <c r="S231"/>
    </row>
    <row r="232" spans="1:19" x14ac:dyDescent="0.3">
      <c r="G23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1:19" x14ac:dyDescent="0.3">
      <c r="G233"/>
      <c r="H233"/>
      <c r="I233"/>
      <c r="J233"/>
      <c r="K233"/>
      <c r="L233"/>
      <c r="M233"/>
      <c r="N233"/>
      <c r="O233"/>
      <c r="P233"/>
      <c r="Q233"/>
      <c r="R233"/>
      <c r="S233"/>
    </row>
    <row r="234" spans="1:19" x14ac:dyDescent="0.3">
      <c r="G234"/>
      <c r="H234"/>
      <c r="I234"/>
      <c r="J234"/>
      <c r="K234"/>
      <c r="L234"/>
      <c r="M234"/>
      <c r="N234"/>
      <c r="O234"/>
      <c r="P234"/>
      <c r="Q234"/>
      <c r="R234"/>
      <c r="S234"/>
    </row>
    <row r="235" spans="1:19" x14ac:dyDescent="0.3">
      <c r="G235"/>
      <c r="H235"/>
      <c r="I235"/>
      <c r="J235"/>
      <c r="K235"/>
      <c r="L235"/>
      <c r="M235"/>
      <c r="N235"/>
      <c r="O235"/>
      <c r="P235"/>
      <c r="Q235"/>
      <c r="R235"/>
      <c r="S235"/>
    </row>
    <row r="236" spans="1:19" x14ac:dyDescent="0.3">
      <c r="G236"/>
      <c r="H236"/>
      <c r="I236"/>
      <c r="J236"/>
      <c r="K236"/>
      <c r="L236"/>
      <c r="M236"/>
      <c r="N236"/>
      <c r="O236"/>
      <c r="P236"/>
      <c r="Q236"/>
      <c r="R236"/>
      <c r="S236"/>
    </row>
    <row r="237" spans="1:19" x14ac:dyDescent="0.3">
      <c r="G237"/>
      <c r="H237"/>
      <c r="I237"/>
      <c r="J237"/>
      <c r="K237"/>
      <c r="L237"/>
      <c r="M237"/>
      <c r="N237"/>
      <c r="O237"/>
      <c r="P237"/>
      <c r="Q237"/>
      <c r="R237"/>
      <c r="S237"/>
    </row>
    <row r="238" spans="1:19" x14ac:dyDescent="0.3">
      <c r="G238"/>
      <c r="H238"/>
      <c r="I238"/>
      <c r="J238"/>
      <c r="K238"/>
      <c r="L238"/>
      <c r="M238"/>
      <c r="N238"/>
      <c r="O238"/>
      <c r="P238"/>
      <c r="Q238"/>
      <c r="R238"/>
      <c r="S238"/>
    </row>
    <row r="239" spans="1:19" x14ac:dyDescent="0.3">
      <c r="G239"/>
      <c r="H239"/>
      <c r="I239"/>
      <c r="J239"/>
      <c r="K239"/>
      <c r="L239"/>
      <c r="M239"/>
      <c r="N239"/>
      <c r="O239"/>
      <c r="P239"/>
      <c r="Q239"/>
      <c r="R239"/>
      <c r="S239"/>
    </row>
    <row r="240" spans="1:19" x14ac:dyDescent="0.3">
      <c r="G240"/>
      <c r="H240"/>
      <c r="I240"/>
      <c r="J240"/>
      <c r="K240"/>
      <c r="L240"/>
      <c r="M240"/>
      <c r="N240"/>
      <c r="O240"/>
      <c r="P240"/>
      <c r="Q240"/>
      <c r="R240"/>
      <c r="S240"/>
    </row>
    <row r="241" spans="7:19" x14ac:dyDescent="0.3">
      <c r="G241"/>
      <c r="H241"/>
      <c r="I241"/>
      <c r="J241"/>
      <c r="K241"/>
      <c r="L241"/>
      <c r="M241"/>
      <c r="N241"/>
      <c r="O241"/>
      <c r="P241"/>
      <c r="Q241"/>
      <c r="R241"/>
      <c r="S241"/>
    </row>
    <row r="242" spans="7:19" x14ac:dyDescent="0.3">
      <c r="G24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7:19" x14ac:dyDescent="0.3">
      <c r="G243"/>
      <c r="H243"/>
      <c r="I243"/>
      <c r="J243"/>
      <c r="K243"/>
      <c r="L243"/>
      <c r="M243"/>
      <c r="N243"/>
      <c r="O243"/>
      <c r="P243"/>
      <c r="Q243"/>
      <c r="R243"/>
      <c r="S243"/>
    </row>
    <row r="244" spans="7:19" x14ac:dyDescent="0.3">
      <c r="G244"/>
      <c r="H244"/>
      <c r="I244"/>
      <c r="J244"/>
      <c r="K244"/>
      <c r="L244"/>
      <c r="M244"/>
      <c r="N244"/>
      <c r="O244"/>
      <c r="P244"/>
      <c r="Q244"/>
      <c r="R244"/>
      <c r="S244"/>
    </row>
    <row r="245" spans="7:19" x14ac:dyDescent="0.3">
      <c r="G245"/>
      <c r="H245"/>
      <c r="I245"/>
      <c r="J245"/>
      <c r="K245"/>
      <c r="L245"/>
      <c r="M245"/>
      <c r="N245"/>
      <c r="O245"/>
      <c r="P245"/>
      <c r="Q245"/>
      <c r="R245"/>
      <c r="S245"/>
    </row>
    <row r="246" spans="7:19" x14ac:dyDescent="0.3">
      <c r="G246"/>
      <c r="H246"/>
      <c r="I246"/>
      <c r="J246"/>
      <c r="K246"/>
      <c r="L246"/>
      <c r="M246"/>
      <c r="N246"/>
      <c r="O246"/>
      <c r="P246"/>
      <c r="Q246"/>
      <c r="R246"/>
      <c r="S246"/>
    </row>
    <row r="247" spans="7:19" x14ac:dyDescent="0.3">
      <c r="G247"/>
      <c r="H247"/>
      <c r="I247"/>
      <c r="J247"/>
      <c r="K247"/>
      <c r="L247"/>
      <c r="M247"/>
      <c r="N247"/>
      <c r="O247"/>
      <c r="P247"/>
      <c r="Q247"/>
      <c r="R247"/>
      <c r="S247"/>
    </row>
    <row r="248" spans="7:19" x14ac:dyDescent="0.3">
      <c r="G248"/>
      <c r="H248"/>
      <c r="I248"/>
      <c r="J248"/>
      <c r="K248"/>
      <c r="L248"/>
      <c r="M248"/>
      <c r="N248"/>
      <c r="O248"/>
      <c r="P248"/>
      <c r="Q248"/>
      <c r="R248"/>
      <c r="S248"/>
    </row>
    <row r="249" spans="7:19" x14ac:dyDescent="0.3">
      <c r="G249"/>
      <c r="H249"/>
      <c r="I249"/>
      <c r="J249"/>
      <c r="K249"/>
      <c r="L249"/>
      <c r="M249"/>
      <c r="N249"/>
      <c r="O249"/>
      <c r="P249"/>
      <c r="Q249"/>
      <c r="R249"/>
      <c r="S249"/>
    </row>
    <row r="250" spans="7:19" x14ac:dyDescent="0.3">
      <c r="G250"/>
      <c r="H250"/>
      <c r="I250"/>
      <c r="J250"/>
      <c r="K250"/>
      <c r="L250"/>
      <c r="M250"/>
      <c r="N250"/>
      <c r="O250"/>
      <c r="P250"/>
      <c r="Q250"/>
      <c r="R250"/>
      <c r="S250"/>
    </row>
    <row r="251" spans="7:19" x14ac:dyDescent="0.3">
      <c r="G251"/>
      <c r="H251"/>
      <c r="I251"/>
      <c r="J251"/>
      <c r="K251"/>
      <c r="L251"/>
      <c r="M251"/>
      <c r="N251"/>
      <c r="O251"/>
      <c r="P251"/>
      <c r="Q251"/>
      <c r="R251"/>
      <c r="S251"/>
    </row>
    <row r="252" spans="7:19" x14ac:dyDescent="0.3">
      <c r="G25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7:19" x14ac:dyDescent="0.3">
      <c r="G253"/>
      <c r="H253"/>
      <c r="I253"/>
      <c r="J253"/>
      <c r="K253"/>
      <c r="L253"/>
      <c r="M253"/>
      <c r="N253"/>
      <c r="O253"/>
      <c r="P253"/>
      <c r="Q253"/>
      <c r="R253"/>
      <c r="S253"/>
    </row>
    <row r="254" spans="7:19" x14ac:dyDescent="0.3">
      <c r="G254"/>
      <c r="H254"/>
      <c r="I254"/>
      <c r="J254"/>
      <c r="K254"/>
      <c r="L254"/>
      <c r="M254"/>
      <c r="N254"/>
      <c r="O254"/>
      <c r="P254"/>
      <c r="Q254"/>
      <c r="R254"/>
      <c r="S254"/>
    </row>
    <row r="255" spans="7:19" x14ac:dyDescent="0.3">
      <c r="G255"/>
      <c r="H255"/>
      <c r="I255"/>
      <c r="J255"/>
      <c r="K255"/>
      <c r="L255"/>
      <c r="M255"/>
      <c r="N255"/>
      <c r="O255"/>
      <c r="P255"/>
      <c r="Q255"/>
      <c r="R255"/>
      <c r="S255"/>
    </row>
    <row r="256" spans="7:19" x14ac:dyDescent="0.3">
      <c r="G256"/>
      <c r="H256"/>
      <c r="I256"/>
      <c r="J256"/>
      <c r="K256"/>
      <c r="L256"/>
      <c r="M256"/>
      <c r="N256"/>
      <c r="O256"/>
      <c r="P256"/>
      <c r="Q256"/>
      <c r="R256"/>
      <c r="S256"/>
    </row>
    <row r="257" spans="7:19" x14ac:dyDescent="0.3"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7:19" x14ac:dyDescent="0.3">
      <c r="G258"/>
      <c r="H258"/>
      <c r="I258"/>
      <c r="J258"/>
      <c r="K258"/>
      <c r="L258"/>
      <c r="M258"/>
      <c r="N258"/>
      <c r="O258"/>
      <c r="P258"/>
      <c r="Q258"/>
      <c r="R258"/>
      <c r="S258"/>
    </row>
    <row r="259" spans="7:19" x14ac:dyDescent="0.3">
      <c r="G259"/>
      <c r="H259"/>
      <c r="I259"/>
      <c r="J259"/>
      <c r="K259"/>
      <c r="L259"/>
      <c r="M259"/>
      <c r="N259"/>
      <c r="O259"/>
      <c r="P259"/>
      <c r="Q259"/>
      <c r="R259"/>
      <c r="S259"/>
    </row>
    <row r="260" spans="7:19" x14ac:dyDescent="0.3">
      <c r="G260"/>
      <c r="H260"/>
      <c r="I260"/>
      <c r="J260"/>
      <c r="K260"/>
      <c r="L260"/>
      <c r="M260"/>
      <c r="N260"/>
      <c r="O260"/>
      <c r="P260"/>
      <c r="Q260"/>
      <c r="R260"/>
      <c r="S260"/>
    </row>
  </sheetData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5:S163"/>
  <sheetViews>
    <sheetView workbookViewId="0">
      <selection activeCell="A14" sqref="A14"/>
    </sheetView>
  </sheetViews>
  <sheetFormatPr defaultRowHeight="13.8" x14ac:dyDescent="0.3"/>
  <cols>
    <col min="1" max="16384" width="8.88671875" style="66"/>
  </cols>
  <sheetData>
    <row r="15" spans="1:19" ht="14.4" x14ac:dyDescent="0.3">
      <c r="A15" s="67" t="s">
        <v>750</v>
      </c>
      <c r="B15" s="67" t="s">
        <v>123</v>
      </c>
      <c r="C15" s="67" t="s">
        <v>749</v>
      </c>
      <c r="D15" s="67" t="s">
        <v>748</v>
      </c>
      <c r="E15" s="67" t="s">
        <v>747</v>
      </c>
      <c r="F15" s="67" t="s">
        <v>746</v>
      </c>
      <c r="G15" s="67" t="s">
        <v>745</v>
      </c>
      <c r="H15" s="67" t="s">
        <v>744</v>
      </c>
      <c r="J15"/>
      <c r="K15"/>
      <c r="L15"/>
      <c r="M15"/>
      <c r="N15"/>
      <c r="O15"/>
      <c r="P15"/>
      <c r="Q15"/>
      <c r="R15"/>
      <c r="S15"/>
    </row>
    <row r="16" spans="1:19" ht="14.4" x14ac:dyDescent="0.3">
      <c r="A16" s="66">
        <v>1</v>
      </c>
      <c r="B16" s="66">
        <v>25.9</v>
      </c>
      <c r="C16" s="66">
        <v>3.472</v>
      </c>
      <c r="D16" s="66">
        <v>1</v>
      </c>
      <c r="E16" s="66">
        <v>1</v>
      </c>
      <c r="F16" s="66">
        <v>42</v>
      </c>
      <c r="G16" s="66">
        <v>0</v>
      </c>
      <c r="H16" s="66">
        <v>4.9180000000000001</v>
      </c>
      <c r="J16"/>
      <c r="K16"/>
      <c r="L16"/>
      <c r="M16"/>
      <c r="N16"/>
      <c r="O16"/>
      <c r="P16"/>
      <c r="Q16"/>
      <c r="R16"/>
      <c r="S16"/>
    </row>
    <row r="17" spans="1:19" ht="14.4" x14ac:dyDescent="0.3">
      <c r="A17" s="66">
        <v>2</v>
      </c>
      <c r="B17" s="66">
        <v>29.5</v>
      </c>
      <c r="C17" s="66">
        <v>3.5310000000000001</v>
      </c>
      <c r="D17" s="66">
        <v>1</v>
      </c>
      <c r="E17" s="66">
        <v>2</v>
      </c>
      <c r="F17" s="66">
        <v>62</v>
      </c>
      <c r="G17" s="66">
        <v>0</v>
      </c>
      <c r="H17" s="66">
        <v>5.0209999999999999</v>
      </c>
      <c r="J17"/>
      <c r="K17"/>
      <c r="L17"/>
      <c r="M17"/>
      <c r="N17"/>
      <c r="O17"/>
      <c r="P17"/>
      <c r="Q17"/>
      <c r="R17"/>
      <c r="S17"/>
    </row>
    <row r="18" spans="1:19" ht="14.4" x14ac:dyDescent="0.3">
      <c r="A18" s="66">
        <v>3</v>
      </c>
      <c r="B18" s="66">
        <v>27.9</v>
      </c>
      <c r="C18" s="66">
        <v>2.2749999999999999</v>
      </c>
      <c r="D18" s="66">
        <v>1</v>
      </c>
      <c r="E18" s="66">
        <v>1</v>
      </c>
      <c r="F18" s="66">
        <v>40</v>
      </c>
      <c r="G18" s="66">
        <v>0</v>
      </c>
      <c r="H18" s="66">
        <v>4.5430000000000001</v>
      </c>
      <c r="J18"/>
      <c r="K18"/>
      <c r="L18"/>
      <c r="M18"/>
      <c r="N18"/>
      <c r="O18"/>
      <c r="P18"/>
      <c r="Q18"/>
      <c r="R18"/>
      <c r="S18"/>
    </row>
    <row r="19" spans="1:19" ht="14.4" x14ac:dyDescent="0.3">
      <c r="A19" s="66">
        <v>4</v>
      </c>
      <c r="B19" s="66">
        <v>25.9</v>
      </c>
      <c r="C19" s="66">
        <v>4.05</v>
      </c>
      <c r="D19" s="66">
        <v>1</v>
      </c>
      <c r="E19" s="66">
        <v>1</v>
      </c>
      <c r="F19" s="66">
        <v>54</v>
      </c>
      <c r="G19" s="66">
        <v>0</v>
      </c>
      <c r="H19" s="66">
        <v>4.5570000000000004</v>
      </c>
      <c r="J19"/>
      <c r="K19"/>
      <c r="L19"/>
      <c r="M19"/>
      <c r="N19"/>
      <c r="O19"/>
      <c r="P19"/>
      <c r="Q19"/>
      <c r="R19"/>
      <c r="S19"/>
    </row>
    <row r="20" spans="1:19" ht="14.4" x14ac:dyDescent="0.3">
      <c r="A20" s="66">
        <v>5</v>
      </c>
      <c r="B20" s="66">
        <v>29.9</v>
      </c>
      <c r="C20" s="66">
        <v>4.4550000000000001</v>
      </c>
      <c r="D20" s="66">
        <v>1</v>
      </c>
      <c r="E20" s="66">
        <v>1</v>
      </c>
      <c r="F20" s="66">
        <v>42</v>
      </c>
      <c r="G20" s="66">
        <v>0</v>
      </c>
      <c r="H20" s="66">
        <v>5.0599999999999996</v>
      </c>
      <c r="J20"/>
      <c r="K20"/>
      <c r="L20"/>
      <c r="M20"/>
      <c r="N20"/>
      <c r="O20"/>
      <c r="P20"/>
      <c r="Q20"/>
      <c r="R20"/>
      <c r="S20"/>
    </row>
    <row r="21" spans="1:19" ht="14.4" x14ac:dyDescent="0.3">
      <c r="A21" s="66">
        <v>6</v>
      </c>
      <c r="B21" s="66">
        <v>29.9</v>
      </c>
      <c r="C21" s="66">
        <v>4.4550000000000001</v>
      </c>
      <c r="D21" s="66">
        <v>1</v>
      </c>
      <c r="E21" s="66">
        <v>1</v>
      </c>
      <c r="F21" s="66">
        <v>56</v>
      </c>
      <c r="G21" s="66">
        <v>0</v>
      </c>
      <c r="H21" s="66">
        <v>3.891</v>
      </c>
      <c r="J21"/>
      <c r="K21"/>
      <c r="L21"/>
      <c r="M21"/>
      <c r="N21"/>
      <c r="O21"/>
      <c r="P21"/>
      <c r="Q21"/>
      <c r="R21"/>
      <c r="S21"/>
    </row>
    <row r="22" spans="1:19" ht="14.4" x14ac:dyDescent="0.3">
      <c r="A22" s="66">
        <v>7</v>
      </c>
      <c r="B22" s="66">
        <v>30.9</v>
      </c>
      <c r="C22" s="66">
        <v>5.85</v>
      </c>
      <c r="D22" s="66">
        <v>1</v>
      </c>
      <c r="E22" s="66">
        <v>1</v>
      </c>
      <c r="F22" s="66">
        <v>51</v>
      </c>
      <c r="G22" s="66">
        <v>1</v>
      </c>
      <c r="H22" s="66">
        <v>5.8979999999999997</v>
      </c>
      <c r="J22"/>
      <c r="K22"/>
      <c r="L22"/>
      <c r="M22"/>
      <c r="N22"/>
      <c r="O22"/>
      <c r="P22"/>
      <c r="Q22"/>
      <c r="R22"/>
      <c r="S22"/>
    </row>
    <row r="23" spans="1:19" ht="14.4" x14ac:dyDescent="0.3">
      <c r="A23" s="66">
        <v>8</v>
      </c>
      <c r="B23" s="66">
        <v>28.9</v>
      </c>
      <c r="C23" s="66">
        <v>9.52</v>
      </c>
      <c r="D23" s="66">
        <v>1</v>
      </c>
      <c r="E23" s="66">
        <v>0</v>
      </c>
      <c r="F23" s="66">
        <v>32</v>
      </c>
      <c r="G23" s="66">
        <v>0</v>
      </c>
      <c r="H23" s="66">
        <v>5.6040000000000001</v>
      </c>
      <c r="J23"/>
      <c r="K23"/>
      <c r="L23"/>
      <c r="M23"/>
      <c r="N23"/>
      <c r="O23"/>
      <c r="P23"/>
      <c r="Q23"/>
      <c r="R23"/>
      <c r="S23"/>
    </row>
    <row r="24" spans="1:19" ht="14.4" x14ac:dyDescent="0.3">
      <c r="A24" s="66">
        <v>9</v>
      </c>
      <c r="B24" s="66">
        <v>35.9</v>
      </c>
      <c r="C24" s="66">
        <v>6.4349999999999996</v>
      </c>
      <c r="D24" s="66">
        <v>1</v>
      </c>
      <c r="E24" s="66">
        <v>2</v>
      </c>
      <c r="F24" s="66">
        <v>32</v>
      </c>
      <c r="G24" s="66">
        <v>0</v>
      </c>
      <c r="H24" s="66">
        <v>5.8280000000000003</v>
      </c>
      <c r="J24"/>
      <c r="K24"/>
      <c r="L24"/>
      <c r="M24"/>
      <c r="N24"/>
      <c r="O24"/>
      <c r="P24"/>
      <c r="Q24"/>
      <c r="R24"/>
      <c r="S24"/>
    </row>
    <row r="25" spans="1:19" ht="14.4" x14ac:dyDescent="0.3">
      <c r="A25" s="66">
        <v>10</v>
      </c>
      <c r="B25" s="66">
        <v>31.5</v>
      </c>
      <c r="C25" s="66">
        <v>4.9880000000000004</v>
      </c>
      <c r="D25" s="66">
        <v>1</v>
      </c>
      <c r="E25" s="66">
        <v>1</v>
      </c>
      <c r="F25" s="66">
        <v>30</v>
      </c>
      <c r="G25" s="66">
        <v>0</v>
      </c>
      <c r="H25" s="66">
        <v>5.3</v>
      </c>
      <c r="J25"/>
      <c r="K25"/>
      <c r="L25"/>
      <c r="M25"/>
      <c r="N25"/>
      <c r="O25"/>
      <c r="P25"/>
      <c r="Q25"/>
      <c r="R25"/>
      <c r="S25"/>
    </row>
    <row r="26" spans="1:19" ht="14.4" x14ac:dyDescent="0.3">
      <c r="A26" s="66">
        <v>11</v>
      </c>
      <c r="B26" s="66">
        <v>31</v>
      </c>
      <c r="C26" s="66">
        <v>5.52</v>
      </c>
      <c r="D26" s="66">
        <v>1</v>
      </c>
      <c r="E26" s="66">
        <v>1</v>
      </c>
      <c r="F26" s="66">
        <v>30</v>
      </c>
      <c r="G26" s="66">
        <v>0</v>
      </c>
      <c r="H26" s="66">
        <v>6.2709999999999999</v>
      </c>
      <c r="J26"/>
      <c r="K26"/>
      <c r="L26"/>
      <c r="M26"/>
      <c r="N26"/>
      <c r="O26"/>
      <c r="P26"/>
      <c r="Q26"/>
      <c r="R26"/>
      <c r="S26"/>
    </row>
    <row r="27" spans="1:19" ht="14.4" x14ac:dyDescent="0.3">
      <c r="A27" s="66">
        <v>12</v>
      </c>
      <c r="B27" s="66">
        <v>30.9</v>
      </c>
      <c r="C27" s="66">
        <v>6.6660000000000004</v>
      </c>
      <c r="D27" s="66">
        <v>1</v>
      </c>
      <c r="E27" s="66">
        <v>2</v>
      </c>
      <c r="F27" s="66">
        <v>32</v>
      </c>
      <c r="G27" s="66">
        <v>0</v>
      </c>
      <c r="H27" s="66">
        <v>5.9589999999999996</v>
      </c>
      <c r="J27"/>
      <c r="K27"/>
      <c r="L27"/>
      <c r="M27"/>
      <c r="N27"/>
      <c r="O27"/>
      <c r="P27"/>
      <c r="Q27"/>
      <c r="R27"/>
      <c r="S27"/>
    </row>
    <row r="28" spans="1:19" ht="14.4" x14ac:dyDescent="0.3">
      <c r="A28" s="66">
        <v>13</v>
      </c>
      <c r="B28" s="66">
        <v>30</v>
      </c>
      <c r="C28" s="66">
        <v>5</v>
      </c>
      <c r="D28" s="66">
        <v>1</v>
      </c>
      <c r="E28" s="66">
        <v>0</v>
      </c>
      <c r="F28" s="66">
        <v>46</v>
      </c>
      <c r="G28" s="66">
        <v>1</v>
      </c>
      <c r="H28" s="66">
        <v>5.05</v>
      </c>
      <c r="J28"/>
      <c r="K28"/>
      <c r="L28"/>
      <c r="M28"/>
      <c r="N28"/>
      <c r="O28"/>
      <c r="P28"/>
      <c r="Q28"/>
      <c r="R28"/>
      <c r="S28"/>
    </row>
    <row r="29" spans="1:19" ht="14.4" x14ac:dyDescent="0.3">
      <c r="A29" s="66">
        <v>14</v>
      </c>
      <c r="B29" s="66">
        <v>36.9</v>
      </c>
      <c r="C29" s="66">
        <v>5.15</v>
      </c>
      <c r="D29" s="66">
        <v>1.5</v>
      </c>
      <c r="E29" s="66">
        <v>2</v>
      </c>
      <c r="F29" s="66">
        <v>50</v>
      </c>
      <c r="G29" s="66">
        <v>0</v>
      </c>
      <c r="H29" s="66">
        <v>8.2460000000000004</v>
      </c>
      <c r="J29"/>
      <c r="K29"/>
      <c r="L29"/>
      <c r="M29"/>
      <c r="N29"/>
      <c r="O29"/>
      <c r="P29"/>
      <c r="Q29"/>
      <c r="R29"/>
      <c r="S29"/>
    </row>
    <row r="30" spans="1:19" ht="14.4" x14ac:dyDescent="0.3">
      <c r="A30" s="66">
        <v>15</v>
      </c>
      <c r="B30" s="66">
        <v>41.9</v>
      </c>
      <c r="C30" s="66">
        <v>6.9020000000000001</v>
      </c>
      <c r="D30" s="66">
        <v>1.5</v>
      </c>
      <c r="E30" s="66">
        <v>1.5</v>
      </c>
      <c r="F30" s="66">
        <v>22</v>
      </c>
      <c r="G30" s="66">
        <v>1</v>
      </c>
      <c r="H30" s="66">
        <v>6.6970000000000001</v>
      </c>
      <c r="J30"/>
      <c r="K30"/>
      <c r="L30"/>
      <c r="M30"/>
      <c r="N30"/>
      <c r="O30"/>
      <c r="P30"/>
      <c r="Q30"/>
      <c r="R30"/>
      <c r="S30"/>
    </row>
    <row r="31" spans="1:19" ht="14.4" x14ac:dyDescent="0.3">
      <c r="A31" s="66">
        <v>16</v>
      </c>
      <c r="B31" s="66">
        <v>40.5</v>
      </c>
      <c r="C31" s="66">
        <v>7.1020000000000003</v>
      </c>
      <c r="D31" s="66">
        <v>1.5</v>
      </c>
      <c r="E31" s="66">
        <v>1</v>
      </c>
      <c r="F31" s="66">
        <v>17</v>
      </c>
      <c r="G31" s="66">
        <v>0</v>
      </c>
      <c r="H31" s="66">
        <v>7.7839999999999998</v>
      </c>
      <c r="J31"/>
      <c r="K31"/>
      <c r="L31"/>
      <c r="M31"/>
      <c r="N31"/>
      <c r="O31"/>
      <c r="P31"/>
      <c r="Q31"/>
      <c r="R31"/>
      <c r="S31"/>
    </row>
    <row r="32" spans="1:19" ht="14.4" x14ac:dyDescent="0.3">
      <c r="A32" s="66">
        <v>17</v>
      </c>
      <c r="B32" s="66">
        <v>43.9</v>
      </c>
      <c r="C32" s="66">
        <v>7.8</v>
      </c>
      <c r="D32" s="66">
        <v>1</v>
      </c>
      <c r="E32" s="66">
        <v>1.5</v>
      </c>
      <c r="F32" s="66">
        <v>23</v>
      </c>
      <c r="G32" s="66">
        <v>0</v>
      </c>
      <c r="H32" s="66">
        <v>9.0380000000000003</v>
      </c>
      <c r="J32"/>
      <c r="K32"/>
      <c r="L32"/>
      <c r="M32"/>
      <c r="N32"/>
      <c r="O32"/>
      <c r="P32"/>
      <c r="Q32"/>
      <c r="R32"/>
      <c r="S32"/>
    </row>
    <row r="33" spans="1:19" ht="14.4" x14ac:dyDescent="0.3">
      <c r="A33" s="66">
        <v>18</v>
      </c>
      <c r="B33" s="66">
        <v>37.9</v>
      </c>
      <c r="C33" s="66">
        <v>5.52</v>
      </c>
      <c r="D33" s="66">
        <v>1</v>
      </c>
      <c r="E33" s="66">
        <v>2</v>
      </c>
      <c r="F33" s="66">
        <v>40</v>
      </c>
      <c r="G33" s="66">
        <v>1</v>
      </c>
      <c r="H33" s="66">
        <v>5.9889999999999999</v>
      </c>
      <c r="J33"/>
      <c r="K33"/>
      <c r="L33"/>
      <c r="M33"/>
      <c r="N33"/>
      <c r="O33"/>
      <c r="P33"/>
      <c r="Q33"/>
      <c r="R33"/>
      <c r="S33"/>
    </row>
    <row r="34" spans="1:19" ht="14.4" x14ac:dyDescent="0.3">
      <c r="A34" s="66">
        <v>19</v>
      </c>
      <c r="B34" s="66">
        <v>37.9</v>
      </c>
      <c r="C34" s="66">
        <v>5</v>
      </c>
      <c r="D34" s="66">
        <v>1.5</v>
      </c>
      <c r="E34" s="66">
        <v>1</v>
      </c>
      <c r="F34" s="66">
        <v>22</v>
      </c>
      <c r="G34" s="66">
        <v>0</v>
      </c>
      <c r="H34" s="66">
        <v>7.5419999999999998</v>
      </c>
      <c r="J34"/>
      <c r="K34"/>
      <c r="L34"/>
      <c r="M34"/>
      <c r="N34"/>
      <c r="O34"/>
      <c r="P34"/>
      <c r="Q34"/>
      <c r="R34"/>
      <c r="S34"/>
    </row>
    <row r="35" spans="1:19" ht="14.4" x14ac:dyDescent="0.3">
      <c r="A35" s="66">
        <v>20</v>
      </c>
      <c r="B35" s="66">
        <v>44.5</v>
      </c>
      <c r="C35" s="66">
        <v>9.89</v>
      </c>
      <c r="D35" s="66">
        <v>1.5</v>
      </c>
      <c r="E35" s="66">
        <v>2</v>
      </c>
      <c r="F35" s="66">
        <v>50</v>
      </c>
      <c r="G35" s="66">
        <v>1</v>
      </c>
      <c r="H35" s="66">
        <v>8.7949999999999999</v>
      </c>
      <c r="J35"/>
      <c r="K35"/>
      <c r="L35"/>
      <c r="M35"/>
      <c r="N35"/>
      <c r="O35"/>
      <c r="P35"/>
      <c r="Q35"/>
      <c r="R35"/>
      <c r="S35"/>
    </row>
    <row r="36" spans="1:19" ht="14.4" x14ac:dyDescent="0.3">
      <c r="A36" s="66">
        <v>21</v>
      </c>
      <c r="B36" s="66">
        <v>37.9</v>
      </c>
      <c r="C36" s="66">
        <v>6.7270000000000003</v>
      </c>
      <c r="D36" s="66">
        <v>1.5</v>
      </c>
      <c r="E36" s="66">
        <v>1</v>
      </c>
      <c r="F36" s="66">
        <v>44</v>
      </c>
      <c r="G36" s="66">
        <v>0</v>
      </c>
      <c r="H36" s="66">
        <v>6.0830000000000002</v>
      </c>
      <c r="J36"/>
      <c r="K36"/>
      <c r="L36"/>
      <c r="M36"/>
      <c r="N36"/>
      <c r="O36"/>
      <c r="P36"/>
      <c r="Q36"/>
      <c r="R36"/>
      <c r="S36"/>
    </row>
    <row r="37" spans="1:19" ht="14.4" x14ac:dyDescent="0.3">
      <c r="A37" s="66">
        <v>22</v>
      </c>
      <c r="B37" s="66">
        <v>38.9</v>
      </c>
      <c r="C37" s="66">
        <v>9.15</v>
      </c>
      <c r="D37" s="66">
        <v>1.5</v>
      </c>
      <c r="E37" s="66">
        <v>2</v>
      </c>
      <c r="F37" s="66">
        <v>48</v>
      </c>
      <c r="G37" s="66">
        <v>1</v>
      </c>
      <c r="H37" s="66">
        <v>8.3610000000000007</v>
      </c>
      <c r="J37"/>
      <c r="K37"/>
      <c r="L37"/>
      <c r="M37"/>
      <c r="N37"/>
      <c r="O37"/>
      <c r="P37"/>
      <c r="Q37"/>
      <c r="R37"/>
      <c r="S37"/>
    </row>
    <row r="38" spans="1:19" ht="14.4" x14ac:dyDescent="0.3">
      <c r="A38" s="66">
        <v>23</v>
      </c>
      <c r="B38" s="66">
        <v>36.9</v>
      </c>
      <c r="C38" s="66">
        <v>8</v>
      </c>
      <c r="D38" s="66">
        <v>1</v>
      </c>
      <c r="E38" s="66">
        <v>2</v>
      </c>
      <c r="F38" s="66">
        <v>3</v>
      </c>
      <c r="G38" s="66">
        <v>0</v>
      </c>
      <c r="H38" s="66">
        <v>8.14</v>
      </c>
      <c r="J38"/>
      <c r="K38"/>
      <c r="L38"/>
      <c r="M38"/>
      <c r="N38"/>
      <c r="O38"/>
      <c r="P38"/>
      <c r="Q38"/>
      <c r="R38"/>
      <c r="S38"/>
    </row>
    <row r="39" spans="1:19" ht="14.4" x14ac:dyDescent="0.3">
      <c r="A39" s="66">
        <v>24</v>
      </c>
      <c r="B39" s="66">
        <v>45.8</v>
      </c>
      <c r="C39" s="66">
        <v>7.3259999999999996</v>
      </c>
      <c r="D39" s="66">
        <v>1.5</v>
      </c>
      <c r="E39" s="66">
        <v>1.5</v>
      </c>
      <c r="F39" s="66">
        <v>31</v>
      </c>
      <c r="G39" s="66">
        <v>0</v>
      </c>
      <c r="H39" s="66">
        <v>9.1419999999999995</v>
      </c>
      <c r="J39"/>
      <c r="K39"/>
      <c r="L39"/>
      <c r="M39"/>
      <c r="N39"/>
      <c r="O39"/>
      <c r="P39"/>
      <c r="Q39"/>
      <c r="R39"/>
      <c r="S39"/>
    </row>
    <row r="40" spans="1:19" ht="14.4" x14ac:dyDescent="0.3">
      <c r="A40" s="66">
        <v>25</v>
      </c>
      <c r="B40" s="66">
        <v>41</v>
      </c>
      <c r="C40" s="66">
        <v>5</v>
      </c>
      <c r="D40" s="66">
        <v>1.5</v>
      </c>
      <c r="E40" s="66">
        <v>2</v>
      </c>
      <c r="F40" s="66">
        <v>30</v>
      </c>
      <c r="G40" s="66">
        <v>1</v>
      </c>
      <c r="H40" s="66">
        <v>12</v>
      </c>
      <c r="J40"/>
      <c r="K40"/>
      <c r="L40"/>
      <c r="M40"/>
      <c r="N40"/>
      <c r="O40"/>
      <c r="P40"/>
      <c r="Q40"/>
      <c r="R40"/>
      <c r="S40"/>
    </row>
    <row r="41" spans="1:19" ht="14.4" x14ac:dyDescent="0.3">
      <c r="J41"/>
      <c r="K41"/>
      <c r="L41"/>
      <c r="M41"/>
      <c r="N41"/>
      <c r="O41"/>
      <c r="P41"/>
      <c r="Q41"/>
      <c r="R41"/>
      <c r="S41"/>
    </row>
    <row r="42" spans="1:19" ht="14.4" x14ac:dyDescent="0.3">
      <c r="J42"/>
      <c r="K42"/>
      <c r="L42"/>
      <c r="M42"/>
      <c r="N42"/>
      <c r="O42"/>
      <c r="P42"/>
      <c r="Q42"/>
      <c r="R42"/>
      <c r="S42"/>
    </row>
    <row r="43" spans="1:19" ht="14.4" x14ac:dyDescent="0.3">
      <c r="J43"/>
      <c r="K43"/>
      <c r="L43"/>
      <c r="M43"/>
      <c r="N43"/>
      <c r="O43"/>
      <c r="P43"/>
      <c r="Q43"/>
      <c r="R43"/>
      <c r="S43"/>
    </row>
    <row r="44" spans="1:19" ht="14.4" x14ac:dyDescent="0.3">
      <c r="J44"/>
      <c r="K44"/>
      <c r="L44"/>
      <c r="M44"/>
      <c r="N44"/>
      <c r="O44"/>
      <c r="P44"/>
      <c r="Q44"/>
      <c r="R44"/>
      <c r="S44"/>
    </row>
    <row r="45" spans="1:19" ht="14.4" x14ac:dyDescent="0.3">
      <c r="J45"/>
      <c r="K45"/>
      <c r="L45"/>
      <c r="M45"/>
      <c r="N45"/>
      <c r="O45"/>
      <c r="P45"/>
      <c r="Q45"/>
      <c r="R45"/>
      <c r="S45"/>
    </row>
    <row r="46" spans="1:19" ht="14.4" x14ac:dyDescent="0.3">
      <c r="J46"/>
      <c r="K46"/>
      <c r="L46"/>
      <c r="M46"/>
      <c r="N46"/>
      <c r="O46"/>
      <c r="P46"/>
      <c r="Q46"/>
      <c r="R46"/>
      <c r="S46"/>
    </row>
    <row r="47" spans="1:19" ht="14.4" x14ac:dyDescent="0.3">
      <c r="J47"/>
      <c r="K47"/>
      <c r="L47"/>
      <c r="M47"/>
      <c r="N47"/>
      <c r="O47"/>
      <c r="P47"/>
      <c r="Q47"/>
      <c r="R47"/>
      <c r="S47"/>
    </row>
    <row r="48" spans="1:19" ht="14.4" x14ac:dyDescent="0.3">
      <c r="J48"/>
      <c r="K48"/>
      <c r="L48"/>
      <c r="M48"/>
      <c r="N48"/>
      <c r="O48"/>
      <c r="P48"/>
      <c r="Q48"/>
      <c r="R48"/>
      <c r="S48"/>
    </row>
    <row r="49" spans="10:19" ht="14.4" x14ac:dyDescent="0.3">
      <c r="J49"/>
      <c r="K49"/>
      <c r="L49"/>
      <c r="M49"/>
      <c r="N49"/>
      <c r="O49"/>
      <c r="P49"/>
      <c r="Q49"/>
      <c r="R49"/>
      <c r="S49"/>
    </row>
    <row r="50" spans="10:19" ht="14.4" x14ac:dyDescent="0.3">
      <c r="J50"/>
      <c r="K50"/>
      <c r="L50"/>
      <c r="M50"/>
      <c r="N50"/>
      <c r="O50"/>
      <c r="P50"/>
      <c r="Q50"/>
      <c r="R50"/>
      <c r="S50"/>
    </row>
    <row r="51" spans="10:19" ht="14.4" x14ac:dyDescent="0.3">
      <c r="J51"/>
      <c r="K51"/>
      <c r="L51"/>
      <c r="M51"/>
      <c r="N51"/>
      <c r="O51"/>
      <c r="P51"/>
      <c r="Q51"/>
      <c r="R51"/>
      <c r="S51"/>
    </row>
    <row r="52" spans="10:19" ht="14.4" x14ac:dyDescent="0.3">
      <c r="J52"/>
      <c r="K52"/>
      <c r="L52"/>
      <c r="M52"/>
      <c r="N52"/>
      <c r="O52"/>
      <c r="P52"/>
      <c r="Q52"/>
      <c r="R52"/>
      <c r="S52"/>
    </row>
    <row r="53" spans="10:19" ht="14.4" x14ac:dyDescent="0.3">
      <c r="J53"/>
      <c r="K53"/>
      <c r="L53"/>
      <c r="M53"/>
      <c r="N53"/>
      <c r="O53"/>
      <c r="P53"/>
      <c r="Q53"/>
      <c r="R53"/>
      <c r="S53"/>
    </row>
    <row r="54" spans="10:19" ht="14.4" x14ac:dyDescent="0.3">
      <c r="J54"/>
      <c r="K54"/>
      <c r="L54"/>
      <c r="M54"/>
      <c r="N54"/>
      <c r="O54"/>
      <c r="P54"/>
      <c r="Q54"/>
      <c r="R54"/>
      <c r="S54"/>
    </row>
    <row r="55" spans="10:19" ht="14.4" x14ac:dyDescent="0.3">
      <c r="J55"/>
      <c r="K55"/>
      <c r="L55"/>
      <c r="M55"/>
      <c r="N55"/>
      <c r="O55"/>
      <c r="P55"/>
      <c r="Q55"/>
      <c r="R55"/>
      <c r="S55"/>
    </row>
    <row r="56" spans="10:19" ht="14.4" x14ac:dyDescent="0.3">
      <c r="J56"/>
      <c r="K56"/>
      <c r="L56"/>
      <c r="M56"/>
      <c r="N56"/>
      <c r="O56"/>
      <c r="P56"/>
      <c r="Q56"/>
      <c r="R56"/>
      <c r="S56"/>
    </row>
    <row r="57" spans="10:19" ht="14.4" x14ac:dyDescent="0.3">
      <c r="J57"/>
      <c r="K57"/>
      <c r="L57"/>
      <c r="M57"/>
      <c r="N57"/>
      <c r="O57"/>
      <c r="P57"/>
      <c r="Q57"/>
      <c r="R57"/>
      <c r="S57"/>
    </row>
    <row r="58" spans="10:19" ht="14.4" x14ac:dyDescent="0.3">
      <c r="J58"/>
      <c r="K58"/>
      <c r="L58"/>
      <c r="M58"/>
      <c r="N58"/>
      <c r="O58"/>
      <c r="P58"/>
      <c r="Q58"/>
      <c r="R58"/>
      <c r="S58"/>
    </row>
    <row r="59" spans="10:19" ht="14.4" x14ac:dyDescent="0.3">
      <c r="J59"/>
      <c r="K59"/>
      <c r="L59"/>
      <c r="M59"/>
      <c r="N59"/>
      <c r="O59"/>
      <c r="P59"/>
      <c r="Q59"/>
      <c r="R59"/>
      <c r="S59"/>
    </row>
    <row r="60" spans="10:19" ht="14.4" x14ac:dyDescent="0.3">
      <c r="J60"/>
      <c r="K60"/>
      <c r="L60"/>
      <c r="M60"/>
      <c r="N60"/>
      <c r="O60"/>
      <c r="P60"/>
      <c r="Q60"/>
      <c r="R60"/>
      <c r="S60"/>
    </row>
    <row r="61" spans="10:19" ht="14.4" x14ac:dyDescent="0.3">
      <c r="J61"/>
      <c r="K61"/>
      <c r="L61"/>
      <c r="M61"/>
      <c r="N61"/>
      <c r="O61"/>
      <c r="P61"/>
      <c r="Q61"/>
      <c r="R61"/>
      <c r="S61"/>
    </row>
    <row r="62" spans="10:19" ht="14.4" x14ac:dyDescent="0.3">
      <c r="J62"/>
      <c r="K62"/>
      <c r="L62"/>
      <c r="M62"/>
      <c r="N62"/>
      <c r="O62"/>
      <c r="P62"/>
      <c r="Q62"/>
      <c r="R62"/>
      <c r="S62"/>
    </row>
    <row r="63" spans="10:19" ht="14.4" x14ac:dyDescent="0.3">
      <c r="J63"/>
      <c r="K63"/>
      <c r="L63"/>
      <c r="M63"/>
      <c r="N63"/>
      <c r="O63"/>
      <c r="P63"/>
      <c r="Q63"/>
      <c r="R63"/>
      <c r="S63"/>
    </row>
    <row r="64" spans="10:19" ht="14.4" x14ac:dyDescent="0.3">
      <c r="J64"/>
      <c r="K64"/>
      <c r="L64"/>
      <c r="M64"/>
      <c r="N64"/>
      <c r="O64"/>
      <c r="P64"/>
      <c r="Q64"/>
      <c r="R64"/>
      <c r="S64"/>
    </row>
    <row r="65" spans="10:19" ht="14.4" x14ac:dyDescent="0.3">
      <c r="J65"/>
      <c r="K65"/>
      <c r="L65"/>
      <c r="M65"/>
      <c r="N65"/>
      <c r="O65"/>
      <c r="P65"/>
      <c r="Q65"/>
      <c r="R65"/>
      <c r="S65"/>
    </row>
    <row r="66" spans="10:19" ht="14.4" x14ac:dyDescent="0.3">
      <c r="J66"/>
      <c r="K66"/>
      <c r="L66"/>
      <c r="M66"/>
      <c r="N66"/>
      <c r="O66"/>
      <c r="P66"/>
      <c r="Q66"/>
      <c r="R66"/>
      <c r="S66"/>
    </row>
    <row r="67" spans="10:19" ht="14.4" x14ac:dyDescent="0.3">
      <c r="J67"/>
      <c r="K67"/>
      <c r="L67"/>
      <c r="M67"/>
      <c r="N67"/>
      <c r="O67"/>
      <c r="P67"/>
      <c r="Q67"/>
      <c r="R67"/>
      <c r="S67"/>
    </row>
    <row r="68" spans="10:19" ht="14.4" x14ac:dyDescent="0.3">
      <c r="J68"/>
      <c r="K68"/>
      <c r="L68"/>
      <c r="M68"/>
      <c r="N68"/>
      <c r="O68"/>
      <c r="P68"/>
      <c r="Q68"/>
      <c r="R68"/>
      <c r="S68"/>
    </row>
    <row r="69" spans="10:19" ht="14.4" x14ac:dyDescent="0.3">
      <c r="J69"/>
      <c r="K69"/>
      <c r="L69"/>
      <c r="M69"/>
      <c r="N69"/>
      <c r="O69"/>
      <c r="P69"/>
      <c r="Q69"/>
      <c r="R69"/>
      <c r="S69"/>
    </row>
    <row r="70" spans="10:19" ht="14.4" x14ac:dyDescent="0.3">
      <c r="J70"/>
      <c r="K70"/>
      <c r="L70"/>
      <c r="M70"/>
      <c r="N70"/>
      <c r="O70"/>
      <c r="P70"/>
      <c r="Q70"/>
      <c r="R70"/>
      <c r="S70"/>
    </row>
    <row r="71" spans="10:19" ht="14.4" x14ac:dyDescent="0.3">
      <c r="J71"/>
      <c r="K71"/>
      <c r="L71"/>
      <c r="M71"/>
      <c r="N71"/>
      <c r="O71"/>
      <c r="P71"/>
      <c r="Q71"/>
      <c r="R71"/>
      <c r="S71"/>
    </row>
    <row r="72" spans="10:19" ht="14.4" x14ac:dyDescent="0.3">
      <c r="J72"/>
      <c r="K72"/>
      <c r="L72"/>
      <c r="M72"/>
      <c r="N72"/>
      <c r="O72"/>
      <c r="P72"/>
      <c r="Q72"/>
      <c r="R72"/>
      <c r="S72"/>
    </row>
    <row r="73" spans="10:19" ht="14.4" x14ac:dyDescent="0.3">
      <c r="J73"/>
      <c r="K73"/>
      <c r="L73"/>
      <c r="M73"/>
      <c r="N73"/>
      <c r="O73"/>
      <c r="P73"/>
      <c r="Q73"/>
      <c r="R73"/>
      <c r="S73"/>
    </row>
    <row r="74" spans="10:19" ht="14.4" x14ac:dyDescent="0.3">
      <c r="J74"/>
      <c r="K74"/>
      <c r="L74"/>
      <c r="M74"/>
      <c r="N74"/>
      <c r="O74"/>
      <c r="P74"/>
      <c r="Q74"/>
      <c r="R74"/>
      <c r="S74"/>
    </row>
    <row r="75" spans="10:19" ht="14.4" x14ac:dyDescent="0.3">
      <c r="J75"/>
      <c r="K75"/>
      <c r="L75"/>
      <c r="M75"/>
      <c r="N75"/>
      <c r="O75"/>
      <c r="P75"/>
      <c r="Q75"/>
      <c r="R75"/>
      <c r="S75"/>
    </row>
    <row r="76" spans="10:19" ht="14.4" x14ac:dyDescent="0.3">
      <c r="J76"/>
      <c r="K76"/>
      <c r="L76"/>
      <c r="M76"/>
      <c r="N76"/>
      <c r="O76"/>
      <c r="P76"/>
      <c r="Q76"/>
      <c r="R76"/>
      <c r="S76"/>
    </row>
    <row r="77" spans="10:19" ht="14.4" x14ac:dyDescent="0.3">
      <c r="J77"/>
      <c r="K77"/>
      <c r="L77"/>
      <c r="M77"/>
      <c r="N77"/>
      <c r="O77"/>
      <c r="P77"/>
      <c r="Q77"/>
      <c r="R77"/>
      <c r="S77"/>
    </row>
    <row r="78" spans="10:19" ht="14.4" x14ac:dyDescent="0.3">
      <c r="J78"/>
      <c r="K78"/>
      <c r="L78"/>
      <c r="M78"/>
      <c r="N78"/>
      <c r="O78"/>
      <c r="P78"/>
      <c r="Q78"/>
      <c r="R78"/>
      <c r="S78"/>
    </row>
    <row r="79" spans="10:19" ht="14.4" x14ac:dyDescent="0.3">
      <c r="J79"/>
      <c r="K79"/>
      <c r="L79"/>
      <c r="M79"/>
      <c r="N79"/>
      <c r="O79"/>
      <c r="P79"/>
      <c r="Q79"/>
      <c r="R79"/>
      <c r="S79"/>
    </row>
    <row r="80" spans="10:19" ht="14.4" x14ac:dyDescent="0.3">
      <c r="J80"/>
      <c r="K80"/>
      <c r="L80"/>
      <c r="M80"/>
      <c r="N80"/>
      <c r="O80"/>
      <c r="P80"/>
      <c r="Q80"/>
      <c r="R80"/>
      <c r="S80"/>
    </row>
    <row r="81" spans="10:19" ht="14.4" x14ac:dyDescent="0.3">
      <c r="J81"/>
      <c r="K81"/>
      <c r="L81"/>
      <c r="M81"/>
      <c r="N81"/>
      <c r="O81"/>
      <c r="P81"/>
      <c r="Q81"/>
      <c r="R81"/>
      <c r="S81"/>
    </row>
    <row r="82" spans="10:19" ht="14.4" x14ac:dyDescent="0.3">
      <c r="J82"/>
      <c r="K82"/>
      <c r="L82"/>
      <c r="M82"/>
      <c r="N82"/>
      <c r="O82"/>
      <c r="P82"/>
      <c r="Q82"/>
      <c r="R82"/>
      <c r="S82"/>
    </row>
    <row r="83" spans="10:19" ht="14.4" x14ac:dyDescent="0.3">
      <c r="J83"/>
      <c r="K83"/>
      <c r="L83"/>
      <c r="M83"/>
      <c r="N83"/>
      <c r="O83"/>
      <c r="P83"/>
      <c r="Q83"/>
      <c r="R83"/>
      <c r="S83"/>
    </row>
    <row r="84" spans="10:19" ht="14.4" x14ac:dyDescent="0.3">
      <c r="J84"/>
      <c r="K84"/>
      <c r="L84"/>
      <c r="M84"/>
      <c r="N84"/>
      <c r="O84"/>
      <c r="P84"/>
      <c r="Q84"/>
      <c r="R84"/>
      <c r="S84"/>
    </row>
    <row r="85" spans="10:19" ht="14.4" x14ac:dyDescent="0.3">
      <c r="J85"/>
      <c r="K85"/>
      <c r="L85"/>
      <c r="M85"/>
      <c r="N85"/>
      <c r="O85"/>
      <c r="P85"/>
      <c r="Q85"/>
      <c r="R85"/>
      <c r="S85"/>
    </row>
    <row r="86" spans="10:19" ht="14.4" x14ac:dyDescent="0.3">
      <c r="J86"/>
      <c r="K86"/>
      <c r="L86"/>
      <c r="M86"/>
      <c r="N86"/>
      <c r="O86"/>
      <c r="P86"/>
      <c r="Q86"/>
      <c r="R86"/>
      <c r="S86"/>
    </row>
    <row r="87" spans="10:19" ht="14.4" x14ac:dyDescent="0.3">
      <c r="J87"/>
      <c r="K87"/>
      <c r="L87"/>
      <c r="M87"/>
      <c r="N87"/>
      <c r="O87"/>
      <c r="P87"/>
      <c r="Q87"/>
      <c r="R87"/>
      <c r="S87"/>
    </row>
    <row r="88" spans="10:19" ht="14.4" x14ac:dyDescent="0.3">
      <c r="J88"/>
      <c r="K88"/>
      <c r="L88"/>
      <c r="M88"/>
      <c r="N88"/>
      <c r="O88"/>
      <c r="P88"/>
      <c r="Q88"/>
      <c r="R88"/>
      <c r="S88"/>
    </row>
    <row r="89" spans="10:19" ht="14.4" x14ac:dyDescent="0.3">
      <c r="J89"/>
      <c r="K89"/>
      <c r="L89"/>
      <c r="M89"/>
      <c r="N89"/>
      <c r="O89"/>
      <c r="P89"/>
      <c r="Q89"/>
      <c r="R89"/>
      <c r="S89"/>
    </row>
    <row r="90" spans="10:19" ht="14.4" x14ac:dyDescent="0.3">
      <c r="J90"/>
      <c r="K90"/>
      <c r="L90"/>
      <c r="M90"/>
      <c r="N90"/>
      <c r="O90"/>
      <c r="P90"/>
      <c r="Q90"/>
      <c r="R90"/>
      <c r="S90"/>
    </row>
    <row r="91" spans="10:19" ht="14.4" x14ac:dyDescent="0.3">
      <c r="J91"/>
      <c r="K91"/>
      <c r="L91"/>
      <c r="M91"/>
      <c r="N91"/>
      <c r="O91"/>
      <c r="P91"/>
      <c r="Q91"/>
      <c r="R91"/>
      <c r="S91"/>
    </row>
    <row r="92" spans="10:19" ht="14.4" x14ac:dyDescent="0.3">
      <c r="J92"/>
      <c r="K92"/>
      <c r="L92"/>
      <c r="M92"/>
      <c r="N92"/>
      <c r="O92"/>
      <c r="P92"/>
      <c r="Q92"/>
      <c r="R92"/>
      <c r="S92"/>
    </row>
    <row r="93" spans="10:19" ht="14.4" x14ac:dyDescent="0.3">
      <c r="J93"/>
      <c r="K93"/>
      <c r="L93"/>
      <c r="M93"/>
      <c r="N93"/>
      <c r="O93"/>
      <c r="P93"/>
      <c r="Q93"/>
      <c r="R93"/>
      <c r="S93"/>
    </row>
    <row r="94" spans="10:19" ht="14.4" x14ac:dyDescent="0.3">
      <c r="J94"/>
      <c r="K94"/>
      <c r="L94"/>
      <c r="M94"/>
      <c r="N94"/>
      <c r="O94"/>
      <c r="P94"/>
      <c r="Q94"/>
      <c r="R94"/>
      <c r="S94"/>
    </row>
    <row r="95" spans="10:19" ht="14.4" x14ac:dyDescent="0.3">
      <c r="J95"/>
      <c r="K95"/>
      <c r="L95"/>
      <c r="M95"/>
      <c r="N95"/>
      <c r="O95"/>
      <c r="P95"/>
      <c r="Q95"/>
      <c r="R95"/>
      <c r="S95"/>
    </row>
    <row r="96" spans="10:19" ht="14.4" x14ac:dyDescent="0.3">
      <c r="J96"/>
      <c r="K96"/>
      <c r="L96"/>
      <c r="M96"/>
      <c r="N96"/>
      <c r="O96"/>
      <c r="P96"/>
      <c r="Q96"/>
      <c r="R96"/>
      <c r="S96"/>
    </row>
    <row r="97" spans="10:19" ht="14.4" x14ac:dyDescent="0.3">
      <c r="J97"/>
      <c r="K97"/>
      <c r="L97"/>
      <c r="M97"/>
      <c r="N97"/>
      <c r="O97"/>
      <c r="P97"/>
      <c r="Q97"/>
      <c r="R97"/>
      <c r="S97"/>
    </row>
    <row r="98" spans="10:19" ht="14.4" x14ac:dyDescent="0.3">
      <c r="J98"/>
      <c r="K98"/>
      <c r="L98"/>
      <c r="M98"/>
      <c r="N98"/>
      <c r="O98"/>
      <c r="P98"/>
      <c r="Q98"/>
      <c r="R98"/>
      <c r="S98"/>
    </row>
    <row r="99" spans="10:19" ht="14.4" x14ac:dyDescent="0.3">
      <c r="J99"/>
      <c r="K99"/>
      <c r="L99"/>
      <c r="M99"/>
      <c r="N99"/>
      <c r="O99"/>
      <c r="P99"/>
      <c r="Q99"/>
      <c r="R99"/>
      <c r="S99"/>
    </row>
    <row r="100" spans="10:19" ht="14.4" x14ac:dyDescent="0.3">
      <c r="J100"/>
      <c r="K100"/>
      <c r="L100"/>
      <c r="M100"/>
      <c r="N100"/>
      <c r="O100"/>
      <c r="P100"/>
      <c r="Q100"/>
      <c r="R100"/>
      <c r="S100"/>
    </row>
    <row r="101" spans="10:19" ht="14.4" x14ac:dyDescent="0.3">
      <c r="J101"/>
      <c r="K101"/>
      <c r="L101"/>
      <c r="M101"/>
      <c r="N101"/>
      <c r="O101"/>
      <c r="P101"/>
      <c r="Q101"/>
      <c r="R101"/>
      <c r="S101"/>
    </row>
    <row r="102" spans="10:19" ht="14.4" x14ac:dyDescent="0.3">
      <c r="J102"/>
      <c r="K102"/>
      <c r="L102"/>
      <c r="M102"/>
      <c r="N102"/>
      <c r="O102"/>
      <c r="P102"/>
      <c r="Q102"/>
      <c r="R102"/>
      <c r="S102"/>
    </row>
    <row r="103" spans="10:19" ht="14.4" x14ac:dyDescent="0.3">
      <c r="J103"/>
      <c r="K103"/>
      <c r="L103"/>
      <c r="M103"/>
      <c r="N103"/>
      <c r="O103"/>
      <c r="P103"/>
      <c r="Q103"/>
      <c r="R103"/>
      <c r="S103"/>
    </row>
    <row r="104" spans="10:19" ht="14.4" x14ac:dyDescent="0.3">
      <c r="J104"/>
      <c r="K104"/>
      <c r="L104"/>
      <c r="M104"/>
      <c r="N104"/>
      <c r="O104"/>
      <c r="P104"/>
      <c r="Q104"/>
      <c r="R104"/>
      <c r="S104"/>
    </row>
    <row r="105" spans="10:19" ht="14.4" x14ac:dyDescent="0.3">
      <c r="J105"/>
      <c r="K105"/>
      <c r="L105"/>
      <c r="M105"/>
      <c r="N105"/>
      <c r="O105"/>
      <c r="P105"/>
      <c r="Q105"/>
      <c r="R105"/>
      <c r="S105"/>
    </row>
    <row r="106" spans="10:19" ht="14.4" x14ac:dyDescent="0.3">
      <c r="J106"/>
      <c r="K106"/>
      <c r="L106"/>
      <c r="M106"/>
      <c r="N106"/>
      <c r="O106"/>
      <c r="P106"/>
      <c r="Q106"/>
      <c r="R106"/>
      <c r="S106"/>
    </row>
    <row r="107" spans="10:19" ht="14.4" x14ac:dyDescent="0.3">
      <c r="J107"/>
      <c r="K107"/>
      <c r="L107"/>
      <c r="M107"/>
      <c r="N107"/>
      <c r="O107"/>
      <c r="P107"/>
      <c r="Q107"/>
      <c r="R107"/>
      <c r="S107"/>
    </row>
    <row r="108" spans="10:19" ht="14.4" x14ac:dyDescent="0.3">
      <c r="J108"/>
      <c r="K108"/>
      <c r="L108"/>
      <c r="M108"/>
      <c r="N108"/>
      <c r="O108"/>
      <c r="P108"/>
      <c r="Q108"/>
      <c r="R108"/>
      <c r="S108"/>
    </row>
    <row r="109" spans="10:19" ht="14.4" x14ac:dyDescent="0.3">
      <c r="J109"/>
      <c r="K109"/>
      <c r="L109"/>
      <c r="M109"/>
      <c r="N109"/>
      <c r="O109"/>
      <c r="P109"/>
      <c r="Q109"/>
      <c r="R109"/>
      <c r="S109"/>
    </row>
    <row r="110" spans="10:19" ht="14.4" x14ac:dyDescent="0.3">
      <c r="J110"/>
      <c r="K110"/>
      <c r="L110"/>
      <c r="M110"/>
      <c r="N110"/>
      <c r="O110"/>
      <c r="P110"/>
      <c r="Q110"/>
      <c r="R110"/>
      <c r="S110"/>
    </row>
    <row r="111" spans="10:19" ht="14.4" x14ac:dyDescent="0.3">
      <c r="J111"/>
      <c r="K111"/>
      <c r="L111"/>
      <c r="M111"/>
      <c r="N111"/>
      <c r="O111"/>
      <c r="P111"/>
      <c r="Q111"/>
      <c r="R111"/>
      <c r="S111"/>
    </row>
    <row r="112" spans="10:19" ht="14.4" x14ac:dyDescent="0.3">
      <c r="J112"/>
      <c r="K112"/>
      <c r="L112"/>
      <c r="M112"/>
      <c r="N112"/>
      <c r="O112"/>
      <c r="P112"/>
      <c r="Q112"/>
      <c r="R112"/>
      <c r="S112"/>
    </row>
    <row r="113" spans="10:19" ht="14.4" x14ac:dyDescent="0.3">
      <c r="J113"/>
      <c r="K113"/>
      <c r="L113"/>
      <c r="M113"/>
      <c r="N113"/>
      <c r="O113"/>
      <c r="P113"/>
      <c r="Q113"/>
      <c r="R113"/>
      <c r="S113"/>
    </row>
    <row r="114" spans="10:19" ht="14.4" x14ac:dyDescent="0.3">
      <c r="J114"/>
      <c r="K114"/>
      <c r="L114"/>
      <c r="M114"/>
      <c r="N114"/>
      <c r="O114"/>
      <c r="P114"/>
      <c r="Q114"/>
      <c r="R114"/>
      <c r="S114"/>
    </row>
    <row r="115" spans="10:19" ht="14.4" x14ac:dyDescent="0.3">
      <c r="J115"/>
      <c r="K115"/>
      <c r="L115"/>
      <c r="M115"/>
      <c r="N115"/>
      <c r="O115"/>
      <c r="P115"/>
      <c r="Q115"/>
      <c r="R115"/>
      <c r="S115"/>
    </row>
    <row r="116" spans="10:19" ht="14.4" x14ac:dyDescent="0.3">
      <c r="J116"/>
      <c r="K116"/>
      <c r="L116"/>
      <c r="M116"/>
      <c r="N116"/>
      <c r="O116"/>
      <c r="P116"/>
      <c r="Q116"/>
      <c r="R116"/>
      <c r="S116"/>
    </row>
    <row r="117" spans="10:19" ht="14.4" x14ac:dyDescent="0.3">
      <c r="J117"/>
      <c r="K117"/>
      <c r="L117"/>
      <c r="M117"/>
      <c r="N117"/>
      <c r="O117"/>
      <c r="P117"/>
      <c r="Q117"/>
      <c r="R117"/>
      <c r="S117"/>
    </row>
    <row r="118" spans="10:19" ht="14.4" x14ac:dyDescent="0.3">
      <c r="J118"/>
      <c r="K118"/>
      <c r="L118"/>
      <c r="M118"/>
      <c r="N118"/>
      <c r="O118"/>
      <c r="P118"/>
      <c r="Q118"/>
      <c r="R118"/>
      <c r="S118"/>
    </row>
    <row r="119" spans="10:19" ht="14.4" x14ac:dyDescent="0.3">
      <c r="J119"/>
      <c r="K119"/>
      <c r="L119"/>
      <c r="M119"/>
      <c r="N119"/>
      <c r="O119"/>
      <c r="P119"/>
      <c r="Q119"/>
      <c r="R119"/>
      <c r="S119"/>
    </row>
    <row r="120" spans="10:19" ht="14.4" x14ac:dyDescent="0.3">
      <c r="J120"/>
      <c r="K120"/>
      <c r="L120"/>
      <c r="M120"/>
      <c r="N120"/>
      <c r="O120"/>
      <c r="P120"/>
      <c r="Q120"/>
      <c r="R120"/>
      <c r="S120"/>
    </row>
    <row r="121" spans="10:19" ht="14.4" x14ac:dyDescent="0.3">
      <c r="J121"/>
      <c r="K121"/>
      <c r="L121"/>
      <c r="M121"/>
      <c r="N121"/>
      <c r="O121"/>
      <c r="P121"/>
      <c r="Q121"/>
      <c r="R121"/>
      <c r="S121"/>
    </row>
    <row r="122" spans="10:19" ht="14.4" x14ac:dyDescent="0.3">
      <c r="J122"/>
      <c r="K122"/>
      <c r="L122"/>
      <c r="M122"/>
      <c r="N122"/>
      <c r="O122"/>
      <c r="P122"/>
      <c r="Q122"/>
      <c r="R122"/>
      <c r="S122"/>
    </row>
    <row r="123" spans="10:19" ht="14.4" x14ac:dyDescent="0.3">
      <c r="J123"/>
      <c r="K123"/>
      <c r="L123"/>
      <c r="M123"/>
      <c r="N123"/>
      <c r="O123"/>
      <c r="P123"/>
      <c r="Q123"/>
      <c r="R123"/>
      <c r="S123"/>
    </row>
    <row r="124" spans="10:19" ht="14.4" x14ac:dyDescent="0.3">
      <c r="J124"/>
      <c r="K124"/>
      <c r="L124"/>
      <c r="M124"/>
      <c r="N124"/>
      <c r="O124"/>
      <c r="P124"/>
      <c r="Q124"/>
      <c r="R124"/>
      <c r="S124"/>
    </row>
    <row r="125" spans="10:19" ht="14.4" x14ac:dyDescent="0.3">
      <c r="J125"/>
      <c r="K125"/>
      <c r="L125"/>
      <c r="M125"/>
      <c r="N125"/>
      <c r="O125"/>
      <c r="P125"/>
      <c r="Q125"/>
      <c r="R125"/>
      <c r="S125"/>
    </row>
    <row r="126" spans="10:19" ht="14.4" x14ac:dyDescent="0.3">
      <c r="J126"/>
      <c r="K126"/>
      <c r="L126"/>
      <c r="M126"/>
      <c r="N126"/>
      <c r="O126"/>
      <c r="P126"/>
      <c r="Q126"/>
      <c r="R126"/>
      <c r="S126"/>
    </row>
    <row r="127" spans="10:19" ht="14.4" x14ac:dyDescent="0.3">
      <c r="J127"/>
      <c r="K127"/>
      <c r="L127"/>
      <c r="M127"/>
      <c r="N127"/>
      <c r="O127"/>
      <c r="P127"/>
      <c r="Q127"/>
      <c r="R127"/>
      <c r="S127"/>
    </row>
    <row r="128" spans="10:19" ht="14.4" x14ac:dyDescent="0.3">
      <c r="J128"/>
      <c r="K128"/>
      <c r="L128"/>
      <c r="M128"/>
      <c r="N128"/>
      <c r="O128"/>
      <c r="P128"/>
      <c r="Q128"/>
      <c r="R128"/>
      <c r="S128"/>
    </row>
    <row r="129" spans="10:19" ht="14.4" x14ac:dyDescent="0.3">
      <c r="J129"/>
      <c r="K129"/>
      <c r="L129"/>
      <c r="M129"/>
      <c r="N129"/>
      <c r="O129"/>
      <c r="P129"/>
      <c r="Q129"/>
      <c r="R129"/>
      <c r="S129"/>
    </row>
    <row r="130" spans="10:19" ht="14.4" x14ac:dyDescent="0.3">
      <c r="J130"/>
      <c r="K130"/>
      <c r="L130"/>
      <c r="M130"/>
      <c r="N130"/>
      <c r="O130"/>
      <c r="P130"/>
      <c r="Q130"/>
      <c r="R130"/>
      <c r="S130"/>
    </row>
    <row r="131" spans="10:19" ht="14.4" x14ac:dyDescent="0.3">
      <c r="J131"/>
      <c r="K131"/>
      <c r="L131"/>
      <c r="M131"/>
      <c r="N131"/>
      <c r="O131"/>
      <c r="P131"/>
      <c r="Q131"/>
      <c r="R131"/>
      <c r="S131"/>
    </row>
    <row r="132" spans="10:19" ht="14.4" x14ac:dyDescent="0.3">
      <c r="J132"/>
      <c r="K132"/>
      <c r="L132"/>
      <c r="M132"/>
      <c r="N132"/>
      <c r="O132"/>
      <c r="P132"/>
      <c r="Q132"/>
      <c r="R132"/>
      <c r="S132"/>
    </row>
    <row r="133" spans="10:19" ht="14.4" x14ac:dyDescent="0.3">
      <c r="J133"/>
      <c r="K133"/>
      <c r="L133"/>
      <c r="M133"/>
      <c r="N133"/>
      <c r="O133"/>
      <c r="P133"/>
      <c r="Q133"/>
      <c r="R133"/>
      <c r="S133"/>
    </row>
    <row r="134" spans="10:19" ht="14.4" x14ac:dyDescent="0.3">
      <c r="J134"/>
      <c r="K134"/>
      <c r="L134"/>
      <c r="M134"/>
      <c r="N134"/>
      <c r="O134"/>
      <c r="P134"/>
      <c r="Q134"/>
      <c r="R134"/>
      <c r="S134"/>
    </row>
    <row r="135" spans="10:19" ht="14.4" x14ac:dyDescent="0.3">
      <c r="J135"/>
      <c r="K135"/>
      <c r="L135"/>
      <c r="M135"/>
      <c r="N135"/>
      <c r="O135"/>
      <c r="P135"/>
      <c r="Q135"/>
      <c r="R135"/>
      <c r="S135"/>
    </row>
    <row r="136" spans="10:19" ht="14.4" x14ac:dyDescent="0.3">
      <c r="J136"/>
      <c r="K136"/>
      <c r="L136"/>
      <c r="M136"/>
      <c r="N136"/>
      <c r="O136"/>
      <c r="P136"/>
      <c r="Q136"/>
      <c r="R136"/>
      <c r="S136"/>
    </row>
    <row r="137" spans="10:19" ht="14.4" x14ac:dyDescent="0.3">
      <c r="J137"/>
      <c r="K137"/>
      <c r="L137"/>
      <c r="M137"/>
      <c r="N137"/>
      <c r="O137"/>
      <c r="P137"/>
      <c r="Q137"/>
      <c r="R137"/>
      <c r="S137"/>
    </row>
    <row r="138" spans="10:19" ht="14.4" x14ac:dyDescent="0.3">
      <c r="J138"/>
      <c r="K138"/>
      <c r="L138"/>
      <c r="M138"/>
      <c r="N138"/>
      <c r="O138"/>
      <c r="P138"/>
      <c r="Q138"/>
      <c r="R138"/>
      <c r="S138"/>
    </row>
    <row r="139" spans="10:19" ht="14.4" x14ac:dyDescent="0.3">
      <c r="J139"/>
      <c r="K139"/>
      <c r="L139"/>
      <c r="M139"/>
      <c r="N139"/>
      <c r="O139"/>
      <c r="P139"/>
      <c r="Q139"/>
      <c r="R139"/>
      <c r="S139"/>
    </row>
    <row r="140" spans="10:19" ht="14.4" x14ac:dyDescent="0.3">
      <c r="J140"/>
      <c r="K140"/>
      <c r="L140"/>
      <c r="M140"/>
      <c r="N140"/>
      <c r="O140"/>
      <c r="P140"/>
      <c r="Q140"/>
      <c r="R140"/>
      <c r="S140"/>
    </row>
    <row r="141" spans="10:19" ht="14.4" x14ac:dyDescent="0.3">
      <c r="J141"/>
      <c r="K141"/>
      <c r="L141"/>
      <c r="M141"/>
      <c r="N141"/>
      <c r="O141"/>
      <c r="P141"/>
      <c r="Q141"/>
      <c r="R141"/>
      <c r="S141"/>
    </row>
    <row r="142" spans="10:19" ht="14.4" x14ac:dyDescent="0.3">
      <c r="J142"/>
      <c r="K142"/>
      <c r="L142"/>
      <c r="M142"/>
      <c r="N142"/>
      <c r="O142"/>
      <c r="P142"/>
      <c r="Q142"/>
      <c r="R142"/>
      <c r="S142"/>
    </row>
    <row r="143" spans="10:19" ht="14.4" x14ac:dyDescent="0.3">
      <c r="J143"/>
      <c r="K143"/>
      <c r="L143"/>
      <c r="M143"/>
      <c r="N143"/>
      <c r="O143"/>
      <c r="P143"/>
      <c r="Q143"/>
      <c r="R143"/>
      <c r="S143"/>
    </row>
    <row r="144" spans="10:19" ht="14.4" x14ac:dyDescent="0.3">
      <c r="J144"/>
      <c r="K144"/>
      <c r="L144"/>
      <c r="M144"/>
      <c r="N144"/>
      <c r="O144"/>
      <c r="P144"/>
      <c r="Q144"/>
      <c r="R144"/>
      <c r="S144"/>
    </row>
    <row r="145" spans="10:19" ht="14.4" x14ac:dyDescent="0.3">
      <c r="J145"/>
      <c r="K145"/>
      <c r="L145"/>
      <c r="M145"/>
      <c r="N145"/>
      <c r="O145"/>
      <c r="P145"/>
      <c r="Q145"/>
      <c r="R145"/>
      <c r="S145"/>
    </row>
    <row r="146" spans="10:19" ht="14.4" x14ac:dyDescent="0.3">
      <c r="J146"/>
      <c r="K146"/>
      <c r="L146"/>
      <c r="M146"/>
      <c r="N146"/>
      <c r="O146"/>
      <c r="P146"/>
      <c r="Q146"/>
      <c r="R146"/>
      <c r="S146"/>
    </row>
    <row r="147" spans="10:19" ht="14.4" x14ac:dyDescent="0.3">
      <c r="J147"/>
      <c r="K147"/>
      <c r="L147"/>
      <c r="M147"/>
      <c r="N147"/>
      <c r="O147"/>
      <c r="P147"/>
      <c r="Q147"/>
      <c r="R147"/>
      <c r="S147"/>
    </row>
    <row r="148" spans="10:19" ht="14.4" x14ac:dyDescent="0.3">
      <c r="J148"/>
      <c r="K148"/>
      <c r="L148"/>
      <c r="M148"/>
      <c r="N148"/>
      <c r="O148"/>
      <c r="P148"/>
      <c r="Q148"/>
      <c r="R148"/>
      <c r="S148"/>
    </row>
    <row r="149" spans="10:19" ht="14.4" x14ac:dyDescent="0.3">
      <c r="J149"/>
      <c r="K149"/>
      <c r="L149"/>
      <c r="M149"/>
      <c r="N149"/>
      <c r="O149"/>
      <c r="P149"/>
      <c r="Q149"/>
      <c r="R149"/>
      <c r="S149"/>
    </row>
    <row r="150" spans="10:19" ht="14.4" x14ac:dyDescent="0.3">
      <c r="J150"/>
      <c r="K150"/>
      <c r="L150"/>
      <c r="M150"/>
      <c r="N150"/>
      <c r="O150"/>
      <c r="P150"/>
      <c r="Q150"/>
      <c r="R150"/>
      <c r="S150"/>
    </row>
    <row r="151" spans="10:19" ht="14.4" x14ac:dyDescent="0.3">
      <c r="J151"/>
      <c r="K151"/>
      <c r="L151"/>
      <c r="M151"/>
      <c r="N151"/>
      <c r="O151"/>
      <c r="P151"/>
      <c r="Q151"/>
      <c r="R151"/>
      <c r="S151"/>
    </row>
    <row r="152" spans="10:19" ht="14.4" x14ac:dyDescent="0.3">
      <c r="J152"/>
      <c r="K152"/>
      <c r="L152"/>
      <c r="M152"/>
      <c r="N152"/>
      <c r="O152"/>
      <c r="P152"/>
      <c r="Q152"/>
      <c r="R152"/>
      <c r="S152"/>
    </row>
    <row r="153" spans="10:19" ht="14.4" x14ac:dyDescent="0.3">
      <c r="J153"/>
      <c r="K153"/>
      <c r="L153"/>
      <c r="M153"/>
      <c r="N153"/>
      <c r="O153"/>
      <c r="P153"/>
      <c r="Q153"/>
      <c r="R153"/>
      <c r="S153"/>
    </row>
    <row r="154" spans="10:19" ht="14.4" x14ac:dyDescent="0.3">
      <c r="J154"/>
      <c r="K154"/>
      <c r="L154"/>
      <c r="M154"/>
      <c r="N154"/>
      <c r="O154"/>
      <c r="P154"/>
      <c r="Q154"/>
      <c r="R154"/>
      <c r="S154"/>
    </row>
    <row r="155" spans="10:19" ht="14.4" x14ac:dyDescent="0.3">
      <c r="J155"/>
      <c r="K155"/>
      <c r="L155"/>
      <c r="M155"/>
      <c r="N155"/>
      <c r="O155"/>
      <c r="P155"/>
      <c r="Q155"/>
      <c r="R155"/>
      <c r="S155"/>
    </row>
    <row r="156" spans="10:19" ht="14.4" x14ac:dyDescent="0.3">
      <c r="J156"/>
      <c r="K156"/>
      <c r="L156"/>
      <c r="M156"/>
      <c r="N156"/>
      <c r="O156"/>
      <c r="P156"/>
      <c r="Q156"/>
      <c r="R156"/>
      <c r="S156"/>
    </row>
    <row r="157" spans="10:19" ht="14.4" x14ac:dyDescent="0.3">
      <c r="J157"/>
      <c r="K157"/>
      <c r="L157"/>
      <c r="M157"/>
      <c r="N157"/>
      <c r="O157"/>
      <c r="P157"/>
      <c r="Q157"/>
      <c r="R157"/>
      <c r="S157"/>
    </row>
    <row r="158" spans="10:19" ht="14.4" x14ac:dyDescent="0.3">
      <c r="J158"/>
      <c r="K158"/>
      <c r="L158"/>
      <c r="M158"/>
      <c r="N158"/>
      <c r="O158"/>
      <c r="P158"/>
      <c r="Q158"/>
      <c r="R158"/>
      <c r="S158"/>
    </row>
    <row r="159" spans="10:19" ht="14.4" x14ac:dyDescent="0.3">
      <c r="J159"/>
      <c r="K159"/>
      <c r="L159"/>
      <c r="M159"/>
      <c r="N159"/>
      <c r="O159"/>
      <c r="P159"/>
      <c r="Q159"/>
      <c r="R159"/>
      <c r="S159"/>
    </row>
    <row r="160" spans="10:19" ht="14.4" x14ac:dyDescent="0.3">
      <c r="J160"/>
      <c r="K160"/>
      <c r="L160"/>
      <c r="M160"/>
      <c r="N160"/>
      <c r="O160"/>
      <c r="P160"/>
      <c r="Q160"/>
      <c r="R160"/>
      <c r="S160"/>
    </row>
    <row r="161" spans="10:19" ht="14.4" x14ac:dyDescent="0.3">
      <c r="J161"/>
      <c r="K161"/>
      <c r="L161"/>
      <c r="M161"/>
      <c r="N161"/>
      <c r="O161"/>
      <c r="P161"/>
      <c r="Q161"/>
      <c r="R161"/>
      <c r="S161"/>
    </row>
    <row r="162" spans="10:19" ht="14.4" x14ac:dyDescent="0.3">
      <c r="J162"/>
      <c r="K162"/>
      <c r="L162"/>
      <c r="M162"/>
      <c r="N162"/>
      <c r="O162"/>
      <c r="P162"/>
      <c r="Q162"/>
      <c r="R162"/>
      <c r="S162"/>
    </row>
    <row r="163" spans="10:19" ht="14.4" x14ac:dyDescent="0.3">
      <c r="J163"/>
      <c r="K163"/>
      <c r="L163"/>
      <c r="M163"/>
      <c r="N163"/>
      <c r="O163"/>
      <c r="P163"/>
      <c r="Q163"/>
      <c r="R163"/>
      <c r="S163"/>
    </row>
  </sheetData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V128"/>
  <sheetViews>
    <sheetView workbookViewId="0">
      <selection activeCell="A20" sqref="A20"/>
    </sheetView>
  </sheetViews>
  <sheetFormatPr defaultRowHeight="13.8" x14ac:dyDescent="0.3"/>
  <cols>
    <col min="1" max="1" width="12.44140625" style="52" bestFit="1" customWidth="1"/>
    <col min="2" max="16384" width="8.88671875" style="52"/>
  </cols>
  <sheetData>
    <row r="21" spans="1:22" ht="14.4" x14ac:dyDescent="0.3">
      <c r="A21" s="53" t="s">
        <v>554</v>
      </c>
      <c r="B21" s="53" t="s">
        <v>553</v>
      </c>
      <c r="C21" s="53" t="s">
        <v>552</v>
      </c>
      <c r="D21" s="53" t="s">
        <v>551</v>
      </c>
      <c r="E21" s="53" t="s">
        <v>550</v>
      </c>
      <c r="F21" s="53" t="s">
        <v>549</v>
      </c>
      <c r="G21" s="53" t="s">
        <v>548</v>
      </c>
      <c r="H21" s="53" t="s">
        <v>545</v>
      </c>
      <c r="I21" s="53" t="s">
        <v>547</v>
      </c>
      <c r="J21" s="53" t="s">
        <v>546</v>
      </c>
      <c r="K21" s="53" t="s">
        <v>544</v>
      </c>
      <c r="M21"/>
      <c r="N21"/>
      <c r="O21"/>
      <c r="P21"/>
      <c r="Q21"/>
      <c r="R21"/>
      <c r="S21"/>
      <c r="T21"/>
      <c r="U21"/>
      <c r="V21"/>
    </row>
    <row r="22" spans="1:22" ht="14.4" x14ac:dyDescent="0.3">
      <c r="A22" s="52" t="s">
        <v>543</v>
      </c>
      <c r="B22" s="52">
        <v>0</v>
      </c>
      <c r="C22" s="52">
        <v>6.78999996185303</v>
      </c>
      <c r="D22" s="52">
        <v>0.270000010728836</v>
      </c>
      <c r="E22" s="52">
        <v>0.75</v>
      </c>
      <c r="F22" s="52">
        <v>0.20999999344348899</v>
      </c>
      <c r="G22" s="52">
        <v>37.5</v>
      </c>
      <c r="H22" s="52">
        <v>0.69999998807907104</v>
      </c>
      <c r="I22" s="52">
        <v>3.5099999904632599</v>
      </c>
      <c r="J22" s="52">
        <v>0</v>
      </c>
      <c r="K22" s="52">
        <v>0</v>
      </c>
      <c r="M22"/>
      <c r="N22"/>
      <c r="O22"/>
      <c r="P22"/>
      <c r="Q22"/>
      <c r="R22"/>
      <c r="S22"/>
      <c r="T22"/>
      <c r="U22"/>
      <c r="V22"/>
    </row>
    <row r="23" spans="1:22" ht="14.4" x14ac:dyDescent="0.3">
      <c r="A23" s="52" t="s">
        <v>542</v>
      </c>
      <c r="B23" s="52">
        <v>-9.9999997764825804E-3</v>
      </c>
      <c r="C23" s="52">
        <v>7.0199999809265101</v>
      </c>
      <c r="D23" s="52">
        <v>9.9999997764825804E-3</v>
      </c>
      <c r="E23" s="52">
        <v>0.89999997615814198</v>
      </c>
      <c r="F23" s="52">
        <v>0.270000010728836</v>
      </c>
      <c r="G23" s="52">
        <v>38.900001525878899</v>
      </c>
      <c r="H23" s="52">
        <v>0.10000000149011599</v>
      </c>
      <c r="I23" s="52">
        <v>6.5799999237060502</v>
      </c>
      <c r="J23" s="52">
        <v>0.109999999403954</v>
      </c>
      <c r="K23" s="52">
        <v>0.15000000596046401</v>
      </c>
      <c r="M23"/>
      <c r="N23"/>
      <c r="O23"/>
      <c r="P23"/>
      <c r="Q23"/>
      <c r="R23"/>
      <c r="S23"/>
      <c r="T23"/>
      <c r="U23"/>
      <c r="V23"/>
    </row>
    <row r="24" spans="1:22" ht="14.4" x14ac:dyDescent="0.3">
      <c r="A24" s="52" t="s">
        <v>541</v>
      </c>
      <c r="B24" s="52">
        <v>5.9999998658895499E-2</v>
      </c>
      <c r="C24" s="52">
        <v>6.2800002098083496</v>
      </c>
      <c r="D24" s="52">
        <v>0.52999997138977095</v>
      </c>
      <c r="E24" s="52">
        <v>0.75</v>
      </c>
      <c r="F24" s="52">
        <v>0.41999998688697798</v>
      </c>
      <c r="G24" s="52">
        <v>45.700000762939503</v>
      </c>
      <c r="H24" s="52">
        <v>0</v>
      </c>
      <c r="I24" s="52">
        <v>19.100000381469702</v>
      </c>
      <c r="J24" s="52">
        <v>0.36000001430511502</v>
      </c>
      <c r="K24" s="52">
        <v>0</v>
      </c>
      <c r="M24"/>
      <c r="N24"/>
      <c r="O24"/>
      <c r="P24"/>
      <c r="Q24"/>
      <c r="R24"/>
      <c r="S24"/>
      <c r="T24"/>
      <c r="U24"/>
      <c r="V24"/>
    </row>
    <row r="25" spans="1:22" ht="14.4" x14ac:dyDescent="0.3">
      <c r="A25" s="52" t="s">
        <v>540</v>
      </c>
      <c r="B25" s="52">
        <v>0</v>
      </c>
      <c r="C25" s="52">
        <v>6.1500000953674299</v>
      </c>
      <c r="D25" s="52">
        <v>0</v>
      </c>
      <c r="E25" s="52">
        <v>0.95999997854232799</v>
      </c>
      <c r="F25" s="52">
        <v>7.9999998211860698E-2</v>
      </c>
      <c r="G25" s="52">
        <v>36.299999237060497</v>
      </c>
      <c r="H25" s="52">
        <v>0.40999999642372098</v>
      </c>
      <c r="I25" s="52">
        <v>7.8600001335143999</v>
      </c>
      <c r="J25" s="52">
        <v>0</v>
      </c>
      <c r="K25" s="52">
        <v>0.25</v>
      </c>
      <c r="M25"/>
      <c r="N25"/>
      <c r="O25"/>
      <c r="P25"/>
      <c r="Q25"/>
      <c r="R25"/>
      <c r="S25"/>
      <c r="T25"/>
      <c r="U25"/>
      <c r="V25"/>
    </row>
    <row r="26" spans="1:22" ht="14.4" x14ac:dyDescent="0.3">
      <c r="A26" s="52" t="s">
        <v>539</v>
      </c>
      <c r="B26" s="52">
        <v>0</v>
      </c>
      <c r="C26" s="52">
        <v>6.3800001144409197</v>
      </c>
      <c r="D26" s="52">
        <v>9.9999997764825804E-3</v>
      </c>
      <c r="E26" s="52">
        <v>0.980000019073486</v>
      </c>
      <c r="F26" s="52">
        <v>0.18000000715255701</v>
      </c>
      <c r="G26" s="52">
        <v>41.799999237060497</v>
      </c>
      <c r="H26" s="52">
        <v>0.38999998569488498</v>
      </c>
      <c r="I26" s="52">
        <v>4.9400000572204599</v>
      </c>
      <c r="J26" s="52">
        <v>0</v>
      </c>
      <c r="K26" s="52">
        <v>9.9999997764825804E-3</v>
      </c>
      <c r="M26"/>
      <c r="N26"/>
      <c r="O26"/>
      <c r="P26"/>
      <c r="Q26"/>
      <c r="R26"/>
      <c r="S26"/>
      <c r="T26"/>
      <c r="U26"/>
      <c r="V26"/>
    </row>
    <row r="27" spans="1:22" ht="14.4" x14ac:dyDescent="0.3">
      <c r="A27" s="52" t="s">
        <v>538</v>
      </c>
      <c r="B27" s="52">
        <v>9.9999997764825804E-3</v>
      </c>
      <c r="C27" s="52">
        <v>6.5500001907348597</v>
      </c>
      <c r="D27" s="52">
        <v>9.00000035762787E-2</v>
      </c>
      <c r="E27" s="52">
        <v>0.92000001668930098</v>
      </c>
      <c r="F27" s="52">
        <v>0.64999997615814198</v>
      </c>
      <c r="G27" s="52">
        <v>43.400001525878899</v>
      </c>
      <c r="H27" s="52">
        <v>7.9999998211860698E-2</v>
      </c>
      <c r="I27" s="52">
        <v>8.3199996948242205</v>
      </c>
      <c r="J27" s="52">
        <v>0.15999999642372101</v>
      </c>
      <c r="K27" s="52">
        <v>0.15999999642372101</v>
      </c>
      <c r="M27"/>
      <c r="N27"/>
      <c r="O27"/>
      <c r="P27"/>
      <c r="Q27"/>
      <c r="R27"/>
      <c r="S27"/>
      <c r="T27"/>
      <c r="U27"/>
      <c r="V27"/>
    </row>
    <row r="28" spans="1:22" ht="14.4" x14ac:dyDescent="0.3">
      <c r="A28" s="52" t="s">
        <v>537</v>
      </c>
      <c r="B28" s="52">
        <v>-9.9999997764825804E-3</v>
      </c>
      <c r="C28" s="52">
        <v>6.4899997711181596</v>
      </c>
      <c r="D28" s="52">
        <v>2.9999999329447701E-2</v>
      </c>
      <c r="E28" s="52">
        <v>0.56000000238418601</v>
      </c>
      <c r="F28" s="52">
        <v>0.31999999284744302</v>
      </c>
      <c r="G28" s="52">
        <v>39.299999237060497</v>
      </c>
      <c r="H28" s="52">
        <v>0.38999998569488498</v>
      </c>
      <c r="I28" s="52">
        <v>6.3499999046325701</v>
      </c>
      <c r="J28" s="52">
        <v>0</v>
      </c>
      <c r="K28" s="52">
        <v>0.15000000596046401</v>
      </c>
      <c r="M28"/>
      <c r="N28"/>
      <c r="O28"/>
      <c r="P28"/>
      <c r="Q28"/>
      <c r="R28"/>
      <c r="S28"/>
      <c r="T28"/>
      <c r="U28"/>
      <c r="V28"/>
    </row>
    <row r="29" spans="1:22" ht="14.4" x14ac:dyDescent="0.3">
      <c r="A29" s="52" t="s">
        <v>536</v>
      </c>
      <c r="B29" s="52">
        <v>-1.9999999552965199E-2</v>
      </c>
      <c r="C29" s="52">
        <v>6.5</v>
      </c>
      <c r="D29" s="52">
        <v>0</v>
      </c>
      <c r="E29" s="52">
        <v>0.94999998807907104</v>
      </c>
      <c r="F29" s="52">
        <v>0.17000000178813901</v>
      </c>
      <c r="G29" s="52">
        <v>34.900001525878899</v>
      </c>
      <c r="H29" s="52">
        <v>0.67000001668930098</v>
      </c>
      <c r="I29" s="52">
        <v>1.9299999475479099</v>
      </c>
      <c r="J29" s="52">
        <v>0</v>
      </c>
      <c r="K29" s="52">
        <v>0.43999999761581399</v>
      </c>
      <c r="M29"/>
      <c r="N29"/>
      <c r="O29"/>
      <c r="P29"/>
      <c r="Q29"/>
      <c r="R29"/>
      <c r="S29"/>
      <c r="T29"/>
      <c r="U29"/>
      <c r="V29"/>
    </row>
    <row r="30" spans="1:22" ht="14.4" x14ac:dyDescent="0.3">
      <c r="A30" s="52" t="s">
        <v>535</v>
      </c>
      <c r="B30" s="52">
        <v>1.9999999552965199E-2</v>
      </c>
      <c r="C30" s="52">
        <v>6.9699997901916504</v>
      </c>
      <c r="D30" s="52">
        <v>0.17000000178813901</v>
      </c>
      <c r="E30" s="52">
        <v>0.70999997854232799</v>
      </c>
      <c r="F30" s="52">
        <v>0.77999997138977095</v>
      </c>
      <c r="G30" s="52">
        <v>47.299999237060497</v>
      </c>
      <c r="H30" s="52">
        <v>0.36000001430511502</v>
      </c>
      <c r="I30" s="52">
        <v>9.8599996566772496</v>
      </c>
      <c r="J30" s="52">
        <v>0</v>
      </c>
      <c r="K30" s="52">
        <v>1.9999999552965199E-2</v>
      </c>
      <c r="M30"/>
      <c r="N30"/>
      <c r="O30"/>
      <c r="P30"/>
      <c r="Q30"/>
      <c r="R30"/>
      <c r="S30"/>
      <c r="T30"/>
      <c r="U30"/>
      <c r="V30"/>
    </row>
    <row r="31" spans="1:22" ht="14.4" x14ac:dyDescent="0.3">
      <c r="A31" s="52" t="s">
        <v>534</v>
      </c>
      <c r="B31" s="52">
        <v>0</v>
      </c>
      <c r="C31" s="52">
        <v>5.5199999809265101</v>
      </c>
      <c r="D31" s="52">
        <v>0</v>
      </c>
      <c r="E31" s="52">
        <v>0.980000019073486</v>
      </c>
      <c r="F31" s="52">
        <v>7.0000000298023196E-2</v>
      </c>
      <c r="G31" s="52">
        <v>42.200000762939503</v>
      </c>
      <c r="H31" s="52">
        <v>0.72000002861022905</v>
      </c>
      <c r="I31" s="52">
        <v>4.9099998474121103</v>
      </c>
      <c r="J31" s="52">
        <v>0</v>
      </c>
      <c r="K31" s="52">
        <v>0.41999998688697798</v>
      </c>
      <c r="M31"/>
      <c r="N31"/>
      <c r="O31"/>
      <c r="P31"/>
      <c r="Q31"/>
      <c r="R31"/>
      <c r="S31"/>
      <c r="T31"/>
      <c r="U31"/>
      <c r="V31"/>
    </row>
    <row r="32" spans="1:22" ht="14.4" x14ac:dyDescent="0.3">
      <c r="A32" s="52" t="s">
        <v>533</v>
      </c>
      <c r="B32" s="52">
        <v>1.9999999552965199E-2</v>
      </c>
      <c r="C32" s="52">
        <v>7.4899997711181596</v>
      </c>
      <c r="D32" s="52">
        <v>0.21999999880790699</v>
      </c>
      <c r="E32" s="52">
        <v>0.91000002622604403</v>
      </c>
      <c r="F32" s="52">
        <v>1</v>
      </c>
      <c r="G32" s="52">
        <v>40.900001525878899</v>
      </c>
      <c r="H32" s="52">
        <v>0.119999997317791</v>
      </c>
      <c r="I32" s="52">
        <v>21.4799995422363</v>
      </c>
      <c r="J32" s="52">
        <v>0</v>
      </c>
      <c r="K32" s="52">
        <v>0</v>
      </c>
      <c r="M32"/>
      <c r="N32"/>
      <c r="O32"/>
      <c r="P32"/>
      <c r="Q32"/>
      <c r="R32"/>
      <c r="S32"/>
      <c r="T32"/>
      <c r="U32"/>
      <c r="V32"/>
    </row>
    <row r="33" spans="1:22" ht="14.4" x14ac:dyDescent="0.3">
      <c r="A33" s="52" t="s">
        <v>532</v>
      </c>
      <c r="B33" s="52">
        <v>9.9999997764825804E-3</v>
      </c>
      <c r="C33" s="52">
        <v>6.1999998092651403</v>
      </c>
      <c r="D33" s="52">
        <v>0</v>
      </c>
      <c r="E33" s="52">
        <v>1</v>
      </c>
      <c r="F33" s="52">
        <v>0.119999997317791</v>
      </c>
      <c r="G33" s="52">
        <v>32.299999237060497</v>
      </c>
      <c r="H33" s="52">
        <v>5.0000000745058101E-2</v>
      </c>
      <c r="I33" s="52">
        <v>4.9699997901916504</v>
      </c>
      <c r="J33" s="52">
        <v>0.21999999880790699</v>
      </c>
      <c r="K33" s="52">
        <v>0.89999997615814198</v>
      </c>
      <c r="M33"/>
      <c r="N33"/>
      <c r="O33"/>
      <c r="P33"/>
      <c r="Q33"/>
      <c r="R33"/>
      <c r="S33"/>
      <c r="T33"/>
      <c r="U33"/>
      <c r="V33"/>
    </row>
    <row r="34" spans="1:22" ht="14.4" x14ac:dyDescent="0.3">
      <c r="A34" s="52" t="s">
        <v>531</v>
      </c>
      <c r="B34" s="52">
        <v>0</v>
      </c>
      <c r="C34" s="52">
        <v>6.7699999809265101</v>
      </c>
      <c r="D34" s="52">
        <v>1.9999999552965199E-2</v>
      </c>
      <c r="E34" s="52">
        <v>0.99000000953674305</v>
      </c>
      <c r="F34" s="52">
        <v>0.37999999523162797</v>
      </c>
      <c r="G34" s="52">
        <v>45.200000762939503</v>
      </c>
      <c r="H34" s="52">
        <v>0.55000001192092896</v>
      </c>
      <c r="I34" s="52">
        <v>6.1199998855590803</v>
      </c>
      <c r="J34" s="52">
        <v>0.21999999880790699</v>
      </c>
      <c r="K34" s="52">
        <v>0.30000001192092901</v>
      </c>
      <c r="M34"/>
      <c r="N34"/>
      <c r="O34"/>
      <c r="P34"/>
      <c r="Q34"/>
      <c r="R34"/>
      <c r="S34"/>
      <c r="T34"/>
      <c r="U34"/>
      <c r="V34"/>
    </row>
    <row r="35" spans="1:22" ht="14.4" x14ac:dyDescent="0.3">
      <c r="A35" s="52" t="s">
        <v>530</v>
      </c>
      <c r="B35" s="52">
        <v>0</v>
      </c>
      <c r="C35" s="52">
        <v>6.8800001144409197</v>
      </c>
      <c r="D35" s="52">
        <v>2.9999999329447701E-2</v>
      </c>
      <c r="E35" s="52">
        <v>0.93999999761581399</v>
      </c>
      <c r="F35" s="52">
        <v>0.60000002384185802</v>
      </c>
      <c r="G35" s="52">
        <v>39.5</v>
      </c>
      <c r="H35" s="52">
        <v>0</v>
      </c>
      <c r="I35" s="52">
        <v>10.7799997329712</v>
      </c>
      <c r="J35" s="52">
        <v>0</v>
      </c>
      <c r="K35" s="52">
        <v>0.25</v>
      </c>
      <c r="M35"/>
      <c r="N35"/>
      <c r="O35"/>
      <c r="P35"/>
      <c r="Q35"/>
      <c r="R35"/>
      <c r="S35"/>
      <c r="T35"/>
      <c r="U35"/>
      <c r="V35"/>
    </row>
    <row r="36" spans="1:22" ht="14.4" x14ac:dyDescent="0.3">
      <c r="A36" s="52" t="s">
        <v>529</v>
      </c>
      <c r="B36" s="52">
        <v>9.9999997764825804E-3</v>
      </c>
      <c r="C36" s="52">
        <v>6.46000003814697</v>
      </c>
      <c r="D36" s="52">
        <v>0</v>
      </c>
      <c r="E36" s="52">
        <v>0.87000000476837203</v>
      </c>
      <c r="F36" s="52">
        <v>0.46999999880790699</v>
      </c>
      <c r="G36" s="52">
        <v>45</v>
      </c>
      <c r="H36" s="52">
        <v>5.0000000745058101E-2</v>
      </c>
      <c r="I36" s="52">
        <v>15.0900001525879</v>
      </c>
      <c r="J36" s="52">
        <v>3.9999999105930301E-2</v>
      </c>
      <c r="K36" s="52">
        <v>5.9999998658895499E-2</v>
      </c>
      <c r="M36"/>
      <c r="N36"/>
      <c r="O36"/>
      <c r="P36"/>
      <c r="Q36"/>
      <c r="R36"/>
      <c r="S36"/>
      <c r="T36"/>
      <c r="U36"/>
      <c r="V36"/>
    </row>
    <row r="37" spans="1:22" ht="14.4" x14ac:dyDescent="0.3">
      <c r="A37" s="52" t="s">
        <v>528</v>
      </c>
      <c r="B37" s="52">
        <v>3.9999999105930301E-2</v>
      </c>
      <c r="C37" s="52">
        <v>5.6599998474121103</v>
      </c>
      <c r="D37" s="52">
        <v>0</v>
      </c>
      <c r="E37" s="52">
        <v>0.93000000715255704</v>
      </c>
      <c r="F37" s="52">
        <v>0.82999998331069902</v>
      </c>
      <c r="G37" s="52">
        <v>47.700000762939503</v>
      </c>
      <c r="H37" s="52">
        <v>5.0000000745058101E-2</v>
      </c>
      <c r="I37" s="52">
        <v>12.310000419616699</v>
      </c>
      <c r="J37" s="52">
        <v>0.37000000476837203</v>
      </c>
      <c r="K37" s="52">
        <v>0</v>
      </c>
      <c r="M37"/>
      <c r="N37"/>
      <c r="O37"/>
      <c r="P37"/>
      <c r="Q37"/>
      <c r="R37"/>
      <c r="S37"/>
      <c r="T37"/>
      <c r="U37"/>
      <c r="V37"/>
    </row>
    <row r="38" spans="1:22" ht="14.4" x14ac:dyDescent="0.3">
      <c r="A38" s="52" t="s">
        <v>527</v>
      </c>
      <c r="B38" s="52">
        <v>-9.9999997764825804E-3</v>
      </c>
      <c r="C38" s="52">
        <v>6.5500001907348597</v>
      </c>
      <c r="D38" s="52">
        <v>0.10000000149011599</v>
      </c>
      <c r="E38" s="52">
        <v>0.97000002861022905</v>
      </c>
      <c r="F38" s="52">
        <v>0.31000000238418601</v>
      </c>
      <c r="G38" s="52">
        <v>41.5</v>
      </c>
      <c r="H38" s="52">
        <v>0.230000004172325</v>
      </c>
      <c r="I38" s="52">
        <v>12.7600002288818</v>
      </c>
      <c r="J38" s="52">
        <v>9.9999997764825804E-3</v>
      </c>
      <c r="K38" s="52">
        <v>0.20000000298023199</v>
      </c>
      <c r="M38"/>
      <c r="N38"/>
      <c r="O38"/>
      <c r="P38"/>
      <c r="Q38"/>
      <c r="R38"/>
      <c r="S38"/>
      <c r="T38"/>
      <c r="U38"/>
      <c r="V38"/>
    </row>
    <row r="39" spans="1:22" ht="14.4" x14ac:dyDescent="0.3">
      <c r="A39" s="52" t="s">
        <v>526</v>
      </c>
      <c r="B39" s="52">
        <v>-1.9999999552965199E-2</v>
      </c>
      <c r="C39" s="52">
        <v>7.0599999427795401</v>
      </c>
      <c r="D39" s="52">
        <v>7.9999998211860698E-2</v>
      </c>
      <c r="E39" s="52">
        <v>0.93000000715255704</v>
      </c>
      <c r="F39" s="52">
        <v>0.519999980926514</v>
      </c>
      <c r="G39" s="52">
        <v>41</v>
      </c>
      <c r="H39" s="52">
        <v>0.10000000149011599</v>
      </c>
      <c r="I39" s="52">
        <v>1.3999999761581401</v>
      </c>
      <c r="J39" s="52">
        <v>0</v>
      </c>
      <c r="K39" s="52">
        <v>7.0000000298023196E-2</v>
      </c>
      <c r="M39"/>
      <c r="N39"/>
      <c r="O39"/>
      <c r="P39"/>
      <c r="Q39"/>
      <c r="R39"/>
      <c r="S39"/>
      <c r="T39"/>
      <c r="U39"/>
      <c r="V39"/>
    </row>
    <row r="40" spans="1:22" ht="14.4" x14ac:dyDescent="0.3">
      <c r="A40" s="52" t="s">
        <v>525</v>
      </c>
      <c r="B40" s="52">
        <v>9.9999997764825804E-3</v>
      </c>
      <c r="C40" s="52">
        <v>5.9099998474121103</v>
      </c>
      <c r="D40" s="52">
        <v>9.00000035762787E-2</v>
      </c>
      <c r="E40" s="52">
        <v>0.95999997854232799</v>
      </c>
      <c r="F40" s="52">
        <v>0.67000001668930098</v>
      </c>
      <c r="G40" s="52">
        <v>37.900001525878899</v>
      </c>
      <c r="H40" s="52">
        <v>0</v>
      </c>
      <c r="I40" s="52">
        <v>9.6499996185302699</v>
      </c>
      <c r="J40" s="52">
        <v>0</v>
      </c>
      <c r="K40" s="52">
        <v>0.20000000298023199</v>
      </c>
      <c r="M40"/>
      <c r="N40"/>
      <c r="O40"/>
      <c r="P40"/>
      <c r="Q40"/>
      <c r="R40"/>
      <c r="S40"/>
      <c r="T40"/>
      <c r="U40"/>
      <c r="V40"/>
    </row>
    <row r="41" spans="1:22" ht="14.4" x14ac:dyDescent="0.3">
      <c r="A41" s="52" t="s">
        <v>524</v>
      </c>
      <c r="B41" s="52">
        <v>0</v>
      </c>
      <c r="C41" s="52">
        <v>6.1999998092651403</v>
      </c>
      <c r="D41" s="52">
        <v>9.9999997764825804E-3</v>
      </c>
      <c r="E41" s="52">
        <v>0.88999998569488503</v>
      </c>
      <c r="F41" s="52">
        <v>0.10000000149011599</v>
      </c>
      <c r="G41" s="52">
        <v>35.900001525878899</v>
      </c>
      <c r="H41" s="52">
        <v>0.239999994635582</v>
      </c>
      <c r="I41" s="52">
        <v>6.1999998092651403</v>
      </c>
      <c r="J41" s="52">
        <v>0.15999999642372101</v>
      </c>
      <c r="K41" s="52">
        <v>0.89999997615814198</v>
      </c>
      <c r="M41"/>
      <c r="N41"/>
      <c r="O41"/>
      <c r="P41"/>
      <c r="Q41"/>
      <c r="R41"/>
      <c r="S41"/>
      <c r="T41"/>
      <c r="U41"/>
      <c r="V41"/>
    </row>
    <row r="42" spans="1:22" ht="14.4" x14ac:dyDescent="0.3">
      <c r="A42" s="52" t="s">
        <v>523</v>
      </c>
      <c r="B42" s="52">
        <v>0</v>
      </c>
      <c r="C42" s="52">
        <v>6.75</v>
      </c>
      <c r="D42" s="52">
        <v>7.0000000298023196E-2</v>
      </c>
      <c r="E42" s="52">
        <v>0.99000000953674305</v>
      </c>
      <c r="F42" s="52">
        <v>7.9999998211860698E-2</v>
      </c>
      <c r="G42" s="52">
        <v>35.299999237060497</v>
      </c>
      <c r="H42" s="52">
        <v>0.20000000298023199</v>
      </c>
      <c r="I42" s="52">
        <v>14.7299995422363</v>
      </c>
      <c r="J42" s="52">
        <v>0</v>
      </c>
      <c r="K42" s="52">
        <v>1</v>
      </c>
      <c r="M42"/>
      <c r="N42"/>
      <c r="O42"/>
      <c r="P42"/>
      <c r="Q42"/>
      <c r="R42"/>
      <c r="S42"/>
      <c r="T42"/>
      <c r="U42"/>
      <c r="V42"/>
    </row>
    <row r="43" spans="1:22" ht="14.4" x14ac:dyDescent="0.3">
      <c r="A43" s="52" t="s">
        <v>522</v>
      </c>
      <c r="B43" s="52">
        <v>1.9999999552965199E-2</v>
      </c>
      <c r="C43" s="52">
        <v>7.9400000572204599</v>
      </c>
      <c r="D43" s="52">
        <v>0</v>
      </c>
      <c r="E43" s="52">
        <v>0.980000019073486</v>
      </c>
      <c r="F43" s="52">
        <v>0.980000019073486</v>
      </c>
      <c r="G43" s="52">
        <v>59.400001525878899</v>
      </c>
      <c r="H43" s="52">
        <v>0</v>
      </c>
      <c r="I43" s="52">
        <v>10.6400003433228</v>
      </c>
      <c r="J43" s="52">
        <v>1</v>
      </c>
      <c r="K43" s="52">
        <v>0.17000000178813901</v>
      </c>
      <c r="M43"/>
      <c r="N43"/>
      <c r="O43"/>
      <c r="P43"/>
      <c r="Q43"/>
      <c r="R43"/>
      <c r="S43"/>
      <c r="T43"/>
      <c r="U43"/>
      <c r="V43"/>
    </row>
    <row r="44" spans="1:22" ht="14.4" x14ac:dyDescent="0.3">
      <c r="A44" s="52" t="s">
        <v>521</v>
      </c>
      <c r="B44" s="52">
        <v>-1.9999999552965199E-2</v>
      </c>
      <c r="C44" s="52">
        <v>7.0300002098083496</v>
      </c>
      <c r="D44" s="52">
        <v>7.9999998211860698E-2</v>
      </c>
      <c r="E44" s="52">
        <v>0.89999997615814198</v>
      </c>
      <c r="F44" s="52">
        <v>0.479999989271164</v>
      </c>
      <c r="G44" s="52">
        <v>35.200000762939503</v>
      </c>
      <c r="H44" s="52">
        <v>1</v>
      </c>
      <c r="I44" s="52">
        <v>1.87999999523163</v>
      </c>
      <c r="J44" s="52">
        <v>0</v>
      </c>
      <c r="K44" s="52">
        <v>0.10000000149011599</v>
      </c>
      <c r="M44"/>
      <c r="N44"/>
      <c r="O44"/>
      <c r="P44"/>
      <c r="Q44"/>
      <c r="R44"/>
      <c r="S44"/>
      <c r="T44"/>
      <c r="U44"/>
      <c r="V44"/>
    </row>
    <row r="45" spans="1:22" ht="14.4" x14ac:dyDescent="0.3">
      <c r="A45" s="52" t="s">
        <v>520</v>
      </c>
      <c r="B45" s="52">
        <v>0</v>
      </c>
      <c r="C45" s="52">
        <v>6.2199997901916504</v>
      </c>
      <c r="D45" s="52">
        <v>7.9999998211860698E-2</v>
      </c>
      <c r="E45" s="52">
        <v>0.95999997854232799</v>
      </c>
      <c r="F45" s="52">
        <v>5.0000000745058101E-2</v>
      </c>
      <c r="G45" s="52">
        <v>35.400001525878899</v>
      </c>
      <c r="H45" s="52">
        <v>0.15999999642372101</v>
      </c>
      <c r="I45" s="52">
        <v>8.6499996185302699</v>
      </c>
      <c r="J45" s="52">
        <v>0</v>
      </c>
      <c r="K45" s="52">
        <v>0.80000001192092896</v>
      </c>
      <c r="M45"/>
      <c r="N45"/>
      <c r="O45"/>
      <c r="P45"/>
      <c r="Q45"/>
      <c r="R45"/>
      <c r="S45"/>
      <c r="T45"/>
      <c r="U45"/>
      <c r="V45"/>
    </row>
    <row r="46" spans="1:22" ht="14.4" x14ac:dyDescent="0.3">
      <c r="A46" s="52" t="s">
        <v>519</v>
      </c>
      <c r="B46" s="52">
        <v>9.9999997764825804E-3</v>
      </c>
      <c r="C46" s="52">
        <v>6.3200001716613796</v>
      </c>
      <c r="D46" s="52">
        <v>0.20999999344348899</v>
      </c>
      <c r="E46" s="52">
        <v>0.99000000953674305</v>
      </c>
      <c r="F46" s="52">
        <v>0.36000001430511502</v>
      </c>
      <c r="G46" s="52">
        <v>39.700000762939503</v>
      </c>
      <c r="H46" s="52">
        <v>0.519999980926514</v>
      </c>
      <c r="I46" s="52">
        <v>12.2299995422363</v>
      </c>
      <c r="J46" s="52">
        <v>0</v>
      </c>
      <c r="K46" s="52">
        <v>0.5</v>
      </c>
      <c r="M46"/>
      <c r="N46"/>
      <c r="O46"/>
      <c r="P46"/>
      <c r="Q46"/>
      <c r="R46"/>
      <c r="S46"/>
      <c r="T46"/>
      <c r="U46"/>
      <c r="V46"/>
    </row>
    <row r="47" spans="1:22" ht="14.4" x14ac:dyDescent="0.3">
      <c r="A47" s="52" t="s">
        <v>518</v>
      </c>
      <c r="B47" s="52">
        <v>9.9999997764825804E-3</v>
      </c>
      <c r="C47" s="52">
        <v>6.2399997711181596</v>
      </c>
      <c r="D47" s="52">
        <v>0</v>
      </c>
      <c r="E47" s="52">
        <v>0.99000000953674305</v>
      </c>
      <c r="F47" s="52">
        <v>0.490000009536743</v>
      </c>
      <c r="G47" s="52">
        <v>46.5</v>
      </c>
      <c r="H47" s="52">
        <v>0.140000000596046</v>
      </c>
      <c r="I47" s="52">
        <v>3.8800001144409202</v>
      </c>
      <c r="J47" s="52">
        <v>0</v>
      </c>
      <c r="K47" s="52">
        <v>9.9999997764825804E-3</v>
      </c>
      <c r="M47"/>
      <c r="N47"/>
      <c r="O47"/>
      <c r="P47"/>
      <c r="Q47"/>
      <c r="R47"/>
      <c r="S47"/>
      <c r="T47"/>
      <c r="U47"/>
      <c r="V47"/>
    </row>
    <row r="48" spans="1:22" ht="14.4" x14ac:dyDescent="0.3">
      <c r="A48" s="52" t="s">
        <v>517</v>
      </c>
      <c r="B48" s="52">
        <v>0</v>
      </c>
      <c r="C48" s="52">
        <v>6.9200000762939498</v>
      </c>
      <c r="D48" s="52">
        <v>0</v>
      </c>
      <c r="E48" s="52">
        <v>0.81000000238418601</v>
      </c>
      <c r="F48" s="52">
        <v>0.270000010728836</v>
      </c>
      <c r="G48" s="52">
        <v>39.599998474121101</v>
      </c>
      <c r="H48" s="52">
        <v>3.9999999105930301E-2</v>
      </c>
      <c r="I48" s="52">
        <v>5.0999999046325701</v>
      </c>
      <c r="J48" s="52">
        <v>0</v>
      </c>
      <c r="K48" s="52">
        <v>0.92000001668930098</v>
      </c>
      <c r="M48"/>
      <c r="N48"/>
      <c r="O48"/>
      <c r="P48"/>
      <c r="Q48"/>
      <c r="R48"/>
      <c r="S48"/>
      <c r="T48"/>
      <c r="U48"/>
      <c r="V48"/>
    </row>
    <row r="49" spans="1:22" ht="14.4" x14ac:dyDescent="0.3">
      <c r="A49" s="52" t="s">
        <v>516</v>
      </c>
      <c r="B49" s="52">
        <v>9.9999997764825804E-3</v>
      </c>
      <c r="C49" s="52">
        <v>6.9400000572204599</v>
      </c>
      <c r="D49" s="52">
        <v>5.9999998658895499E-2</v>
      </c>
      <c r="E49" s="52">
        <v>0.37000000476837203</v>
      </c>
      <c r="F49" s="52">
        <v>0.230000004172325</v>
      </c>
      <c r="G49" s="52">
        <v>31.5</v>
      </c>
      <c r="H49" s="52">
        <v>0.37999999523162797</v>
      </c>
      <c r="I49" s="52">
        <v>1.4700000286102299</v>
      </c>
      <c r="J49" s="52">
        <v>0</v>
      </c>
      <c r="K49" s="52">
        <v>0.30000001192092901</v>
      </c>
      <c r="M49"/>
      <c r="N49"/>
      <c r="O49"/>
      <c r="P49"/>
      <c r="Q49"/>
      <c r="R49"/>
      <c r="S49"/>
      <c r="T49"/>
      <c r="U49"/>
      <c r="V49"/>
    </row>
    <row r="50" spans="1:22" ht="14.4" x14ac:dyDescent="0.3">
      <c r="A50" s="52" t="s">
        <v>515</v>
      </c>
      <c r="B50" s="52">
        <v>0</v>
      </c>
      <c r="C50" s="52">
        <v>6.9200000762939498</v>
      </c>
      <c r="D50" s="52">
        <v>0</v>
      </c>
      <c r="E50" s="52">
        <v>0.93999999761581399</v>
      </c>
      <c r="F50" s="52">
        <v>9.00000035762787E-2</v>
      </c>
      <c r="G50" s="52">
        <v>36.099998474121101</v>
      </c>
      <c r="H50" s="52">
        <v>0.28000000119209301</v>
      </c>
      <c r="I50" s="52">
        <v>8.6099996566772496</v>
      </c>
      <c r="J50" s="52">
        <v>0</v>
      </c>
      <c r="K50" s="52">
        <v>1</v>
      </c>
      <c r="M50"/>
      <c r="N50"/>
      <c r="O50"/>
      <c r="P50"/>
      <c r="Q50"/>
      <c r="R50"/>
      <c r="S50"/>
      <c r="T50"/>
      <c r="U50"/>
      <c r="V50"/>
    </row>
    <row r="51" spans="1:22" ht="14.4" x14ac:dyDescent="0.3">
      <c r="A51" s="52" t="s">
        <v>514</v>
      </c>
      <c r="B51" s="52">
        <v>9.9999997764825804E-3</v>
      </c>
      <c r="C51" s="52">
        <v>7.6500000953674299</v>
      </c>
      <c r="D51" s="52">
        <v>0.109999999403954</v>
      </c>
      <c r="E51" s="52">
        <v>0.52999997138977095</v>
      </c>
      <c r="F51" s="52">
        <v>0.88999998569488503</v>
      </c>
      <c r="G51" s="52">
        <v>49.200000762939503</v>
      </c>
      <c r="H51" s="52">
        <v>3.9999999105930301E-2</v>
      </c>
      <c r="I51" s="52">
        <v>10.3999996185303</v>
      </c>
      <c r="J51" s="52">
        <v>9.00000035762787E-2</v>
      </c>
      <c r="K51" s="52">
        <v>0.20000000298023199</v>
      </c>
      <c r="M51"/>
      <c r="N51"/>
      <c r="O51"/>
      <c r="P51"/>
      <c r="Q51"/>
      <c r="R51"/>
      <c r="S51"/>
      <c r="T51"/>
      <c r="U51"/>
      <c r="V51"/>
    </row>
    <row r="52" spans="1:22" ht="14.4" x14ac:dyDescent="0.3">
      <c r="A52" s="52" t="s">
        <v>513</v>
      </c>
      <c r="B52" s="52">
        <v>0</v>
      </c>
      <c r="C52" s="52">
        <v>6.8200001716613796</v>
      </c>
      <c r="D52" s="52">
        <v>0</v>
      </c>
      <c r="E52" s="52">
        <v>1</v>
      </c>
      <c r="F52" s="52">
        <v>0.25</v>
      </c>
      <c r="G52" s="52">
        <v>38.799999237060497</v>
      </c>
      <c r="H52" s="52">
        <v>0.68000000715255704</v>
      </c>
      <c r="I52" s="52">
        <v>13.4099998474121</v>
      </c>
      <c r="J52" s="52">
        <v>0.15000000596046401</v>
      </c>
      <c r="K52" s="52">
        <v>0.69999998807907104</v>
      </c>
      <c r="M52"/>
      <c r="N52"/>
      <c r="O52"/>
      <c r="P52"/>
      <c r="Q52"/>
      <c r="R52"/>
      <c r="S52"/>
      <c r="T52"/>
      <c r="U52"/>
      <c r="V52"/>
    </row>
    <row r="53" spans="1:22" ht="14.4" x14ac:dyDescent="0.3">
      <c r="A53" s="52" t="s">
        <v>512</v>
      </c>
      <c r="B53" s="52">
        <v>1.9999999552965199E-2</v>
      </c>
      <c r="C53" s="52">
        <v>5.7399997711181596</v>
      </c>
      <c r="D53" s="52">
        <v>0</v>
      </c>
      <c r="E53" s="52">
        <v>0.87000000476837203</v>
      </c>
      <c r="F53" s="52">
        <v>0.25</v>
      </c>
      <c r="G53" s="52">
        <v>40.599998474121101</v>
      </c>
      <c r="H53" s="52">
        <v>5.0000000745058101E-2</v>
      </c>
      <c r="I53" s="52">
        <v>10.7200002670288</v>
      </c>
      <c r="J53" s="52">
        <v>0</v>
      </c>
      <c r="K53" s="52">
        <v>0.34999999403953602</v>
      </c>
      <c r="M53"/>
      <c r="N53"/>
      <c r="O53"/>
      <c r="P53"/>
      <c r="Q53"/>
      <c r="R53"/>
      <c r="S53"/>
      <c r="T53"/>
      <c r="U53"/>
      <c r="V53"/>
    </row>
    <row r="54" spans="1:22" ht="14.4" x14ac:dyDescent="0.3">
      <c r="A54" s="52" t="s">
        <v>511</v>
      </c>
      <c r="B54" s="52">
        <v>9.9999997764825804E-3</v>
      </c>
      <c r="C54" s="52">
        <v>5.8899998664856001</v>
      </c>
      <c r="D54" s="52">
        <v>9.00000035762787E-2</v>
      </c>
      <c r="E54" s="52">
        <v>0.93999999761581399</v>
      </c>
      <c r="F54" s="52">
        <v>0.43999999761581399</v>
      </c>
      <c r="G54" s="52">
        <v>39.5</v>
      </c>
      <c r="H54" s="52">
        <v>0.15999999642372101</v>
      </c>
      <c r="I54" s="52">
        <v>15.5200004577637</v>
      </c>
      <c r="J54" s="52">
        <v>0</v>
      </c>
      <c r="K54" s="52">
        <v>0.10000000149011599</v>
      </c>
      <c r="M54"/>
      <c r="N54"/>
      <c r="O54"/>
      <c r="P54"/>
      <c r="Q54"/>
      <c r="R54"/>
      <c r="S54"/>
      <c r="T54"/>
      <c r="U54"/>
      <c r="V54"/>
    </row>
    <row r="55" spans="1:22" ht="14.4" x14ac:dyDescent="0.3">
      <c r="A55" s="52" t="s">
        <v>510</v>
      </c>
      <c r="B55" s="52">
        <v>-9.9999997764825804E-3</v>
      </c>
      <c r="C55" s="52">
        <v>6.5199999809265101</v>
      </c>
      <c r="D55" s="52">
        <v>0</v>
      </c>
      <c r="E55" s="52">
        <v>1</v>
      </c>
      <c r="F55" s="52">
        <v>0.490000009536743</v>
      </c>
      <c r="G55" s="52">
        <v>43.200000762939503</v>
      </c>
      <c r="H55" s="52">
        <v>0.43000000715255698</v>
      </c>
      <c r="I55" s="52">
        <v>2.4100000858306898</v>
      </c>
      <c r="J55" s="52">
        <v>0.15999999642372101</v>
      </c>
      <c r="K55" s="52">
        <v>0.15999999642372101</v>
      </c>
      <c r="M55"/>
      <c r="N55"/>
      <c r="O55"/>
      <c r="P55"/>
      <c r="Q55"/>
      <c r="R55"/>
      <c r="S55"/>
      <c r="T55"/>
      <c r="U55"/>
      <c r="V55"/>
    </row>
    <row r="56" spans="1:22" ht="14.4" x14ac:dyDescent="0.3">
      <c r="A56" s="52" t="s">
        <v>509</v>
      </c>
      <c r="B56" s="52">
        <v>-9.9999997764825804E-3</v>
      </c>
      <c r="C56" s="52">
        <v>6.1300001144409197</v>
      </c>
      <c r="D56" s="52">
        <v>5.0000000745058101E-2</v>
      </c>
      <c r="E56" s="52">
        <v>0.93000000715255704</v>
      </c>
      <c r="F56" s="52">
        <v>0.60000002384185802</v>
      </c>
      <c r="G56" s="52">
        <v>42.099998474121101</v>
      </c>
      <c r="H56" s="52">
        <v>0.270000010728836</v>
      </c>
      <c r="I56" s="52">
        <v>4.0900001525878897</v>
      </c>
      <c r="J56" s="52">
        <v>0</v>
      </c>
      <c r="K56" s="52">
        <v>0.10000000149011599</v>
      </c>
      <c r="M56"/>
      <c r="N56"/>
      <c r="O56"/>
      <c r="P56"/>
      <c r="Q56"/>
      <c r="R56"/>
      <c r="S56"/>
      <c r="T56"/>
      <c r="U56"/>
      <c r="V56"/>
    </row>
    <row r="57" spans="1:22" ht="14.4" x14ac:dyDescent="0.3">
      <c r="A57" s="52" t="s">
        <v>508</v>
      </c>
      <c r="B57" s="52">
        <v>-9.9999997764825804E-3</v>
      </c>
      <c r="C57" s="52">
        <v>6.8600001335143999</v>
      </c>
      <c r="D57" s="52">
        <v>0.20000000298023199</v>
      </c>
      <c r="E57" s="52">
        <v>1</v>
      </c>
      <c r="F57" s="52">
        <v>0.41999998688697798</v>
      </c>
      <c r="G57" s="52">
        <v>41.799999237060497</v>
      </c>
      <c r="H57" s="52">
        <v>5.0000000745058101E-2</v>
      </c>
      <c r="I57" s="52">
        <v>21.7700004577637</v>
      </c>
      <c r="J57" s="52">
        <v>3.9999999105930301E-2</v>
      </c>
      <c r="K57" s="52">
        <v>0.18999999761581399</v>
      </c>
      <c r="M57"/>
      <c r="N57"/>
      <c r="O57"/>
      <c r="P57"/>
      <c r="Q57"/>
      <c r="R57"/>
      <c r="S57"/>
      <c r="T57"/>
      <c r="U57"/>
      <c r="V57"/>
    </row>
    <row r="58" spans="1:22" ht="14.4" x14ac:dyDescent="0.3">
      <c r="A58" s="52" t="s">
        <v>507</v>
      </c>
      <c r="B58" s="52">
        <v>0</v>
      </c>
      <c r="C58" s="52">
        <v>6.9200000762939498</v>
      </c>
      <c r="D58" s="52">
        <v>5.9999998658895499E-2</v>
      </c>
      <c r="E58" s="52">
        <v>0.66000002622604403</v>
      </c>
      <c r="F58" s="52">
        <v>0.95999997854232799</v>
      </c>
      <c r="G58" s="52">
        <v>45.5</v>
      </c>
      <c r="H58" s="52">
        <v>0.30000001192092901</v>
      </c>
      <c r="I58" s="52">
        <v>16.9899997711182</v>
      </c>
      <c r="J58" s="52">
        <v>0</v>
      </c>
      <c r="K58" s="52">
        <v>9.9999997764825804E-3</v>
      </c>
      <c r="M58"/>
      <c r="N58"/>
      <c r="O58"/>
      <c r="P58"/>
      <c r="Q58"/>
      <c r="R58"/>
      <c r="S58"/>
      <c r="T58"/>
      <c r="U58"/>
      <c r="V58"/>
    </row>
    <row r="59" spans="1:22" ht="14.4" x14ac:dyDescent="0.3">
      <c r="M59"/>
      <c r="N59"/>
      <c r="O59"/>
      <c r="P59"/>
      <c r="Q59"/>
      <c r="R59"/>
      <c r="S59"/>
      <c r="T59"/>
      <c r="U59"/>
      <c r="V59"/>
    </row>
    <row r="60" spans="1:22" ht="14.4" x14ac:dyDescent="0.3">
      <c r="A60"/>
      <c r="B60"/>
      <c r="C60"/>
      <c r="D60"/>
      <c r="E60"/>
      <c r="F60"/>
      <c r="G60"/>
      <c r="H60"/>
      <c r="I60"/>
      <c r="J60"/>
      <c r="K60"/>
      <c r="M60"/>
      <c r="N60"/>
      <c r="O60"/>
      <c r="P60"/>
      <c r="Q60"/>
      <c r="R60"/>
      <c r="S60"/>
      <c r="T60"/>
      <c r="U60"/>
      <c r="V60"/>
    </row>
    <row r="61" spans="1:22" ht="14.4" x14ac:dyDescent="0.3">
      <c r="A61"/>
      <c r="B61"/>
      <c r="C61"/>
      <c r="D61"/>
      <c r="E61"/>
      <c r="F61"/>
      <c r="G61"/>
      <c r="H61"/>
      <c r="I61"/>
      <c r="J61"/>
      <c r="K61"/>
      <c r="M61"/>
      <c r="N61"/>
      <c r="O61"/>
      <c r="P61"/>
      <c r="Q61"/>
      <c r="R61"/>
      <c r="S61"/>
      <c r="T61"/>
      <c r="U61"/>
      <c r="V61"/>
    </row>
    <row r="62" spans="1:22" ht="14.4" x14ac:dyDescent="0.3">
      <c r="A62"/>
      <c r="B62"/>
      <c r="C62"/>
      <c r="D62"/>
      <c r="E62"/>
      <c r="F62"/>
      <c r="G62"/>
      <c r="H62"/>
      <c r="I62"/>
      <c r="J62"/>
      <c r="K62"/>
      <c r="M62"/>
      <c r="N62"/>
      <c r="O62"/>
      <c r="P62"/>
      <c r="Q62"/>
      <c r="R62"/>
      <c r="S62"/>
      <c r="T62"/>
      <c r="U62"/>
      <c r="V62"/>
    </row>
    <row r="63" spans="1:22" ht="14.4" x14ac:dyDescent="0.3">
      <c r="A63"/>
      <c r="B63"/>
      <c r="C63"/>
      <c r="D63"/>
      <c r="E63"/>
      <c r="F63"/>
      <c r="G63"/>
      <c r="H63"/>
      <c r="I63"/>
      <c r="J63"/>
      <c r="K63"/>
      <c r="M63"/>
      <c r="N63"/>
      <c r="O63"/>
      <c r="P63"/>
      <c r="Q63"/>
      <c r="R63"/>
      <c r="S63"/>
      <c r="T63"/>
      <c r="U63"/>
      <c r="V63"/>
    </row>
    <row r="64" spans="1:22" ht="14.4" x14ac:dyDescent="0.3">
      <c r="A64"/>
      <c r="B64"/>
      <c r="C64"/>
      <c r="D64"/>
      <c r="E64"/>
      <c r="F64"/>
      <c r="G64"/>
      <c r="H64"/>
      <c r="I64"/>
      <c r="J64"/>
      <c r="K64"/>
      <c r="M64"/>
      <c r="N64"/>
      <c r="O64"/>
      <c r="P64"/>
      <c r="Q64"/>
      <c r="R64"/>
      <c r="S64"/>
      <c r="T64"/>
      <c r="U64"/>
      <c r="V64"/>
    </row>
    <row r="65" spans="1:22" ht="14.4" x14ac:dyDescent="0.3">
      <c r="A65"/>
      <c r="B65"/>
      <c r="C65"/>
      <c r="D65"/>
      <c r="E65"/>
      <c r="F65"/>
      <c r="G65"/>
      <c r="H65"/>
      <c r="I65"/>
      <c r="J65"/>
      <c r="K65"/>
      <c r="M65"/>
      <c r="N65"/>
      <c r="O65"/>
      <c r="P65"/>
      <c r="Q65"/>
      <c r="R65"/>
      <c r="S65"/>
      <c r="T65"/>
      <c r="U65"/>
      <c r="V65"/>
    </row>
    <row r="66" spans="1:22" ht="14.4" x14ac:dyDescent="0.3">
      <c r="A66"/>
      <c r="B66"/>
      <c r="C66"/>
      <c r="D66"/>
      <c r="E66"/>
      <c r="F66"/>
      <c r="G66"/>
      <c r="H66"/>
      <c r="I66"/>
      <c r="J66"/>
      <c r="K66"/>
      <c r="M66"/>
      <c r="N66"/>
      <c r="O66"/>
      <c r="P66"/>
      <c r="Q66"/>
      <c r="R66"/>
      <c r="S66"/>
      <c r="T66"/>
      <c r="U66"/>
      <c r="V66"/>
    </row>
    <row r="67" spans="1:22" ht="14.4" x14ac:dyDescent="0.3">
      <c r="A67"/>
      <c r="B67"/>
      <c r="C67"/>
      <c r="D67"/>
      <c r="E67"/>
      <c r="F67"/>
      <c r="G67"/>
      <c r="H67"/>
      <c r="I67"/>
      <c r="J67"/>
      <c r="K67"/>
      <c r="M67"/>
      <c r="N67"/>
      <c r="O67"/>
      <c r="P67"/>
      <c r="Q67"/>
      <c r="R67"/>
      <c r="S67"/>
      <c r="T67"/>
      <c r="U67"/>
      <c r="V67"/>
    </row>
    <row r="68" spans="1:22" ht="14.4" x14ac:dyDescent="0.3">
      <c r="A68"/>
      <c r="B68"/>
      <c r="C68"/>
      <c r="D68"/>
      <c r="E68"/>
      <c r="F68"/>
      <c r="G68"/>
      <c r="H68"/>
      <c r="I68"/>
      <c r="J68"/>
      <c r="K68"/>
      <c r="M68"/>
      <c r="N68"/>
      <c r="O68"/>
      <c r="P68"/>
      <c r="Q68"/>
      <c r="R68"/>
      <c r="S68"/>
      <c r="T68"/>
      <c r="U68"/>
      <c r="V68"/>
    </row>
    <row r="69" spans="1:22" ht="14.4" x14ac:dyDescent="0.3">
      <c r="A69"/>
      <c r="B69"/>
      <c r="C69"/>
      <c r="D69"/>
      <c r="E69"/>
      <c r="F69"/>
      <c r="G69"/>
      <c r="H69"/>
      <c r="I69"/>
      <c r="J69"/>
      <c r="K69"/>
      <c r="M69"/>
      <c r="N69"/>
      <c r="O69"/>
      <c r="P69"/>
      <c r="Q69"/>
      <c r="R69"/>
      <c r="S69"/>
      <c r="T69"/>
      <c r="U69"/>
      <c r="V69"/>
    </row>
    <row r="70" spans="1:22" ht="14.4" x14ac:dyDescent="0.3">
      <c r="A70"/>
      <c r="B70"/>
      <c r="C70"/>
      <c r="D70"/>
      <c r="E70"/>
      <c r="F70"/>
      <c r="G70"/>
      <c r="H70"/>
      <c r="I70"/>
      <c r="J70"/>
      <c r="K70"/>
      <c r="M70"/>
      <c r="N70"/>
      <c r="O70"/>
      <c r="P70"/>
      <c r="Q70"/>
      <c r="R70"/>
      <c r="S70"/>
      <c r="T70"/>
      <c r="U70"/>
      <c r="V70"/>
    </row>
    <row r="71" spans="1:22" ht="14.4" x14ac:dyDescent="0.3">
      <c r="A71"/>
      <c r="B71"/>
      <c r="C71"/>
      <c r="D71"/>
      <c r="E71"/>
      <c r="F71"/>
      <c r="G71"/>
      <c r="H71"/>
      <c r="I71"/>
      <c r="J71"/>
      <c r="K71"/>
      <c r="M71"/>
      <c r="N71"/>
      <c r="O71"/>
      <c r="P71"/>
      <c r="Q71"/>
      <c r="R71"/>
      <c r="S71"/>
      <c r="T71"/>
      <c r="U71"/>
      <c r="V71"/>
    </row>
    <row r="72" spans="1:22" ht="14.4" x14ac:dyDescent="0.3">
      <c r="A72"/>
      <c r="B72"/>
      <c r="C72"/>
      <c r="D72"/>
      <c r="E72"/>
      <c r="F72"/>
      <c r="G72"/>
      <c r="H72"/>
      <c r="I72"/>
      <c r="J72"/>
      <c r="K72"/>
      <c r="M72"/>
      <c r="N72"/>
      <c r="O72"/>
      <c r="P72"/>
      <c r="Q72"/>
      <c r="R72"/>
      <c r="S72"/>
      <c r="T72"/>
      <c r="U72"/>
      <c r="V72"/>
    </row>
    <row r="73" spans="1:22" ht="14.4" x14ac:dyDescent="0.3">
      <c r="A73"/>
      <c r="B73"/>
      <c r="C73"/>
      <c r="D73"/>
      <c r="E73"/>
      <c r="F73"/>
      <c r="G73"/>
      <c r="H73"/>
      <c r="I73"/>
      <c r="J73"/>
      <c r="K73"/>
      <c r="M73"/>
      <c r="N73"/>
      <c r="O73"/>
      <c r="P73"/>
      <c r="Q73"/>
      <c r="R73"/>
      <c r="S73"/>
      <c r="T73"/>
      <c r="U73"/>
      <c r="V73"/>
    </row>
    <row r="74" spans="1:22" ht="14.4" x14ac:dyDescent="0.3">
      <c r="A74"/>
      <c r="B74"/>
      <c r="C74"/>
      <c r="D74"/>
      <c r="E74"/>
      <c r="F74"/>
      <c r="G74"/>
      <c r="H74"/>
      <c r="I74"/>
      <c r="J74"/>
      <c r="K74"/>
      <c r="M74"/>
      <c r="N74"/>
      <c r="O74"/>
      <c r="P74"/>
      <c r="Q74"/>
      <c r="R74"/>
      <c r="S74"/>
      <c r="T74"/>
      <c r="U74"/>
      <c r="V74"/>
    </row>
    <row r="75" spans="1:22" ht="14.4" x14ac:dyDescent="0.3">
      <c r="A75"/>
      <c r="B75"/>
      <c r="C75"/>
      <c r="D75"/>
      <c r="E75"/>
      <c r="F75"/>
      <c r="G75"/>
      <c r="H75"/>
      <c r="I75"/>
      <c r="J75"/>
      <c r="K75"/>
      <c r="M75"/>
      <c r="N75"/>
      <c r="O75"/>
      <c r="P75"/>
      <c r="Q75"/>
      <c r="R75"/>
      <c r="S75"/>
      <c r="T75"/>
      <c r="U75"/>
      <c r="V75"/>
    </row>
    <row r="76" spans="1:22" ht="14.4" x14ac:dyDescent="0.3">
      <c r="A76"/>
      <c r="B76"/>
      <c r="C76"/>
      <c r="D76"/>
      <c r="E76"/>
      <c r="F76"/>
      <c r="G76"/>
      <c r="H76"/>
      <c r="I76"/>
      <c r="J76"/>
      <c r="K76"/>
      <c r="M76"/>
      <c r="N76"/>
      <c r="O76"/>
      <c r="P76"/>
      <c r="Q76"/>
      <c r="R76"/>
      <c r="S76"/>
      <c r="T76"/>
      <c r="U76"/>
      <c r="V76"/>
    </row>
    <row r="77" spans="1:22" ht="14.4" x14ac:dyDescent="0.3">
      <c r="A77"/>
      <c r="B77"/>
      <c r="C77"/>
      <c r="D77"/>
      <c r="E77"/>
      <c r="F77"/>
      <c r="G77"/>
      <c r="H77"/>
      <c r="I77"/>
      <c r="J77"/>
      <c r="K77"/>
      <c r="M77"/>
      <c r="N77"/>
      <c r="O77"/>
      <c r="P77"/>
      <c r="Q77"/>
      <c r="R77"/>
      <c r="S77"/>
      <c r="T77"/>
      <c r="U77"/>
      <c r="V77"/>
    </row>
    <row r="78" spans="1:22" ht="14.4" x14ac:dyDescent="0.3">
      <c r="A78"/>
      <c r="B78"/>
      <c r="C78"/>
      <c r="D78"/>
      <c r="E78"/>
      <c r="F78"/>
      <c r="G78"/>
      <c r="H78"/>
      <c r="I78"/>
      <c r="J78"/>
      <c r="K78"/>
      <c r="M78"/>
      <c r="N78"/>
      <c r="O78"/>
      <c r="P78"/>
      <c r="Q78"/>
      <c r="R78"/>
      <c r="S78"/>
      <c r="T78"/>
      <c r="U78"/>
      <c r="V78"/>
    </row>
    <row r="79" spans="1:22" ht="14.4" x14ac:dyDescent="0.3">
      <c r="A79"/>
      <c r="B79"/>
      <c r="C79"/>
      <c r="D79"/>
      <c r="E79"/>
      <c r="F79"/>
      <c r="G79"/>
      <c r="H79"/>
      <c r="I79"/>
      <c r="J79"/>
      <c r="K79"/>
      <c r="M79"/>
      <c r="N79"/>
      <c r="O79"/>
      <c r="P79"/>
      <c r="Q79"/>
      <c r="R79"/>
      <c r="S79"/>
      <c r="T79"/>
      <c r="U79"/>
      <c r="V79"/>
    </row>
    <row r="80" spans="1:22" ht="14.4" x14ac:dyDescent="0.3">
      <c r="A80"/>
      <c r="B80"/>
      <c r="C80"/>
      <c r="D80"/>
      <c r="E80"/>
      <c r="F80"/>
      <c r="G80"/>
      <c r="H80"/>
      <c r="I80"/>
      <c r="J80"/>
      <c r="K80"/>
      <c r="M80"/>
      <c r="N80"/>
      <c r="O80"/>
      <c r="P80"/>
      <c r="Q80"/>
      <c r="R80"/>
      <c r="S80"/>
      <c r="T80"/>
      <c r="U80"/>
      <c r="V80"/>
    </row>
    <row r="81" spans="1:22" ht="14.4" x14ac:dyDescent="0.3">
      <c r="A81"/>
      <c r="B81"/>
      <c r="C81"/>
      <c r="D81"/>
      <c r="E81"/>
      <c r="F81"/>
      <c r="G81"/>
      <c r="H81"/>
      <c r="I81"/>
      <c r="J81"/>
      <c r="K81"/>
      <c r="M81"/>
      <c r="N81"/>
      <c r="O81"/>
      <c r="P81"/>
      <c r="Q81"/>
      <c r="R81"/>
      <c r="S81"/>
      <c r="T81"/>
      <c r="U81"/>
      <c r="V81"/>
    </row>
    <row r="82" spans="1:22" ht="14.4" x14ac:dyDescent="0.3">
      <c r="M82"/>
      <c r="N82"/>
      <c r="O82"/>
      <c r="P82"/>
      <c r="Q82"/>
      <c r="R82"/>
      <c r="S82"/>
      <c r="T82"/>
      <c r="U82"/>
      <c r="V82"/>
    </row>
    <row r="83" spans="1:22" ht="14.4" x14ac:dyDescent="0.3">
      <c r="M83"/>
      <c r="N83"/>
      <c r="O83"/>
      <c r="P83"/>
      <c r="Q83"/>
      <c r="R83"/>
      <c r="S83"/>
      <c r="T83"/>
      <c r="U83"/>
      <c r="V83"/>
    </row>
    <row r="84" spans="1:22" ht="14.4" x14ac:dyDescent="0.3">
      <c r="M84"/>
      <c r="N84"/>
      <c r="O84"/>
      <c r="P84"/>
      <c r="Q84"/>
      <c r="R84"/>
      <c r="S84"/>
      <c r="T84"/>
      <c r="U84"/>
      <c r="V84"/>
    </row>
    <row r="85" spans="1:22" ht="14.4" x14ac:dyDescent="0.3">
      <c r="M85"/>
      <c r="N85"/>
      <c r="O85"/>
      <c r="P85"/>
      <c r="Q85"/>
      <c r="R85"/>
      <c r="S85"/>
      <c r="T85"/>
      <c r="U85"/>
      <c r="V85"/>
    </row>
    <row r="86" spans="1:22" ht="14.4" x14ac:dyDescent="0.3">
      <c r="M86"/>
      <c r="N86"/>
      <c r="O86"/>
      <c r="P86"/>
      <c r="Q86"/>
      <c r="R86"/>
      <c r="S86"/>
      <c r="T86"/>
      <c r="U86"/>
      <c r="V86"/>
    </row>
    <row r="87" spans="1:22" ht="14.4" x14ac:dyDescent="0.3">
      <c r="M87"/>
      <c r="N87"/>
      <c r="O87"/>
      <c r="P87"/>
      <c r="Q87"/>
      <c r="R87"/>
      <c r="S87"/>
      <c r="T87"/>
      <c r="U87"/>
      <c r="V87"/>
    </row>
    <row r="88" spans="1:22" ht="14.4" x14ac:dyDescent="0.3">
      <c r="M88"/>
      <c r="N88"/>
      <c r="O88"/>
      <c r="P88"/>
      <c r="Q88"/>
      <c r="R88"/>
      <c r="S88"/>
      <c r="T88"/>
      <c r="U88"/>
      <c r="V88"/>
    </row>
    <row r="89" spans="1:22" ht="14.4" x14ac:dyDescent="0.3">
      <c r="M89"/>
      <c r="N89"/>
      <c r="O89"/>
      <c r="P89"/>
      <c r="Q89"/>
      <c r="R89"/>
      <c r="S89"/>
      <c r="T89"/>
      <c r="U89"/>
      <c r="V89"/>
    </row>
    <row r="90" spans="1:22" ht="14.4" x14ac:dyDescent="0.3">
      <c r="M90"/>
      <c r="N90"/>
      <c r="O90"/>
      <c r="P90"/>
      <c r="Q90"/>
      <c r="R90"/>
      <c r="S90"/>
      <c r="T90"/>
      <c r="U90"/>
      <c r="V90"/>
    </row>
    <row r="91" spans="1:22" ht="14.4" x14ac:dyDescent="0.3">
      <c r="M91"/>
      <c r="N91"/>
      <c r="O91"/>
      <c r="P91"/>
      <c r="Q91"/>
      <c r="R91"/>
      <c r="S91"/>
      <c r="T91"/>
      <c r="U91"/>
      <c r="V91"/>
    </row>
    <row r="92" spans="1:22" ht="14.4" x14ac:dyDescent="0.3">
      <c r="M92"/>
      <c r="N92"/>
      <c r="O92"/>
      <c r="P92"/>
      <c r="Q92"/>
      <c r="R92"/>
      <c r="S92"/>
      <c r="T92"/>
      <c r="U92"/>
      <c r="V92"/>
    </row>
    <row r="93" spans="1:22" ht="14.4" x14ac:dyDescent="0.3">
      <c r="M93"/>
      <c r="N93"/>
      <c r="O93"/>
      <c r="P93"/>
      <c r="Q93"/>
      <c r="R93"/>
      <c r="S93"/>
      <c r="T93"/>
      <c r="U93"/>
      <c r="V93"/>
    </row>
    <row r="94" spans="1:22" ht="14.4" x14ac:dyDescent="0.3">
      <c r="M94"/>
      <c r="N94"/>
      <c r="O94"/>
      <c r="P94"/>
      <c r="Q94"/>
      <c r="R94"/>
      <c r="S94"/>
      <c r="T94"/>
      <c r="U94"/>
      <c r="V94"/>
    </row>
    <row r="95" spans="1:22" ht="14.4" x14ac:dyDescent="0.3">
      <c r="M95"/>
      <c r="N95"/>
      <c r="O95"/>
      <c r="P95"/>
      <c r="Q95"/>
      <c r="R95"/>
      <c r="S95"/>
      <c r="T95"/>
      <c r="U95"/>
      <c r="V95"/>
    </row>
    <row r="96" spans="1:22" ht="14.4" x14ac:dyDescent="0.3">
      <c r="M96"/>
      <c r="N96"/>
      <c r="O96"/>
      <c r="P96"/>
      <c r="Q96"/>
      <c r="R96"/>
      <c r="S96"/>
      <c r="T96"/>
      <c r="U96"/>
      <c r="V96"/>
    </row>
    <row r="97" spans="13:22" ht="14.4" x14ac:dyDescent="0.3">
      <c r="M97"/>
      <c r="N97"/>
      <c r="O97"/>
      <c r="P97"/>
      <c r="Q97"/>
      <c r="R97"/>
      <c r="S97"/>
      <c r="T97"/>
      <c r="U97"/>
      <c r="V97"/>
    </row>
    <row r="98" spans="13:22" ht="14.4" x14ac:dyDescent="0.3">
      <c r="M98"/>
      <c r="N98"/>
      <c r="O98"/>
      <c r="P98"/>
      <c r="Q98"/>
      <c r="R98"/>
      <c r="S98"/>
      <c r="T98"/>
      <c r="U98"/>
      <c r="V98"/>
    </row>
    <row r="99" spans="13:22" ht="14.4" x14ac:dyDescent="0.3">
      <c r="M99"/>
      <c r="N99"/>
      <c r="O99"/>
      <c r="P99"/>
      <c r="Q99"/>
      <c r="R99"/>
      <c r="S99"/>
      <c r="T99"/>
      <c r="U99"/>
      <c r="V99"/>
    </row>
    <row r="100" spans="13:22" ht="14.4" x14ac:dyDescent="0.3">
      <c r="M100"/>
      <c r="N100"/>
      <c r="O100"/>
      <c r="P100"/>
      <c r="Q100"/>
      <c r="R100"/>
      <c r="S100"/>
      <c r="T100"/>
      <c r="U100"/>
      <c r="V100"/>
    </row>
    <row r="101" spans="13:22" ht="14.4" x14ac:dyDescent="0.3">
      <c r="M101"/>
      <c r="N101"/>
      <c r="O101"/>
      <c r="P101"/>
      <c r="Q101"/>
      <c r="R101"/>
      <c r="S101"/>
      <c r="T101"/>
      <c r="U101"/>
      <c r="V101"/>
    </row>
    <row r="102" spans="13:22" ht="14.4" x14ac:dyDescent="0.3">
      <c r="M102"/>
      <c r="N102"/>
      <c r="O102"/>
      <c r="P102"/>
      <c r="Q102"/>
      <c r="R102"/>
      <c r="S102"/>
      <c r="T102"/>
      <c r="U102"/>
      <c r="V102"/>
    </row>
    <row r="103" spans="13:22" ht="14.4" x14ac:dyDescent="0.3">
      <c r="M103"/>
      <c r="N103"/>
      <c r="O103"/>
      <c r="P103"/>
      <c r="Q103"/>
      <c r="R103"/>
      <c r="S103"/>
      <c r="T103"/>
      <c r="U103"/>
      <c r="V103"/>
    </row>
    <row r="104" spans="13:22" ht="14.4" x14ac:dyDescent="0.3">
      <c r="M104"/>
      <c r="N104"/>
      <c r="O104"/>
      <c r="P104"/>
      <c r="Q104"/>
      <c r="R104"/>
      <c r="S104"/>
      <c r="T104"/>
      <c r="U104"/>
      <c r="V104"/>
    </row>
    <row r="105" spans="13:22" ht="14.4" x14ac:dyDescent="0.3">
      <c r="M105"/>
      <c r="N105"/>
      <c r="O105"/>
      <c r="P105"/>
      <c r="Q105"/>
      <c r="R105"/>
      <c r="S105"/>
      <c r="T105"/>
      <c r="U105"/>
      <c r="V105"/>
    </row>
    <row r="106" spans="13:22" ht="14.4" x14ac:dyDescent="0.3">
      <c r="M106"/>
      <c r="N106"/>
      <c r="O106"/>
      <c r="P106"/>
      <c r="Q106"/>
      <c r="R106"/>
      <c r="S106"/>
      <c r="T106"/>
      <c r="U106"/>
      <c r="V106"/>
    </row>
    <row r="107" spans="13:22" ht="14.4" x14ac:dyDescent="0.3">
      <c r="M107"/>
      <c r="N107"/>
      <c r="O107"/>
      <c r="P107"/>
      <c r="Q107"/>
      <c r="R107"/>
      <c r="S107"/>
      <c r="T107"/>
      <c r="U107"/>
      <c r="V107"/>
    </row>
    <row r="108" spans="13:22" ht="14.4" x14ac:dyDescent="0.3">
      <c r="M108"/>
      <c r="N108"/>
      <c r="O108"/>
      <c r="P108"/>
      <c r="Q108"/>
      <c r="R108"/>
      <c r="S108"/>
      <c r="T108"/>
      <c r="U108"/>
      <c r="V108"/>
    </row>
    <row r="109" spans="13:22" ht="14.4" x14ac:dyDescent="0.3">
      <c r="M109"/>
      <c r="N109"/>
      <c r="O109"/>
      <c r="P109"/>
      <c r="Q109"/>
      <c r="R109"/>
      <c r="S109"/>
      <c r="T109"/>
      <c r="U109"/>
      <c r="V109"/>
    </row>
    <row r="110" spans="13:22" ht="14.4" x14ac:dyDescent="0.3">
      <c r="M110"/>
      <c r="N110"/>
      <c r="O110"/>
      <c r="P110"/>
      <c r="Q110"/>
      <c r="R110"/>
      <c r="S110"/>
      <c r="T110"/>
      <c r="U110"/>
      <c r="V110"/>
    </row>
    <row r="111" spans="13:22" ht="14.4" x14ac:dyDescent="0.3">
      <c r="M111"/>
      <c r="N111"/>
      <c r="O111"/>
      <c r="P111"/>
      <c r="Q111"/>
      <c r="R111"/>
      <c r="S111"/>
      <c r="T111"/>
      <c r="U111"/>
      <c r="V111"/>
    </row>
    <row r="112" spans="13:22" ht="14.4" x14ac:dyDescent="0.3">
      <c r="M112"/>
      <c r="N112"/>
      <c r="O112"/>
      <c r="P112"/>
      <c r="Q112"/>
      <c r="R112"/>
      <c r="S112"/>
      <c r="T112"/>
      <c r="U112"/>
      <c r="V112"/>
    </row>
    <row r="113" spans="13:22" ht="14.4" x14ac:dyDescent="0.3">
      <c r="M113"/>
      <c r="N113"/>
      <c r="O113"/>
      <c r="P113"/>
      <c r="Q113"/>
      <c r="R113"/>
      <c r="S113"/>
      <c r="T113"/>
      <c r="U113"/>
      <c r="V113"/>
    </row>
    <row r="114" spans="13:22" ht="14.4" x14ac:dyDescent="0.3">
      <c r="M114"/>
      <c r="N114"/>
      <c r="O114"/>
      <c r="P114"/>
      <c r="Q114"/>
      <c r="R114"/>
      <c r="S114"/>
      <c r="T114"/>
      <c r="U114"/>
      <c r="V114"/>
    </row>
    <row r="115" spans="13:22" ht="14.4" x14ac:dyDescent="0.3">
      <c r="M115"/>
      <c r="N115"/>
      <c r="O115"/>
      <c r="P115"/>
      <c r="Q115"/>
      <c r="R115"/>
      <c r="S115"/>
      <c r="T115"/>
      <c r="U115"/>
      <c r="V115"/>
    </row>
    <row r="116" spans="13:22" ht="14.4" x14ac:dyDescent="0.3">
      <c r="M116"/>
      <c r="N116"/>
      <c r="O116"/>
      <c r="P116"/>
      <c r="Q116"/>
      <c r="R116"/>
      <c r="S116"/>
      <c r="T116"/>
      <c r="U116"/>
      <c r="V116"/>
    </row>
    <row r="117" spans="13:22" ht="14.4" x14ac:dyDescent="0.3">
      <c r="M117"/>
      <c r="N117"/>
      <c r="O117"/>
      <c r="P117"/>
      <c r="Q117"/>
      <c r="R117"/>
      <c r="S117"/>
      <c r="T117"/>
      <c r="U117"/>
      <c r="V117"/>
    </row>
    <row r="118" spans="13:22" ht="14.4" x14ac:dyDescent="0.3">
      <c r="M118"/>
      <c r="N118"/>
      <c r="O118"/>
      <c r="P118"/>
      <c r="Q118"/>
      <c r="R118"/>
      <c r="S118"/>
      <c r="T118"/>
      <c r="U118"/>
      <c r="V118"/>
    </row>
    <row r="119" spans="13:22" ht="14.4" x14ac:dyDescent="0.3">
      <c r="M119"/>
      <c r="N119"/>
      <c r="O119"/>
      <c r="P119"/>
      <c r="Q119"/>
      <c r="R119"/>
      <c r="S119"/>
      <c r="T119"/>
      <c r="U119"/>
      <c r="V119"/>
    </row>
    <row r="120" spans="13:22" ht="14.4" x14ac:dyDescent="0.3">
      <c r="M120"/>
      <c r="N120"/>
      <c r="O120"/>
      <c r="P120"/>
      <c r="Q120"/>
      <c r="R120"/>
      <c r="S120"/>
      <c r="T120"/>
      <c r="U120"/>
      <c r="V120"/>
    </row>
    <row r="121" spans="13:22" ht="14.4" x14ac:dyDescent="0.3">
      <c r="M121"/>
      <c r="N121"/>
      <c r="O121"/>
      <c r="P121"/>
      <c r="Q121"/>
      <c r="R121"/>
      <c r="S121"/>
      <c r="T121"/>
      <c r="U121"/>
      <c r="V121"/>
    </row>
    <row r="122" spans="13:22" ht="14.4" x14ac:dyDescent="0.3">
      <c r="M122"/>
      <c r="N122"/>
      <c r="O122"/>
      <c r="P122"/>
      <c r="Q122"/>
      <c r="R122"/>
      <c r="S122"/>
      <c r="T122"/>
      <c r="U122"/>
      <c r="V122"/>
    </row>
    <row r="123" spans="13:22" ht="14.4" x14ac:dyDescent="0.3">
      <c r="M123"/>
      <c r="N123"/>
      <c r="O123"/>
      <c r="P123"/>
      <c r="Q123"/>
      <c r="R123"/>
      <c r="S123"/>
      <c r="T123"/>
      <c r="U123"/>
      <c r="V123"/>
    </row>
    <row r="124" spans="13:22" ht="14.4" x14ac:dyDescent="0.3">
      <c r="M124"/>
      <c r="N124"/>
      <c r="O124"/>
      <c r="P124"/>
      <c r="Q124"/>
      <c r="R124"/>
      <c r="S124"/>
      <c r="T124"/>
      <c r="U124"/>
      <c r="V124"/>
    </row>
    <row r="125" spans="13:22" ht="14.4" x14ac:dyDescent="0.3">
      <c r="M125"/>
      <c r="N125"/>
      <c r="O125"/>
      <c r="P125"/>
      <c r="Q125"/>
      <c r="R125"/>
      <c r="S125"/>
      <c r="T125"/>
      <c r="U125"/>
      <c r="V125"/>
    </row>
    <row r="126" spans="13:22" ht="14.4" x14ac:dyDescent="0.3">
      <c r="M126"/>
      <c r="N126"/>
      <c r="O126"/>
      <c r="P126"/>
      <c r="Q126"/>
      <c r="R126"/>
      <c r="S126"/>
      <c r="T126"/>
      <c r="U126"/>
      <c r="V126"/>
    </row>
    <row r="127" spans="13:22" ht="14.4" x14ac:dyDescent="0.3">
      <c r="M127"/>
      <c r="N127"/>
      <c r="O127"/>
      <c r="P127"/>
      <c r="Q127"/>
      <c r="R127"/>
      <c r="S127"/>
      <c r="T127"/>
      <c r="U127"/>
      <c r="V127"/>
    </row>
    <row r="128" spans="13:22" ht="14.4" x14ac:dyDescent="0.3">
      <c r="M128"/>
      <c r="N128"/>
      <c r="O128"/>
      <c r="P128"/>
      <c r="Q128"/>
      <c r="R128"/>
      <c r="S128"/>
      <c r="T128"/>
      <c r="U12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E21"/>
  <sheetViews>
    <sheetView zoomScaleNormal="100" workbookViewId="0">
      <selection activeCell="A12" sqref="A12"/>
    </sheetView>
  </sheetViews>
  <sheetFormatPr defaultRowHeight="14.4" x14ac:dyDescent="0.3"/>
  <cols>
    <col min="7" max="7" width="17.109375" customWidth="1"/>
  </cols>
  <sheetData>
    <row r="12" spans="1:5" ht="28.8" x14ac:dyDescent="0.3">
      <c r="A12" s="15" t="s">
        <v>0</v>
      </c>
      <c r="B12" s="16" t="s">
        <v>99</v>
      </c>
      <c r="C12" s="15" t="s">
        <v>101</v>
      </c>
      <c r="D12" s="16" t="s">
        <v>102</v>
      </c>
      <c r="E12" s="15" t="s">
        <v>100</v>
      </c>
    </row>
    <row r="13" spans="1:5" x14ac:dyDescent="0.3">
      <c r="A13">
        <v>1971</v>
      </c>
      <c r="B13">
        <v>24.5</v>
      </c>
      <c r="C13">
        <v>24.8</v>
      </c>
      <c r="D13">
        <v>3.3</v>
      </c>
      <c r="E13">
        <v>4191</v>
      </c>
    </row>
    <row r="14" spans="1:5" x14ac:dyDescent="0.3">
      <c r="A14">
        <v>1972</v>
      </c>
      <c r="B14">
        <v>25.1</v>
      </c>
      <c r="C14">
        <v>24.5</v>
      </c>
      <c r="D14">
        <v>5.7</v>
      </c>
      <c r="E14">
        <v>4290</v>
      </c>
    </row>
    <row r="15" spans="1:5" x14ac:dyDescent="0.3">
      <c r="A15">
        <v>1973</v>
      </c>
      <c r="B15">
        <v>25.8</v>
      </c>
      <c r="C15">
        <v>25.1</v>
      </c>
      <c r="D15">
        <v>8.9</v>
      </c>
      <c r="E15">
        <v>4250</v>
      </c>
    </row>
    <row r="16" spans="1:5" x14ac:dyDescent="0.3">
      <c r="A16">
        <v>1974</v>
      </c>
      <c r="B16">
        <v>25.6</v>
      </c>
      <c r="C16">
        <v>27.3</v>
      </c>
      <c r="D16" s="17">
        <v>9</v>
      </c>
      <c r="E16">
        <v>4206</v>
      </c>
    </row>
    <row r="17" spans="1:5" x14ac:dyDescent="0.3">
      <c r="A17">
        <v>1975</v>
      </c>
      <c r="B17">
        <v>25.8</v>
      </c>
      <c r="C17">
        <v>25.6</v>
      </c>
      <c r="D17">
        <v>9.5</v>
      </c>
      <c r="E17">
        <v>4176</v>
      </c>
    </row>
    <row r="18" spans="1:5" x14ac:dyDescent="0.3">
      <c r="A18">
        <v>1976</v>
      </c>
      <c r="B18">
        <v>25.1</v>
      </c>
      <c r="C18">
        <v>25.4</v>
      </c>
      <c r="D18">
        <v>8.1999999999999993</v>
      </c>
      <c r="E18">
        <v>4185</v>
      </c>
    </row>
    <row r="19" spans="1:5" x14ac:dyDescent="0.3">
      <c r="A19">
        <v>1977</v>
      </c>
      <c r="B19">
        <v>25.5</v>
      </c>
      <c r="C19">
        <v>24.8</v>
      </c>
      <c r="D19">
        <v>5.8</v>
      </c>
      <c r="E19">
        <v>4303</v>
      </c>
    </row>
    <row r="20" spans="1:5" x14ac:dyDescent="0.3">
      <c r="A20">
        <v>1978</v>
      </c>
      <c r="B20">
        <v>26.6</v>
      </c>
      <c r="C20">
        <v>24.1</v>
      </c>
      <c r="D20" s="17">
        <v>5</v>
      </c>
      <c r="E20">
        <v>4460</v>
      </c>
    </row>
    <row r="21" spans="1:5" x14ac:dyDescent="0.3">
      <c r="A21">
        <v>1979</v>
      </c>
      <c r="B21" s="17">
        <v>26</v>
      </c>
      <c r="C21" s="17">
        <v>25</v>
      </c>
      <c r="D21">
        <v>4.7</v>
      </c>
      <c r="E21">
        <v>4463</v>
      </c>
    </row>
  </sheetData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2:P83"/>
  <sheetViews>
    <sheetView workbookViewId="0">
      <selection activeCell="A22" sqref="A22"/>
    </sheetView>
  </sheetViews>
  <sheetFormatPr defaultRowHeight="13.8" x14ac:dyDescent="0.3"/>
  <cols>
    <col min="1" max="1" width="8.88671875" style="1"/>
    <col min="2" max="2" width="10.21875" style="1" customWidth="1"/>
    <col min="3" max="3" width="8.88671875" style="1"/>
    <col min="4" max="4" width="13.21875" style="1" customWidth="1"/>
    <col min="5" max="6" width="8.88671875" style="1"/>
    <col min="7" max="7" width="20.21875" style="1" customWidth="1"/>
    <col min="8" max="16384" width="8.88671875" style="1"/>
  </cols>
  <sheetData>
    <row r="22" spans="1:16" ht="27.6" x14ac:dyDescent="0.3">
      <c r="A22" s="3" t="s">
        <v>0</v>
      </c>
      <c r="B22" s="3" t="s">
        <v>1</v>
      </c>
      <c r="C22" s="3" t="s">
        <v>2</v>
      </c>
      <c r="D22" s="3" t="s">
        <v>3</v>
      </c>
      <c r="G22"/>
      <c r="H22"/>
      <c r="I22"/>
      <c r="J22"/>
      <c r="K22"/>
      <c r="L22"/>
      <c r="M22"/>
      <c r="N22"/>
      <c r="O22"/>
      <c r="P22"/>
    </row>
    <row r="23" spans="1:16" ht="14.4" x14ac:dyDescent="0.3">
      <c r="A23" s="2">
        <v>2000</v>
      </c>
      <c r="B23" s="1">
        <v>490.87</v>
      </c>
      <c r="C23" s="1">
        <v>455.11500000000001</v>
      </c>
      <c r="D23" s="1">
        <v>186.11699999999999</v>
      </c>
      <c r="G23"/>
      <c r="H23"/>
      <c r="I23"/>
      <c r="J23"/>
      <c r="K23"/>
      <c r="L23"/>
      <c r="M23"/>
      <c r="N23"/>
      <c r="O23"/>
      <c r="P23"/>
    </row>
    <row r="24" spans="1:16" ht="14.4" x14ac:dyDescent="0.3">
      <c r="A24" s="2">
        <v>2001</v>
      </c>
      <c r="B24" s="1">
        <v>503.10399999999998</v>
      </c>
      <c r="C24" s="1">
        <v>495.084</v>
      </c>
      <c r="D24" s="1">
        <v>198.43100000000001</v>
      </c>
      <c r="G24"/>
      <c r="H24"/>
      <c r="I24"/>
      <c r="J24"/>
      <c r="K24"/>
      <c r="L24"/>
      <c r="M24"/>
      <c r="N24"/>
      <c r="O24"/>
      <c r="P24"/>
    </row>
    <row r="25" spans="1:16" ht="14.4" x14ac:dyDescent="0.3">
      <c r="A25" s="2">
        <v>2002</v>
      </c>
      <c r="B25" s="1">
        <v>566.51599999999996</v>
      </c>
      <c r="C25" s="1">
        <v>540.87599999999998</v>
      </c>
      <c r="D25" s="1">
        <v>215.84100000000001</v>
      </c>
      <c r="G25"/>
      <c r="H25"/>
      <c r="I25"/>
      <c r="J25"/>
      <c r="K25"/>
      <c r="L25"/>
      <c r="M25"/>
      <c r="N25"/>
      <c r="O25"/>
      <c r="P25"/>
    </row>
    <row r="26" spans="1:16" ht="14.4" x14ac:dyDescent="0.3">
      <c r="A26" s="2">
        <v>2003</v>
      </c>
      <c r="B26" s="1">
        <v>610.73099999999999</v>
      </c>
      <c r="C26" s="1">
        <v>265.08100000000002</v>
      </c>
      <c r="D26" s="1">
        <v>245.21100000000001</v>
      </c>
      <c r="G26"/>
      <c r="H26"/>
      <c r="I26"/>
      <c r="J26"/>
      <c r="K26"/>
      <c r="L26"/>
      <c r="M26"/>
      <c r="N26"/>
      <c r="O26"/>
      <c r="P26"/>
    </row>
    <row r="27" spans="1:16" ht="14.4" x14ac:dyDescent="0.3">
      <c r="A27" s="2">
        <v>2004</v>
      </c>
      <c r="B27" s="1">
        <v>635.63900000000001</v>
      </c>
      <c r="C27" s="1">
        <v>745.02700000000004</v>
      </c>
      <c r="D27" s="1">
        <v>308.46600000000001</v>
      </c>
      <c r="G27"/>
      <c r="H27"/>
      <c r="I27"/>
      <c r="J27"/>
      <c r="K27"/>
      <c r="L27"/>
      <c r="M27"/>
      <c r="N27"/>
      <c r="O27"/>
      <c r="P27"/>
    </row>
    <row r="28" spans="1:16" ht="14.4" x14ac:dyDescent="0.3">
      <c r="A28" s="2">
        <v>2005</v>
      </c>
      <c r="B28" s="1">
        <v>687.39800000000002</v>
      </c>
      <c r="C28" s="1">
        <v>914.39499999999998</v>
      </c>
      <c r="D28" s="1">
        <v>354.255</v>
      </c>
      <c r="G28"/>
      <c r="H28"/>
      <c r="I28"/>
      <c r="J28"/>
      <c r="K28"/>
      <c r="L28"/>
      <c r="M28"/>
      <c r="N28"/>
      <c r="O28"/>
      <c r="P28"/>
    </row>
    <row r="29" spans="1:16" ht="14.4" x14ac:dyDescent="0.3">
      <c r="A29" s="2">
        <v>2006</v>
      </c>
      <c r="B29" s="1">
        <v>726.053</v>
      </c>
      <c r="C29" s="1">
        <v>1029.6969999999999</v>
      </c>
      <c r="D29" s="1">
        <v>392.50900000000001</v>
      </c>
      <c r="G29"/>
      <c r="H29"/>
      <c r="I29"/>
      <c r="J29"/>
      <c r="K29"/>
      <c r="L29"/>
      <c r="M29"/>
      <c r="N29"/>
      <c r="O29"/>
      <c r="P29"/>
    </row>
    <row r="30" spans="1:16" ht="14.4" x14ac:dyDescent="0.3">
      <c r="A30" s="2">
        <v>2007</v>
      </c>
      <c r="B30" s="1">
        <v>780.87599999999998</v>
      </c>
      <c r="C30" s="1">
        <v>1200.116</v>
      </c>
      <c r="D30" s="1">
        <v>445.86099999999999</v>
      </c>
      <c r="G30"/>
      <c r="H30"/>
      <c r="I30"/>
      <c r="J30"/>
      <c r="K30"/>
      <c r="L30"/>
      <c r="M30"/>
      <c r="N30"/>
      <c r="O30"/>
      <c r="P30"/>
    </row>
    <row r="31" spans="1:16" ht="14.4" x14ac:dyDescent="0.3">
      <c r="A31" s="2">
        <v>2008</v>
      </c>
      <c r="B31" s="1">
        <v>814.49</v>
      </c>
      <c r="C31" s="1">
        <v>1369.8150000000001</v>
      </c>
      <c r="D31" s="1">
        <v>482.94600000000003</v>
      </c>
      <c r="G31"/>
      <c r="H31"/>
      <c r="I31"/>
      <c r="J31"/>
      <c r="K31"/>
      <c r="L31"/>
      <c r="M31"/>
      <c r="N31"/>
      <c r="O31"/>
      <c r="P31"/>
    </row>
    <row r="32" spans="1:16" ht="14.4" x14ac:dyDescent="0.3">
      <c r="A32" s="2">
        <v>2009</v>
      </c>
      <c r="B32" s="1">
        <v>769.67600000000004</v>
      </c>
      <c r="C32" s="1">
        <v>1490.0930000000001</v>
      </c>
      <c r="D32" s="1">
        <v>527.33299999999997</v>
      </c>
      <c r="G32"/>
      <c r="H32"/>
      <c r="I32"/>
      <c r="J32"/>
      <c r="K32"/>
      <c r="L32"/>
      <c r="M32"/>
      <c r="N32"/>
      <c r="O32"/>
      <c r="P32"/>
    </row>
    <row r="33" spans="1:16" ht="14.4" x14ac:dyDescent="0.3">
      <c r="A33" s="2">
        <v>2010</v>
      </c>
      <c r="B33" s="1">
        <v>810.23900000000003</v>
      </c>
      <c r="C33" s="1">
        <v>1687.242</v>
      </c>
      <c r="D33" s="1">
        <v>531.76700000000005</v>
      </c>
      <c r="G33"/>
      <c r="H33"/>
      <c r="I33"/>
      <c r="J33"/>
      <c r="K33"/>
      <c r="L33"/>
      <c r="M33"/>
      <c r="N33"/>
      <c r="O33"/>
      <c r="P33"/>
    </row>
    <row r="34" spans="1:16" ht="14.4" x14ac:dyDescent="0.3">
      <c r="G34"/>
      <c r="H34"/>
      <c r="I34"/>
      <c r="J34"/>
      <c r="K34"/>
      <c r="L34"/>
      <c r="M34"/>
      <c r="N34"/>
      <c r="O34"/>
      <c r="P34"/>
    </row>
    <row r="35" spans="1:16" ht="14.4" x14ac:dyDescent="0.3">
      <c r="A35"/>
      <c r="B35"/>
      <c r="C35"/>
      <c r="D35"/>
      <c r="E35"/>
      <c r="G35"/>
      <c r="H35"/>
      <c r="I35"/>
      <c r="J35"/>
      <c r="K35"/>
      <c r="L35"/>
      <c r="M35"/>
      <c r="N35"/>
      <c r="O35"/>
      <c r="P35"/>
    </row>
    <row r="36" spans="1:16" ht="14.4" x14ac:dyDescent="0.3">
      <c r="A36"/>
      <c r="B36"/>
      <c r="C36"/>
      <c r="D36"/>
      <c r="E36"/>
      <c r="G36"/>
      <c r="H36"/>
      <c r="I36"/>
      <c r="J36"/>
      <c r="K36"/>
      <c r="L36"/>
      <c r="M36"/>
      <c r="N36"/>
      <c r="O36"/>
      <c r="P36"/>
    </row>
    <row r="37" spans="1:16" ht="14.4" x14ac:dyDescent="0.3">
      <c r="A37"/>
      <c r="B37"/>
      <c r="C37"/>
      <c r="D37"/>
      <c r="E37"/>
      <c r="G37"/>
      <c r="H37"/>
      <c r="I37"/>
      <c r="J37"/>
      <c r="K37"/>
      <c r="L37"/>
      <c r="M37"/>
      <c r="N37"/>
      <c r="O37"/>
      <c r="P37"/>
    </row>
    <row r="38" spans="1:16" ht="14.4" x14ac:dyDescent="0.3">
      <c r="A38"/>
      <c r="B38"/>
      <c r="C38"/>
      <c r="D38"/>
      <c r="E38"/>
      <c r="G38"/>
      <c r="H38"/>
      <c r="I38"/>
      <c r="J38"/>
      <c r="K38"/>
      <c r="L38"/>
      <c r="M38"/>
      <c r="N38"/>
      <c r="O38"/>
      <c r="P38"/>
    </row>
    <row r="39" spans="1:16" ht="14.4" x14ac:dyDescent="0.3">
      <c r="A39"/>
      <c r="B39"/>
      <c r="C39"/>
      <c r="D39"/>
      <c r="E39"/>
      <c r="G39"/>
      <c r="H39"/>
      <c r="I39"/>
      <c r="J39"/>
      <c r="K39"/>
      <c r="L39"/>
      <c r="M39"/>
      <c r="N39"/>
      <c r="O39"/>
      <c r="P39"/>
    </row>
    <row r="40" spans="1:16" ht="14.4" x14ac:dyDescent="0.3">
      <c r="A40"/>
      <c r="B40"/>
      <c r="C40"/>
      <c r="D40"/>
      <c r="E40"/>
      <c r="G40"/>
      <c r="H40"/>
      <c r="I40"/>
      <c r="J40"/>
      <c r="K40"/>
      <c r="L40"/>
      <c r="M40"/>
      <c r="N40"/>
      <c r="O40"/>
      <c r="P40"/>
    </row>
    <row r="41" spans="1:16" ht="14.4" x14ac:dyDescent="0.3">
      <c r="A41"/>
      <c r="B41"/>
      <c r="C41"/>
      <c r="D41"/>
      <c r="E41"/>
      <c r="G41"/>
      <c r="H41"/>
      <c r="I41"/>
      <c r="J41"/>
      <c r="K41"/>
      <c r="L41"/>
      <c r="M41"/>
      <c r="N41"/>
      <c r="O41"/>
      <c r="P41"/>
    </row>
    <row r="42" spans="1:16" ht="14.4" x14ac:dyDescent="0.3">
      <c r="A42"/>
      <c r="B42"/>
      <c r="C42"/>
      <c r="D42"/>
      <c r="E42"/>
      <c r="G42"/>
      <c r="H42"/>
      <c r="I42"/>
      <c r="J42"/>
      <c r="K42"/>
      <c r="L42"/>
      <c r="M42"/>
      <c r="N42"/>
      <c r="O42"/>
      <c r="P42"/>
    </row>
    <row r="43" spans="1:16" ht="14.4" x14ac:dyDescent="0.3">
      <c r="G43"/>
      <c r="H43"/>
      <c r="I43"/>
      <c r="J43"/>
      <c r="K43"/>
      <c r="L43"/>
      <c r="M43"/>
      <c r="N43"/>
      <c r="O43"/>
      <c r="P43"/>
    </row>
    <row r="44" spans="1:16" ht="14.4" x14ac:dyDescent="0.3">
      <c r="G44"/>
      <c r="H44"/>
      <c r="I44"/>
      <c r="J44"/>
      <c r="K44"/>
      <c r="L44"/>
      <c r="M44"/>
      <c r="N44"/>
      <c r="O44"/>
      <c r="P44"/>
    </row>
    <row r="45" spans="1:16" ht="14.4" x14ac:dyDescent="0.3">
      <c r="G45"/>
      <c r="H45"/>
      <c r="I45"/>
      <c r="J45"/>
      <c r="K45"/>
      <c r="L45"/>
      <c r="M45"/>
      <c r="N45"/>
      <c r="O45"/>
      <c r="P45"/>
    </row>
    <row r="46" spans="1:16" ht="14.4" x14ac:dyDescent="0.3">
      <c r="G46"/>
      <c r="H46"/>
      <c r="I46"/>
      <c r="J46"/>
      <c r="K46"/>
      <c r="L46"/>
      <c r="M46"/>
      <c r="N46"/>
      <c r="O46"/>
      <c r="P46"/>
    </row>
    <row r="47" spans="1:16" ht="14.4" x14ac:dyDescent="0.3">
      <c r="G47"/>
      <c r="H47"/>
      <c r="I47"/>
      <c r="J47"/>
      <c r="K47"/>
      <c r="L47"/>
      <c r="M47"/>
      <c r="N47"/>
      <c r="O47"/>
      <c r="P47"/>
    </row>
    <row r="48" spans="1:16" ht="14.4" x14ac:dyDescent="0.3">
      <c r="G48"/>
      <c r="H48"/>
      <c r="I48"/>
      <c r="J48"/>
      <c r="K48"/>
      <c r="L48"/>
      <c r="M48"/>
      <c r="N48"/>
      <c r="O48"/>
      <c r="P48"/>
    </row>
    <row r="49" spans="7:16" ht="14.4" x14ac:dyDescent="0.3">
      <c r="G49"/>
      <c r="H49"/>
      <c r="I49"/>
      <c r="J49"/>
      <c r="K49"/>
      <c r="L49"/>
      <c r="M49"/>
      <c r="N49"/>
      <c r="O49"/>
      <c r="P49"/>
    </row>
    <row r="50" spans="7:16" ht="14.4" x14ac:dyDescent="0.3">
      <c r="G50"/>
      <c r="H50"/>
      <c r="I50"/>
      <c r="J50"/>
      <c r="K50"/>
      <c r="L50"/>
      <c r="M50"/>
      <c r="N50"/>
      <c r="O50"/>
      <c r="P50"/>
    </row>
    <row r="51" spans="7:16" ht="14.4" x14ac:dyDescent="0.3">
      <c r="G51"/>
      <c r="H51"/>
      <c r="I51"/>
      <c r="J51"/>
      <c r="K51"/>
      <c r="L51"/>
      <c r="M51"/>
      <c r="N51"/>
      <c r="O51"/>
      <c r="P51"/>
    </row>
    <row r="52" spans="7:16" ht="14.4" x14ac:dyDescent="0.3">
      <c r="G52"/>
      <c r="H52"/>
      <c r="I52"/>
      <c r="J52"/>
      <c r="K52"/>
      <c r="L52"/>
      <c r="M52"/>
      <c r="N52"/>
      <c r="O52"/>
      <c r="P52"/>
    </row>
    <row r="53" spans="7:16" ht="14.4" x14ac:dyDescent="0.3">
      <c r="G53"/>
      <c r="H53"/>
      <c r="I53"/>
      <c r="J53"/>
      <c r="K53"/>
      <c r="L53"/>
      <c r="M53"/>
      <c r="N53"/>
      <c r="O53"/>
      <c r="P53"/>
    </row>
    <row r="54" spans="7:16" ht="14.4" x14ac:dyDescent="0.3">
      <c r="G54"/>
      <c r="H54"/>
      <c r="I54"/>
      <c r="J54"/>
      <c r="K54"/>
      <c r="L54"/>
      <c r="M54"/>
      <c r="N54"/>
      <c r="O54"/>
      <c r="P54"/>
    </row>
    <row r="55" spans="7:16" ht="14.4" x14ac:dyDescent="0.3">
      <c r="G55"/>
      <c r="H55"/>
      <c r="I55"/>
      <c r="J55"/>
      <c r="K55"/>
      <c r="L55"/>
      <c r="M55"/>
      <c r="N55"/>
      <c r="O55"/>
      <c r="P55"/>
    </row>
    <row r="56" spans="7:16" ht="14.4" x14ac:dyDescent="0.3">
      <c r="G56"/>
      <c r="H56"/>
      <c r="I56"/>
      <c r="J56"/>
      <c r="K56"/>
      <c r="L56"/>
      <c r="M56"/>
      <c r="N56"/>
      <c r="O56"/>
      <c r="P56"/>
    </row>
    <row r="57" spans="7:16" ht="14.4" x14ac:dyDescent="0.3">
      <c r="G57"/>
      <c r="H57"/>
      <c r="I57"/>
      <c r="J57"/>
      <c r="K57"/>
      <c r="L57"/>
      <c r="M57"/>
      <c r="N57"/>
      <c r="O57"/>
      <c r="P57"/>
    </row>
    <row r="58" spans="7:16" ht="14.4" x14ac:dyDescent="0.3">
      <c r="G58"/>
      <c r="H58"/>
      <c r="I58"/>
      <c r="J58"/>
      <c r="K58"/>
      <c r="L58"/>
      <c r="M58"/>
      <c r="N58"/>
      <c r="O58"/>
      <c r="P58"/>
    </row>
    <row r="59" spans="7:16" ht="14.4" x14ac:dyDescent="0.3">
      <c r="G59"/>
      <c r="H59"/>
      <c r="I59"/>
      <c r="J59"/>
      <c r="K59"/>
      <c r="L59"/>
      <c r="M59"/>
      <c r="N59"/>
      <c r="O59"/>
      <c r="P59"/>
    </row>
    <row r="60" spans="7:16" ht="14.4" x14ac:dyDescent="0.3">
      <c r="G60"/>
      <c r="H60"/>
      <c r="I60"/>
      <c r="J60"/>
      <c r="K60"/>
      <c r="L60"/>
      <c r="M60"/>
      <c r="N60"/>
      <c r="O60"/>
      <c r="P60"/>
    </row>
    <row r="61" spans="7:16" ht="14.4" x14ac:dyDescent="0.3">
      <c r="G61"/>
      <c r="H61"/>
      <c r="I61"/>
      <c r="J61"/>
      <c r="K61"/>
      <c r="L61"/>
      <c r="M61"/>
      <c r="N61"/>
      <c r="O61"/>
      <c r="P61"/>
    </row>
    <row r="62" spans="7:16" ht="14.4" x14ac:dyDescent="0.3">
      <c r="G62"/>
      <c r="H62"/>
      <c r="I62"/>
      <c r="J62"/>
      <c r="K62"/>
      <c r="L62"/>
      <c r="M62"/>
      <c r="N62"/>
      <c r="O62"/>
      <c r="P62"/>
    </row>
    <row r="63" spans="7:16" ht="14.4" x14ac:dyDescent="0.3">
      <c r="G63"/>
      <c r="H63"/>
      <c r="I63"/>
      <c r="J63"/>
      <c r="K63"/>
      <c r="L63"/>
      <c r="M63"/>
      <c r="N63"/>
      <c r="O63"/>
      <c r="P63"/>
    </row>
    <row r="64" spans="7:16" ht="14.4" x14ac:dyDescent="0.3">
      <c r="G64"/>
      <c r="H64"/>
      <c r="I64"/>
      <c r="J64"/>
      <c r="K64"/>
      <c r="L64"/>
      <c r="M64"/>
      <c r="N64"/>
      <c r="O64"/>
      <c r="P64"/>
    </row>
    <row r="65" spans="7:16" ht="14.4" x14ac:dyDescent="0.3">
      <c r="G65"/>
      <c r="H65"/>
      <c r="I65"/>
      <c r="J65"/>
      <c r="K65"/>
      <c r="L65"/>
      <c r="M65"/>
      <c r="N65"/>
      <c r="O65"/>
      <c r="P65"/>
    </row>
    <row r="66" spans="7:16" ht="14.4" x14ac:dyDescent="0.3">
      <c r="G66"/>
      <c r="H66"/>
      <c r="I66"/>
      <c r="J66"/>
      <c r="K66"/>
      <c r="L66"/>
      <c r="M66"/>
      <c r="N66"/>
      <c r="O66"/>
      <c r="P66"/>
    </row>
    <row r="67" spans="7:16" ht="14.4" x14ac:dyDescent="0.3">
      <c r="G67"/>
      <c r="H67"/>
      <c r="I67"/>
      <c r="J67"/>
      <c r="K67"/>
      <c r="L67"/>
      <c r="M67"/>
      <c r="N67"/>
      <c r="O67"/>
      <c r="P67"/>
    </row>
    <row r="68" spans="7:16" ht="14.4" x14ac:dyDescent="0.3">
      <c r="G68"/>
      <c r="H68"/>
      <c r="I68"/>
      <c r="J68"/>
      <c r="K68"/>
      <c r="L68"/>
      <c r="M68"/>
      <c r="N68"/>
      <c r="O68"/>
      <c r="P68"/>
    </row>
    <row r="69" spans="7:16" ht="14.4" x14ac:dyDescent="0.3">
      <c r="G69"/>
      <c r="H69"/>
      <c r="I69"/>
      <c r="J69"/>
      <c r="K69"/>
      <c r="L69"/>
      <c r="M69"/>
      <c r="N69"/>
      <c r="O69"/>
      <c r="P69"/>
    </row>
    <row r="70" spans="7:16" ht="14.4" x14ac:dyDescent="0.3">
      <c r="G70"/>
      <c r="H70"/>
      <c r="I70"/>
      <c r="J70"/>
      <c r="K70"/>
      <c r="L70"/>
      <c r="M70"/>
      <c r="N70"/>
      <c r="O70"/>
      <c r="P70"/>
    </row>
    <row r="71" spans="7:16" ht="14.4" x14ac:dyDescent="0.3">
      <c r="G71"/>
      <c r="H71"/>
      <c r="I71"/>
      <c r="J71"/>
      <c r="K71"/>
      <c r="L71"/>
      <c r="M71"/>
      <c r="N71"/>
      <c r="O71"/>
      <c r="P71"/>
    </row>
    <row r="72" spans="7:16" ht="14.4" x14ac:dyDescent="0.3">
      <c r="G72"/>
      <c r="H72"/>
      <c r="I72"/>
      <c r="J72"/>
      <c r="K72"/>
      <c r="L72"/>
      <c r="M72"/>
      <c r="N72"/>
      <c r="O72"/>
      <c r="P72"/>
    </row>
    <row r="73" spans="7:16" ht="14.4" x14ac:dyDescent="0.3">
      <c r="G73"/>
      <c r="H73"/>
      <c r="I73"/>
      <c r="J73"/>
      <c r="K73"/>
      <c r="L73"/>
      <c r="M73"/>
      <c r="N73"/>
      <c r="O73"/>
      <c r="P73"/>
    </row>
    <row r="74" spans="7:16" ht="14.4" x14ac:dyDescent="0.3">
      <c r="G74"/>
      <c r="H74"/>
      <c r="I74"/>
      <c r="J74"/>
      <c r="K74"/>
      <c r="L74"/>
      <c r="M74"/>
      <c r="N74"/>
      <c r="O74"/>
      <c r="P74"/>
    </row>
    <row r="75" spans="7:16" ht="14.4" x14ac:dyDescent="0.3">
      <c r="G75"/>
      <c r="H75"/>
      <c r="I75"/>
      <c r="J75"/>
      <c r="K75"/>
      <c r="L75"/>
      <c r="M75"/>
      <c r="N75"/>
      <c r="O75"/>
      <c r="P75"/>
    </row>
    <row r="76" spans="7:16" ht="14.4" x14ac:dyDescent="0.3">
      <c r="G76"/>
      <c r="H76"/>
      <c r="I76"/>
      <c r="J76"/>
      <c r="K76"/>
      <c r="L76"/>
      <c r="M76"/>
      <c r="N76"/>
      <c r="O76"/>
      <c r="P76"/>
    </row>
    <row r="77" spans="7:16" ht="14.4" x14ac:dyDescent="0.3">
      <c r="G77"/>
      <c r="H77"/>
      <c r="I77"/>
      <c r="J77"/>
      <c r="K77"/>
      <c r="L77"/>
      <c r="M77"/>
      <c r="N77"/>
      <c r="O77"/>
      <c r="P77"/>
    </row>
    <row r="78" spans="7:16" ht="14.4" x14ac:dyDescent="0.3">
      <c r="G78"/>
      <c r="H78"/>
      <c r="I78"/>
      <c r="J78"/>
      <c r="K78"/>
      <c r="L78"/>
      <c r="M78"/>
      <c r="N78"/>
      <c r="O78"/>
      <c r="P78"/>
    </row>
    <row r="79" spans="7:16" ht="14.4" x14ac:dyDescent="0.3">
      <c r="G79"/>
      <c r="H79"/>
      <c r="I79"/>
      <c r="J79"/>
      <c r="K79"/>
      <c r="L79"/>
      <c r="M79"/>
      <c r="N79"/>
      <c r="O79"/>
      <c r="P79"/>
    </row>
    <row r="80" spans="7:16" ht="14.4" x14ac:dyDescent="0.3">
      <c r="G80"/>
      <c r="H80"/>
      <c r="I80"/>
      <c r="J80"/>
      <c r="K80"/>
      <c r="L80"/>
      <c r="M80"/>
      <c r="N80"/>
      <c r="O80"/>
      <c r="P80"/>
    </row>
    <row r="81" spans="7:16" ht="14.4" x14ac:dyDescent="0.3">
      <c r="G81"/>
      <c r="H81"/>
      <c r="I81"/>
      <c r="J81"/>
      <c r="K81"/>
      <c r="L81"/>
      <c r="M81"/>
      <c r="N81"/>
      <c r="O81"/>
      <c r="P81"/>
    </row>
    <row r="82" spans="7:16" ht="14.4" x14ac:dyDescent="0.3">
      <c r="G82"/>
      <c r="H82"/>
      <c r="I82"/>
      <c r="J82"/>
      <c r="K82"/>
      <c r="L82"/>
      <c r="M82"/>
      <c r="N82"/>
      <c r="O82"/>
      <c r="P82"/>
    </row>
    <row r="83" spans="7:16" ht="14.4" x14ac:dyDescent="0.3">
      <c r="G83"/>
      <c r="H83"/>
      <c r="I83"/>
      <c r="J83"/>
      <c r="K83"/>
      <c r="L83"/>
      <c r="M83"/>
      <c r="N83"/>
      <c r="O83"/>
      <c r="P83"/>
    </row>
  </sheetData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4:Q66"/>
  <sheetViews>
    <sheetView workbookViewId="0">
      <selection activeCell="A13" sqref="A13"/>
    </sheetView>
  </sheetViews>
  <sheetFormatPr defaultRowHeight="13.8" x14ac:dyDescent="0.3"/>
  <cols>
    <col min="1" max="1" width="8.88671875" style="68"/>
    <col min="2" max="2" width="8.88671875" style="68" customWidth="1"/>
    <col min="3" max="16384" width="8.88671875" style="68"/>
  </cols>
  <sheetData>
    <row r="14" spans="1:17" ht="14.4" x14ac:dyDescent="0.3">
      <c r="A14" s="70" t="s">
        <v>752</v>
      </c>
      <c r="B14" s="70" t="s">
        <v>753</v>
      </c>
      <c r="C14" s="70" t="s">
        <v>754</v>
      </c>
      <c r="D14" s="70" t="s">
        <v>755</v>
      </c>
      <c r="E14" s="70" t="s">
        <v>746</v>
      </c>
      <c r="F14" s="70" t="s">
        <v>756</v>
      </c>
      <c r="H14"/>
      <c r="I14"/>
      <c r="J14"/>
      <c r="K14"/>
      <c r="L14"/>
      <c r="M14"/>
      <c r="N14"/>
      <c r="O14"/>
      <c r="P14"/>
      <c r="Q14"/>
    </row>
    <row r="15" spans="1:17" ht="14.4" x14ac:dyDescent="0.3">
      <c r="A15" s="68">
        <v>1</v>
      </c>
      <c r="B15" s="69">
        <v>1953.9159999999999</v>
      </c>
      <c r="C15" s="69">
        <v>43000</v>
      </c>
      <c r="D15" s="68">
        <v>32.6</v>
      </c>
      <c r="E15" s="68">
        <v>6</v>
      </c>
      <c r="F15" s="68">
        <v>420</v>
      </c>
      <c r="H15"/>
      <c r="I15"/>
      <c r="J15"/>
      <c r="K15"/>
      <c r="L15"/>
      <c r="M15"/>
      <c r="N15"/>
      <c r="O15"/>
      <c r="P15"/>
      <c r="Q15"/>
    </row>
    <row r="16" spans="1:17" ht="14.4" x14ac:dyDescent="0.3">
      <c r="A16" s="68">
        <v>2</v>
      </c>
      <c r="B16" s="69">
        <v>1045.5550000000001</v>
      </c>
      <c r="C16" s="69">
        <v>19979</v>
      </c>
      <c r="D16" s="68">
        <v>63</v>
      </c>
      <c r="E16" s="68">
        <v>16</v>
      </c>
      <c r="F16" s="68">
        <v>215</v>
      </c>
      <c r="H16"/>
      <c r="I16"/>
      <c r="J16"/>
      <c r="K16"/>
      <c r="L16"/>
      <c r="M16"/>
      <c r="N16"/>
      <c r="O16"/>
      <c r="P16"/>
      <c r="Q16"/>
    </row>
    <row r="17" spans="1:17" ht="14.4" x14ac:dyDescent="0.3">
      <c r="A17" s="68">
        <v>3</v>
      </c>
      <c r="B17" s="69">
        <v>4245.3130000000001</v>
      </c>
      <c r="C17" s="69">
        <v>46529</v>
      </c>
      <c r="D17" s="68">
        <v>65.05</v>
      </c>
      <c r="E17" s="68">
        <v>7</v>
      </c>
      <c r="F17" s="68">
        <v>273</v>
      </c>
      <c r="H17"/>
      <c r="I17"/>
      <c r="J17"/>
      <c r="K17"/>
      <c r="L17"/>
      <c r="M17"/>
      <c r="N17"/>
      <c r="O17"/>
      <c r="P17"/>
      <c r="Q17"/>
    </row>
    <row r="18" spans="1:17" ht="14.4" x14ac:dyDescent="0.3">
      <c r="A18" s="68">
        <v>4</v>
      </c>
      <c r="B18" s="69">
        <v>2126.1990000000001</v>
      </c>
      <c r="C18" s="69">
        <v>20962</v>
      </c>
      <c r="D18" s="68">
        <v>70.5</v>
      </c>
      <c r="E18" s="68">
        <v>6</v>
      </c>
      <c r="F18" s="68">
        <v>222</v>
      </c>
      <c r="H18"/>
      <c r="I18"/>
      <c r="J18"/>
      <c r="K18"/>
      <c r="L18"/>
      <c r="M18"/>
      <c r="N18"/>
      <c r="O18"/>
      <c r="P18"/>
      <c r="Q18"/>
    </row>
    <row r="19" spans="1:17" ht="14.4" x14ac:dyDescent="0.3">
      <c r="A19" s="68">
        <v>5</v>
      </c>
      <c r="B19" s="69">
        <v>2785.9580000000001</v>
      </c>
      <c r="C19" s="69">
        <v>24212</v>
      </c>
      <c r="D19" s="68">
        <v>69.699999999999989</v>
      </c>
      <c r="E19" s="68">
        <v>5</v>
      </c>
      <c r="F19" s="68">
        <v>474</v>
      </c>
      <c r="H19"/>
      <c r="I19"/>
      <c r="J19"/>
      <c r="K19"/>
      <c r="L19"/>
      <c r="M19"/>
      <c r="N19"/>
      <c r="O19"/>
      <c r="P19"/>
      <c r="Q19"/>
    </row>
    <row r="20" spans="1:17" ht="14.4" x14ac:dyDescent="0.3">
      <c r="A20" s="68">
        <v>6</v>
      </c>
      <c r="B20" s="69">
        <v>13833.968000000001</v>
      </c>
      <c r="C20" s="69">
        <v>112200</v>
      </c>
      <c r="D20" s="68">
        <v>48.97</v>
      </c>
      <c r="E20" s="68">
        <v>4</v>
      </c>
      <c r="F20" s="68">
        <v>787</v>
      </c>
      <c r="H20"/>
      <c r="I20"/>
      <c r="J20"/>
      <c r="K20"/>
      <c r="L20"/>
      <c r="M20"/>
      <c r="N20"/>
      <c r="O20"/>
      <c r="P20"/>
      <c r="Q20"/>
    </row>
    <row r="21" spans="1:17" ht="14.4" x14ac:dyDescent="0.3">
      <c r="A21" s="68">
        <v>7</v>
      </c>
      <c r="B21" s="69">
        <v>5558.1229999999996</v>
      </c>
      <c r="C21" s="69">
        <v>45000</v>
      </c>
      <c r="D21" s="68">
        <v>49</v>
      </c>
      <c r="E21" s="68">
        <v>3</v>
      </c>
      <c r="F21" s="68">
        <v>325</v>
      </c>
      <c r="H21"/>
      <c r="I21"/>
      <c r="J21"/>
      <c r="K21"/>
      <c r="L21"/>
      <c r="M21"/>
      <c r="N21"/>
      <c r="O21"/>
      <c r="P21"/>
      <c r="Q21"/>
    </row>
    <row r="22" spans="1:17" ht="14.4" x14ac:dyDescent="0.3">
      <c r="A22" s="68">
        <v>8</v>
      </c>
      <c r="B22" s="69">
        <v>4001.2130000000002</v>
      </c>
      <c r="C22" s="69">
        <v>28548</v>
      </c>
      <c r="D22" s="68">
        <v>52.27</v>
      </c>
      <c r="E22" s="68">
        <v>6</v>
      </c>
      <c r="F22" s="68">
        <v>199</v>
      </c>
      <c r="H22"/>
      <c r="I22"/>
      <c r="J22"/>
      <c r="K22"/>
      <c r="L22"/>
      <c r="M22"/>
      <c r="N22"/>
      <c r="O22"/>
      <c r="P22"/>
      <c r="Q22"/>
    </row>
    <row r="23" spans="1:17" ht="14.4" x14ac:dyDescent="0.3">
      <c r="A23" s="68">
        <v>9</v>
      </c>
      <c r="B23" s="69">
        <v>4669.7579999999998</v>
      </c>
      <c r="C23" s="69">
        <v>32865</v>
      </c>
      <c r="D23" s="68">
        <v>50</v>
      </c>
      <c r="E23" s="68">
        <v>8</v>
      </c>
      <c r="F23" s="68">
        <v>359</v>
      </c>
      <c r="H23"/>
      <c r="I23"/>
      <c r="J23"/>
      <c r="K23"/>
      <c r="L23"/>
      <c r="M23"/>
      <c r="N23"/>
      <c r="O23"/>
      <c r="P23"/>
      <c r="Q23"/>
    </row>
    <row r="24" spans="1:17" ht="14.4" x14ac:dyDescent="0.3">
      <c r="A24" s="68">
        <v>10</v>
      </c>
      <c r="B24" s="69">
        <v>8924.0349999999999</v>
      </c>
      <c r="C24" s="69">
        <v>59406</v>
      </c>
      <c r="D24" s="68">
        <v>57.66</v>
      </c>
      <c r="E24" s="68">
        <v>5</v>
      </c>
      <c r="F24" s="68">
        <v>503</v>
      </c>
      <c r="H24"/>
      <c r="I24"/>
      <c r="J24"/>
      <c r="K24"/>
      <c r="L24"/>
      <c r="M24"/>
      <c r="N24"/>
      <c r="O24"/>
      <c r="P24"/>
      <c r="Q24"/>
    </row>
    <row r="25" spans="1:17" ht="14.4" x14ac:dyDescent="0.3">
      <c r="A25" s="68">
        <v>11</v>
      </c>
      <c r="B25" s="69">
        <v>6865.5339999999997</v>
      </c>
      <c r="C25" s="69">
        <v>45000</v>
      </c>
      <c r="D25" s="68">
        <v>94.08</v>
      </c>
      <c r="E25" s="68">
        <v>10</v>
      </c>
      <c r="F25" s="68">
        <v>416</v>
      </c>
      <c r="H25"/>
      <c r="I25"/>
      <c r="J25"/>
      <c r="K25"/>
      <c r="L25"/>
      <c r="M25"/>
      <c r="N25"/>
      <c r="O25"/>
      <c r="P25"/>
      <c r="Q25"/>
    </row>
    <row r="26" spans="1:17" ht="14.4" x14ac:dyDescent="0.3">
      <c r="A26" s="68">
        <v>12</v>
      </c>
      <c r="B26" s="69">
        <v>6014.59</v>
      </c>
      <c r="C26" s="69">
        <v>37435</v>
      </c>
      <c r="D26" s="68">
        <v>68.7</v>
      </c>
      <c r="E26" s="68">
        <v>13</v>
      </c>
      <c r="F26" s="68">
        <v>418</v>
      </c>
      <c r="H26"/>
      <c r="I26"/>
      <c r="J26"/>
      <c r="K26"/>
      <c r="L26"/>
      <c r="M26"/>
      <c r="N26"/>
      <c r="O26"/>
      <c r="P26"/>
      <c r="Q26"/>
    </row>
    <row r="27" spans="1:17" ht="14.4" x14ac:dyDescent="0.3">
      <c r="A27" s="68">
        <v>13</v>
      </c>
      <c r="B27" s="69">
        <v>8185.7380000000003</v>
      </c>
      <c r="C27" s="69">
        <v>50828</v>
      </c>
      <c r="D27" s="68">
        <v>49</v>
      </c>
      <c r="E27" s="68">
        <v>4</v>
      </c>
      <c r="F27" s="68">
        <v>347</v>
      </c>
      <c r="H27"/>
      <c r="I27"/>
      <c r="J27"/>
      <c r="K27"/>
      <c r="L27"/>
      <c r="M27"/>
      <c r="N27"/>
      <c r="O27"/>
      <c r="P27"/>
      <c r="Q27"/>
    </row>
    <row r="28" spans="1:17" ht="14.4" x14ac:dyDescent="0.3">
      <c r="A28" s="68">
        <v>14</v>
      </c>
      <c r="B28" s="69">
        <v>11736.136</v>
      </c>
      <c r="C28" s="69">
        <v>68000</v>
      </c>
      <c r="D28" s="68">
        <v>64.2</v>
      </c>
      <c r="E28" s="68">
        <v>13</v>
      </c>
      <c r="F28" s="68">
        <v>455</v>
      </c>
      <c r="H28"/>
      <c r="I28"/>
      <c r="J28"/>
      <c r="K28"/>
      <c r="L28"/>
      <c r="M28"/>
      <c r="N28"/>
      <c r="O28"/>
      <c r="P28"/>
      <c r="Q28"/>
    </row>
    <row r="29" spans="1:17" ht="14.4" x14ac:dyDescent="0.3">
      <c r="A29" s="68">
        <v>15</v>
      </c>
      <c r="B29" s="69">
        <v>14837.425999999999</v>
      </c>
      <c r="C29" s="69">
        <v>78868</v>
      </c>
      <c r="D29" s="68">
        <v>63.51</v>
      </c>
      <c r="E29" s="68">
        <v>8</v>
      </c>
      <c r="F29" s="68">
        <v>511</v>
      </c>
      <c r="H29"/>
      <c r="I29"/>
      <c r="J29"/>
      <c r="K29"/>
      <c r="L29"/>
      <c r="M29"/>
      <c r="N29"/>
      <c r="O29"/>
      <c r="P29"/>
      <c r="Q29"/>
    </row>
    <row r="30" spans="1:17" ht="14.4" x14ac:dyDescent="0.3">
      <c r="A30" s="68">
        <v>16</v>
      </c>
      <c r="B30" s="69">
        <v>5366.49</v>
      </c>
      <c r="C30" s="69">
        <v>28454</v>
      </c>
      <c r="D30" s="68">
        <v>76.539999999999992</v>
      </c>
      <c r="E30" s="68">
        <v>13</v>
      </c>
      <c r="F30" s="68">
        <v>219</v>
      </c>
      <c r="H30"/>
      <c r="I30"/>
      <c r="J30"/>
      <c r="K30"/>
      <c r="L30"/>
      <c r="M30"/>
      <c r="N30"/>
      <c r="O30"/>
      <c r="P30"/>
      <c r="Q30"/>
    </row>
    <row r="31" spans="1:17" ht="14.4" x14ac:dyDescent="0.3">
      <c r="A31" s="68">
        <v>17</v>
      </c>
      <c r="B31" s="69">
        <v>13516.215</v>
      </c>
      <c r="C31" s="69">
        <v>70000</v>
      </c>
      <c r="D31" s="68">
        <v>67.569999999999993</v>
      </c>
      <c r="E31" s="68">
        <v>4</v>
      </c>
      <c r="F31" s="68">
        <v>501</v>
      </c>
      <c r="H31"/>
      <c r="I31"/>
      <c r="J31"/>
      <c r="K31"/>
      <c r="L31"/>
      <c r="M31"/>
      <c r="N31"/>
      <c r="O31"/>
      <c r="P31"/>
      <c r="Q31"/>
    </row>
    <row r="32" spans="1:17" ht="14.4" x14ac:dyDescent="0.3">
      <c r="A32" s="68">
        <v>18</v>
      </c>
      <c r="B32" s="69">
        <v>3884.4250000000002</v>
      </c>
      <c r="C32" s="69">
        <v>20000</v>
      </c>
      <c r="D32" s="68">
        <v>66</v>
      </c>
      <c r="E32" s="68">
        <v>5</v>
      </c>
      <c r="F32" s="68">
        <v>197</v>
      </c>
      <c r="H32"/>
      <c r="I32"/>
      <c r="J32"/>
      <c r="K32"/>
      <c r="L32"/>
      <c r="M32"/>
      <c r="N32"/>
      <c r="O32"/>
      <c r="P32"/>
      <c r="Q32"/>
    </row>
    <row r="33" spans="1:17" ht="14.4" x14ac:dyDescent="0.3">
      <c r="A33" s="68">
        <v>19</v>
      </c>
      <c r="B33" s="69">
        <v>10573.409</v>
      </c>
      <c r="C33" s="69">
        <v>50000</v>
      </c>
      <c r="D33" s="68">
        <v>61.5</v>
      </c>
      <c r="E33" s="68">
        <v>12</v>
      </c>
      <c r="F33" s="68">
        <v>318</v>
      </c>
      <c r="H33"/>
      <c r="I33"/>
      <c r="J33"/>
      <c r="K33"/>
      <c r="L33"/>
      <c r="M33"/>
      <c r="N33"/>
      <c r="O33"/>
      <c r="P33"/>
      <c r="Q33"/>
    </row>
    <row r="34" spans="1:17" ht="14.4" x14ac:dyDescent="0.3">
      <c r="H34"/>
      <c r="I34"/>
      <c r="J34"/>
      <c r="K34"/>
      <c r="L34"/>
      <c r="M34"/>
      <c r="N34"/>
      <c r="O34"/>
      <c r="P34"/>
      <c r="Q34"/>
    </row>
    <row r="35" spans="1:17" ht="14.4" x14ac:dyDescent="0.3">
      <c r="H35"/>
      <c r="I35"/>
      <c r="J35"/>
      <c r="K35"/>
      <c r="L35"/>
      <c r="M35"/>
      <c r="N35"/>
      <c r="O35"/>
      <c r="P35"/>
      <c r="Q35"/>
    </row>
    <row r="36" spans="1:17" ht="14.4" x14ac:dyDescent="0.3">
      <c r="H36"/>
      <c r="I36"/>
      <c r="J36"/>
      <c r="K36"/>
      <c r="L36"/>
      <c r="M36"/>
      <c r="N36"/>
      <c r="O36"/>
      <c r="P36"/>
      <c r="Q36"/>
    </row>
    <row r="37" spans="1:17" ht="14.4" x14ac:dyDescent="0.3">
      <c r="H37"/>
      <c r="I37"/>
      <c r="J37"/>
      <c r="K37"/>
      <c r="L37"/>
      <c r="M37"/>
      <c r="N37"/>
      <c r="O37"/>
      <c r="P37"/>
      <c r="Q37"/>
    </row>
    <row r="38" spans="1:17" ht="14.4" x14ac:dyDescent="0.3">
      <c r="H38"/>
      <c r="I38"/>
      <c r="J38"/>
      <c r="K38"/>
      <c r="L38"/>
      <c r="M38"/>
      <c r="N38"/>
      <c r="O38"/>
      <c r="P38"/>
      <c r="Q38"/>
    </row>
    <row r="39" spans="1:17" ht="14.4" x14ac:dyDescent="0.3">
      <c r="H39"/>
      <c r="I39"/>
      <c r="J39"/>
      <c r="K39"/>
      <c r="L39"/>
      <c r="M39"/>
      <c r="N39"/>
      <c r="O39"/>
      <c r="P39"/>
      <c r="Q39"/>
    </row>
    <row r="40" spans="1:17" ht="14.4" x14ac:dyDescent="0.3">
      <c r="H40"/>
      <c r="I40"/>
      <c r="J40"/>
      <c r="K40"/>
      <c r="L40"/>
      <c r="M40"/>
      <c r="N40"/>
      <c r="O40"/>
      <c r="P40"/>
      <c r="Q40"/>
    </row>
    <row r="41" spans="1:17" ht="14.4" x14ac:dyDescent="0.3">
      <c r="H41"/>
      <c r="I41"/>
      <c r="J41"/>
      <c r="K41"/>
      <c r="L41"/>
      <c r="M41"/>
      <c r="N41"/>
      <c r="O41"/>
      <c r="P41"/>
      <c r="Q41"/>
    </row>
    <row r="42" spans="1:17" ht="14.4" x14ac:dyDescent="0.3">
      <c r="H42"/>
      <c r="I42"/>
      <c r="J42"/>
      <c r="K42"/>
      <c r="L42"/>
      <c r="M42"/>
      <c r="N42"/>
      <c r="O42"/>
      <c r="P42"/>
      <c r="Q42"/>
    </row>
    <row r="43" spans="1:17" ht="14.4" x14ac:dyDescent="0.3">
      <c r="H43"/>
      <c r="I43"/>
      <c r="J43"/>
      <c r="K43"/>
      <c r="L43"/>
      <c r="M43"/>
      <c r="N43"/>
      <c r="O43"/>
      <c r="P43"/>
      <c r="Q43"/>
    </row>
    <row r="44" spans="1:17" ht="14.4" x14ac:dyDescent="0.3">
      <c r="H44"/>
      <c r="I44"/>
      <c r="J44"/>
      <c r="K44"/>
      <c r="L44"/>
      <c r="M44"/>
      <c r="N44"/>
      <c r="O44"/>
      <c r="P44"/>
      <c r="Q44"/>
    </row>
    <row r="45" spans="1:17" ht="14.4" x14ac:dyDescent="0.3">
      <c r="H45"/>
      <c r="I45"/>
      <c r="J45"/>
      <c r="K45"/>
      <c r="L45"/>
      <c r="M45"/>
      <c r="N45"/>
      <c r="O45"/>
      <c r="P45"/>
      <c r="Q45"/>
    </row>
    <row r="46" spans="1:17" ht="14.4" x14ac:dyDescent="0.3">
      <c r="H46"/>
      <c r="I46"/>
      <c r="J46"/>
      <c r="K46"/>
      <c r="L46"/>
      <c r="M46"/>
      <c r="N46"/>
      <c r="O46"/>
      <c r="P46"/>
      <c r="Q46"/>
    </row>
    <row r="47" spans="1:17" ht="14.4" x14ac:dyDescent="0.3">
      <c r="H47"/>
      <c r="I47"/>
      <c r="J47"/>
      <c r="K47"/>
      <c r="L47"/>
      <c r="M47"/>
      <c r="N47"/>
      <c r="O47"/>
      <c r="P47"/>
      <c r="Q47"/>
    </row>
    <row r="48" spans="1:17" ht="14.4" x14ac:dyDescent="0.3">
      <c r="H48"/>
      <c r="I48"/>
      <c r="J48"/>
      <c r="K48"/>
      <c r="L48"/>
      <c r="M48"/>
      <c r="N48"/>
      <c r="O48"/>
      <c r="P48"/>
      <c r="Q48"/>
    </row>
    <row r="49" spans="8:17" ht="14.4" x14ac:dyDescent="0.3">
      <c r="H49"/>
      <c r="I49"/>
      <c r="J49"/>
      <c r="K49"/>
      <c r="L49"/>
      <c r="M49"/>
      <c r="N49"/>
      <c r="O49"/>
      <c r="P49"/>
      <c r="Q49"/>
    </row>
    <row r="50" spans="8:17" ht="14.4" x14ac:dyDescent="0.3">
      <c r="H50"/>
      <c r="I50"/>
      <c r="J50"/>
      <c r="K50"/>
      <c r="L50"/>
      <c r="M50"/>
      <c r="N50"/>
      <c r="O50"/>
      <c r="P50"/>
      <c r="Q50"/>
    </row>
    <row r="51" spans="8:17" ht="14.4" x14ac:dyDescent="0.3">
      <c r="H51"/>
      <c r="I51"/>
      <c r="J51"/>
      <c r="K51"/>
      <c r="L51"/>
      <c r="M51"/>
      <c r="N51"/>
      <c r="O51"/>
      <c r="P51"/>
      <c r="Q51"/>
    </row>
    <row r="52" spans="8:17" ht="14.4" x14ac:dyDescent="0.3">
      <c r="H52"/>
      <c r="I52"/>
      <c r="J52"/>
      <c r="K52"/>
      <c r="L52"/>
      <c r="M52"/>
      <c r="N52"/>
      <c r="O52"/>
      <c r="P52"/>
      <c r="Q52"/>
    </row>
    <row r="53" spans="8:17" ht="14.4" x14ac:dyDescent="0.3">
      <c r="H53"/>
      <c r="I53"/>
      <c r="J53"/>
      <c r="K53"/>
      <c r="L53"/>
      <c r="M53"/>
      <c r="N53"/>
      <c r="O53"/>
      <c r="P53"/>
      <c r="Q53"/>
    </row>
    <row r="54" spans="8:17" ht="14.4" x14ac:dyDescent="0.3">
      <c r="H54"/>
      <c r="I54"/>
      <c r="J54"/>
      <c r="K54"/>
      <c r="L54"/>
      <c r="M54"/>
      <c r="N54"/>
      <c r="O54"/>
      <c r="P54"/>
      <c r="Q54"/>
    </row>
    <row r="55" spans="8:17" ht="14.4" x14ac:dyDescent="0.3">
      <c r="H55"/>
      <c r="I55"/>
      <c r="J55"/>
      <c r="K55"/>
      <c r="L55"/>
      <c r="M55"/>
      <c r="N55"/>
      <c r="O55"/>
      <c r="P55"/>
      <c r="Q55"/>
    </row>
    <row r="56" spans="8:17" ht="14.4" x14ac:dyDescent="0.3">
      <c r="H56"/>
      <c r="I56"/>
      <c r="J56"/>
      <c r="K56"/>
      <c r="L56"/>
      <c r="M56"/>
      <c r="N56"/>
      <c r="O56"/>
      <c r="P56"/>
      <c r="Q56"/>
    </row>
    <row r="57" spans="8:17" ht="14.4" x14ac:dyDescent="0.3">
      <c r="H57"/>
      <c r="I57"/>
      <c r="J57"/>
      <c r="K57"/>
      <c r="L57"/>
      <c r="M57"/>
      <c r="N57"/>
      <c r="O57"/>
      <c r="P57"/>
      <c r="Q57"/>
    </row>
    <row r="58" spans="8:17" ht="14.4" x14ac:dyDescent="0.3">
      <c r="H58"/>
      <c r="I58"/>
      <c r="J58"/>
      <c r="K58"/>
      <c r="L58"/>
      <c r="M58"/>
      <c r="N58"/>
      <c r="O58"/>
      <c r="P58"/>
      <c r="Q58"/>
    </row>
    <row r="59" spans="8:17" ht="14.4" x14ac:dyDescent="0.3">
      <c r="H59"/>
      <c r="I59"/>
      <c r="J59"/>
      <c r="K59"/>
      <c r="L59"/>
      <c r="M59"/>
      <c r="N59"/>
      <c r="O59"/>
      <c r="P59"/>
      <c r="Q59"/>
    </row>
    <row r="60" spans="8:17" ht="14.4" x14ac:dyDescent="0.3">
      <c r="H60"/>
      <c r="I60"/>
      <c r="J60"/>
      <c r="K60"/>
      <c r="L60"/>
      <c r="M60"/>
      <c r="N60"/>
      <c r="O60"/>
      <c r="P60"/>
      <c r="Q60"/>
    </row>
    <row r="61" spans="8:17" ht="14.4" x14ac:dyDescent="0.3">
      <c r="H61"/>
      <c r="I61"/>
      <c r="J61"/>
      <c r="K61"/>
      <c r="L61"/>
      <c r="M61"/>
      <c r="N61"/>
      <c r="O61"/>
      <c r="P61"/>
      <c r="Q61"/>
    </row>
    <row r="62" spans="8:17" ht="14.4" x14ac:dyDescent="0.3">
      <c r="H62"/>
      <c r="I62"/>
      <c r="J62"/>
      <c r="K62"/>
      <c r="L62"/>
      <c r="M62"/>
      <c r="N62"/>
      <c r="O62"/>
      <c r="P62"/>
      <c r="Q62"/>
    </row>
    <row r="63" spans="8:17" ht="14.4" x14ac:dyDescent="0.3">
      <c r="H63"/>
      <c r="I63"/>
      <c r="J63"/>
      <c r="K63"/>
      <c r="L63"/>
      <c r="M63"/>
      <c r="N63"/>
      <c r="O63"/>
      <c r="P63"/>
      <c r="Q63"/>
    </row>
    <row r="64" spans="8:17" ht="14.4" x14ac:dyDescent="0.3">
      <c r="H64"/>
      <c r="I64"/>
      <c r="J64"/>
      <c r="K64"/>
      <c r="L64"/>
      <c r="M64"/>
      <c r="N64"/>
      <c r="O64"/>
      <c r="P64"/>
      <c r="Q64"/>
    </row>
    <row r="65" spans="8:17" ht="14.4" x14ac:dyDescent="0.3">
      <c r="H65"/>
      <c r="I65"/>
      <c r="J65"/>
      <c r="K65"/>
      <c r="L65"/>
      <c r="M65"/>
      <c r="N65"/>
      <c r="O65"/>
      <c r="P65"/>
      <c r="Q65"/>
    </row>
    <row r="66" spans="8:17" ht="14.4" x14ac:dyDescent="0.3">
      <c r="H66"/>
      <c r="I66"/>
      <c r="J66"/>
      <c r="K66"/>
      <c r="L66"/>
      <c r="M66"/>
      <c r="N66"/>
      <c r="O66"/>
      <c r="P66"/>
      <c r="Q66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Y519"/>
  <sheetViews>
    <sheetView workbookViewId="0">
      <selection activeCell="A19" sqref="A19"/>
    </sheetView>
  </sheetViews>
  <sheetFormatPr defaultRowHeight="13.8" x14ac:dyDescent="0.3"/>
  <cols>
    <col min="1" max="2" width="8.88671875" style="25"/>
    <col min="3" max="3" width="10.5546875" style="25" customWidth="1"/>
    <col min="4" max="4" width="10.21875" style="25" customWidth="1"/>
    <col min="5" max="5" width="11.88671875" style="25" customWidth="1"/>
    <col min="6" max="16" width="8.88671875" style="25"/>
    <col min="17" max="17" width="11.21875" style="25" customWidth="1"/>
    <col min="18" max="18" width="9.44140625" style="25" customWidth="1"/>
    <col min="19" max="16384" width="8.88671875" style="25"/>
  </cols>
  <sheetData>
    <row r="19" spans="1:25" ht="14.4" x14ac:dyDescent="0.3">
      <c r="A19" s="15" t="s">
        <v>128</v>
      </c>
      <c r="B19" s="15" t="s">
        <v>129</v>
      </c>
      <c r="C19" s="27" t="s">
        <v>130</v>
      </c>
      <c r="D19" s="15" t="s">
        <v>127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4" x14ac:dyDescent="0.3">
      <c r="A20" s="29">
        <v>0</v>
      </c>
      <c r="B20" s="29">
        <v>0</v>
      </c>
      <c r="C20" s="26">
        <v>101.62568</v>
      </c>
      <c r="D20" s="29">
        <v>1997.21171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4.4" x14ac:dyDescent="0.3">
      <c r="A21" s="29">
        <v>356.22376000000003</v>
      </c>
      <c r="B21" s="29">
        <v>966.67264999999998</v>
      </c>
      <c r="C21" s="26">
        <v>1166.4404099999999</v>
      </c>
      <c r="D21" s="29">
        <v>6011.8947600000001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4.4" x14ac:dyDescent="0.3">
      <c r="A22" s="29">
        <v>0</v>
      </c>
      <c r="B22" s="29">
        <v>775.84954000000005</v>
      </c>
      <c r="C22" s="26">
        <v>863.50617999999997</v>
      </c>
      <c r="D22" s="29">
        <v>4751.0207700000001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4.4" x14ac:dyDescent="0.3">
      <c r="A23" s="29">
        <v>21.1432</v>
      </c>
      <c r="B23" s="29">
        <v>1206.9880900000001</v>
      </c>
      <c r="C23" s="26">
        <v>255.36866000000001</v>
      </c>
      <c r="D23" s="29">
        <v>4407.3932999999997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4.4" x14ac:dyDescent="0.3">
      <c r="A24" s="29">
        <v>37.716999999999999</v>
      </c>
      <c r="B24" s="29">
        <v>16.835979999999999</v>
      </c>
      <c r="C24" s="26">
        <v>0</v>
      </c>
      <c r="D24" s="29">
        <v>212.44658999999999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4.4" x14ac:dyDescent="0.3">
      <c r="A25" s="29">
        <v>0</v>
      </c>
      <c r="B25" s="29">
        <v>231.96420000000001</v>
      </c>
      <c r="C25" s="26">
        <v>1762.9036100000001</v>
      </c>
      <c r="D25" s="29">
        <v>4355.2022999999999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4.4" x14ac:dyDescent="0.3">
      <c r="A26" s="29">
        <v>0</v>
      </c>
      <c r="B26" s="29">
        <v>335.64235000000002</v>
      </c>
      <c r="C26" s="26">
        <v>179.20937000000001</v>
      </c>
      <c r="D26" s="29">
        <v>2242.6779799999999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4.4" x14ac:dyDescent="0.3">
      <c r="A27" s="29">
        <v>0</v>
      </c>
      <c r="B27" s="29">
        <v>20.136119999999998</v>
      </c>
      <c r="C27" s="26">
        <v>237.73763</v>
      </c>
      <c r="D27" s="29">
        <v>2722.13744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4" x14ac:dyDescent="0.3">
      <c r="A28" s="29">
        <v>0</v>
      </c>
      <c r="B28" s="29">
        <v>16.825469999999999</v>
      </c>
      <c r="C28" s="26">
        <v>79.231999999999999</v>
      </c>
      <c r="D28" s="29">
        <v>2156.9407099999999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4" x14ac:dyDescent="0.3">
      <c r="A29" s="29">
        <v>0</v>
      </c>
      <c r="B29" s="29">
        <v>188.64</v>
      </c>
      <c r="C29" s="26">
        <v>68.18526</v>
      </c>
      <c r="D29" s="29">
        <v>1349.4831799999999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4.4" x14ac:dyDescent="0.3">
      <c r="A30" s="29">
        <v>0</v>
      </c>
      <c r="B30" s="29">
        <v>174.41541000000001</v>
      </c>
      <c r="C30" s="26">
        <v>231.98185000000001</v>
      </c>
      <c r="D30" s="29">
        <v>3903.3827299999998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4" x14ac:dyDescent="0.3">
      <c r="A31" s="29">
        <v>1401.4455</v>
      </c>
      <c r="B31" s="29">
        <v>0</v>
      </c>
      <c r="C31" s="26">
        <v>2329.4690799999998</v>
      </c>
      <c r="D31" s="29">
        <v>8236.6165000000001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4" x14ac:dyDescent="0.3">
      <c r="A32" s="29">
        <v>0</v>
      </c>
      <c r="B32" s="29">
        <v>131.39026999999999</v>
      </c>
      <c r="C32" s="26">
        <v>24.043199999999999</v>
      </c>
      <c r="D32" s="29">
        <v>1476.7051899999999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4.4" x14ac:dyDescent="0.3">
      <c r="A33" s="29">
        <v>0</v>
      </c>
      <c r="B33" s="29">
        <v>0</v>
      </c>
      <c r="C33" s="26">
        <v>73.443780000000004</v>
      </c>
      <c r="D33" s="29">
        <v>1695.5884900000001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4" x14ac:dyDescent="0.3">
      <c r="A34" s="29">
        <v>0</v>
      </c>
      <c r="B34" s="29">
        <v>0</v>
      </c>
      <c r="C34" s="26">
        <v>444.83024</v>
      </c>
      <c r="D34" s="29">
        <v>2014.3026299999999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4.4" x14ac:dyDescent="0.3">
      <c r="A35" s="29">
        <v>0</v>
      </c>
      <c r="B35" s="29">
        <v>0</v>
      </c>
      <c r="C35" s="26">
        <v>479.67565999999999</v>
      </c>
      <c r="D35" s="29">
        <v>2908.48479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4.4" x14ac:dyDescent="0.3">
      <c r="A36" s="29">
        <v>1188.837</v>
      </c>
      <c r="B36" s="29">
        <v>155.79589999999999</v>
      </c>
      <c r="C36" s="26">
        <v>578.20744000000002</v>
      </c>
      <c r="D36" s="29">
        <v>3343.3130500000002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4.4" x14ac:dyDescent="0.3">
      <c r="A37" s="29">
        <v>539.53363999999999</v>
      </c>
      <c r="B37" s="29">
        <v>453.37612999999999</v>
      </c>
      <c r="C37" s="26">
        <v>68.43674</v>
      </c>
      <c r="D37" s="29">
        <v>3873.3716599999998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4.4" x14ac:dyDescent="0.3">
      <c r="A38" s="29">
        <v>60.826900000000002</v>
      </c>
      <c r="B38" s="29">
        <v>672.23401999999999</v>
      </c>
      <c r="C38" s="26">
        <v>141.23258000000001</v>
      </c>
      <c r="D38" s="29">
        <v>4255.7598600000001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4.4" x14ac:dyDescent="0.3">
      <c r="A39" s="29">
        <v>0</v>
      </c>
      <c r="B39" s="29">
        <v>0</v>
      </c>
      <c r="C39" s="26">
        <v>266.45242000000002</v>
      </c>
      <c r="D39" s="29">
        <v>1114.21408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4.4" x14ac:dyDescent="0.3">
      <c r="A40" s="29">
        <v>0</v>
      </c>
      <c r="B40" s="29">
        <v>51.129199999999997</v>
      </c>
      <c r="C40" s="26">
        <v>150.17472000000001</v>
      </c>
      <c r="D40" s="29">
        <v>3763.0028000000002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4.4" x14ac:dyDescent="0.3">
      <c r="A41" s="29">
        <v>30.416149999999998</v>
      </c>
      <c r="B41" s="29">
        <v>85.248189999999994</v>
      </c>
      <c r="C41" s="26">
        <v>120.06952</v>
      </c>
      <c r="D41" s="29">
        <v>1909.8145099999999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4.4" x14ac:dyDescent="0.3">
      <c r="A42" s="29">
        <v>28.621200000000002</v>
      </c>
      <c r="B42" s="29">
        <v>0</v>
      </c>
      <c r="C42" s="26">
        <v>57.311</v>
      </c>
      <c r="D42" s="29">
        <v>873.72691999999995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4.4" x14ac:dyDescent="0.3">
      <c r="A43" s="29">
        <v>0</v>
      </c>
      <c r="B43" s="29">
        <v>0</v>
      </c>
      <c r="C43" s="26">
        <v>78.025450000000006</v>
      </c>
      <c r="D43" s="29">
        <v>1836.24018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4.4" x14ac:dyDescent="0.3">
      <c r="A44" s="29">
        <v>0</v>
      </c>
      <c r="B44" s="29">
        <v>0</v>
      </c>
      <c r="C44" s="26">
        <v>0</v>
      </c>
      <c r="D44" s="29">
        <v>826.00960999999995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4.4" x14ac:dyDescent="0.3">
      <c r="A45" s="29">
        <v>0</v>
      </c>
      <c r="B45" s="29">
        <v>0</v>
      </c>
      <c r="C45" s="26">
        <v>64.946119999999993</v>
      </c>
      <c r="D45" s="29">
        <v>1390.2772199999999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4.4" x14ac:dyDescent="0.3">
      <c r="A46" s="29">
        <v>0</v>
      </c>
      <c r="B46" s="29">
        <v>0</v>
      </c>
      <c r="C46" s="26">
        <v>115.28026</v>
      </c>
      <c r="D46" s="29">
        <v>1527.8164400000001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4.4" x14ac:dyDescent="0.3">
      <c r="A47" s="29">
        <v>0</v>
      </c>
      <c r="B47" s="29">
        <v>0</v>
      </c>
      <c r="C47" s="26">
        <v>397.97940999999997</v>
      </c>
      <c r="D47" s="29">
        <v>1989.3019099999999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4.4" x14ac:dyDescent="0.3">
      <c r="A48" s="29">
        <v>0</v>
      </c>
      <c r="B48" s="29">
        <v>184.74269000000001</v>
      </c>
      <c r="C48" s="26">
        <v>257.40728000000001</v>
      </c>
      <c r="D48" s="29">
        <v>2512.9767900000002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4.4" x14ac:dyDescent="0.3">
      <c r="A49" s="29">
        <v>0</v>
      </c>
      <c r="B49" s="29">
        <v>85.808149999999998</v>
      </c>
      <c r="C49" s="26">
        <v>240.70607999999999</v>
      </c>
      <c r="D49" s="29">
        <v>1435.0310899999999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4.4" x14ac:dyDescent="0.3">
      <c r="A50" s="29">
        <v>63.128520000000002</v>
      </c>
      <c r="B50" s="29">
        <v>483.27109000000002</v>
      </c>
      <c r="C50" s="26">
        <v>979.22955000000002</v>
      </c>
      <c r="D50" s="29">
        <v>3615.6514400000001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4.4" x14ac:dyDescent="0.3">
      <c r="A51" s="29">
        <v>21.08738</v>
      </c>
      <c r="B51" s="29">
        <v>0</v>
      </c>
      <c r="C51" s="26">
        <v>564.72325999999998</v>
      </c>
      <c r="D51" s="29">
        <v>3378.5140799999999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4.4" x14ac:dyDescent="0.3">
      <c r="A52" s="29">
        <v>79.101200000000006</v>
      </c>
      <c r="B52" s="29">
        <v>49.372799999999998</v>
      </c>
      <c r="C52" s="26">
        <v>58.735950000000003</v>
      </c>
      <c r="D52" s="29">
        <v>2959.08905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4.4" x14ac:dyDescent="0.3">
      <c r="A53" s="29">
        <v>204.62653</v>
      </c>
      <c r="B53" s="29">
        <v>166.92</v>
      </c>
      <c r="C53" s="26">
        <v>201.11442</v>
      </c>
      <c r="D53" s="29">
        <v>1986.9291700000001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4.4" x14ac:dyDescent="0.3">
      <c r="A54" s="29">
        <v>0</v>
      </c>
      <c r="B54" s="29">
        <v>292.9248</v>
      </c>
      <c r="C54" s="26">
        <v>84.855800000000002</v>
      </c>
      <c r="D54" s="29">
        <v>1244.00416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4.4" x14ac:dyDescent="0.3">
      <c r="A55" s="29">
        <v>14.895799999999999</v>
      </c>
      <c r="B55" s="29">
        <v>439.02217000000002</v>
      </c>
      <c r="C55" s="26">
        <v>57.536639999999998</v>
      </c>
      <c r="D55" s="29">
        <v>2077.6987300000001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4.4" x14ac:dyDescent="0.3">
      <c r="A56" s="29">
        <v>0</v>
      </c>
      <c r="B56" s="29">
        <v>0</v>
      </c>
      <c r="C56" s="26">
        <v>0</v>
      </c>
      <c r="D56" s="29">
        <v>1960.21407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4.4" x14ac:dyDescent="0.3">
      <c r="A57" s="29">
        <v>183.69325000000001</v>
      </c>
      <c r="B57" s="29">
        <v>158.3783</v>
      </c>
      <c r="C57" s="26">
        <v>209.76987</v>
      </c>
      <c r="D57" s="29">
        <v>3446.8115400000002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4.4" x14ac:dyDescent="0.3">
      <c r="A58" s="29">
        <v>1162.7570900000001</v>
      </c>
      <c r="B58" s="29">
        <v>681.12639999999999</v>
      </c>
      <c r="C58" s="26">
        <v>947.56344999999999</v>
      </c>
      <c r="D58" s="29">
        <v>8929.0787199999995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4.4" x14ac:dyDescent="0.3">
      <c r="A59" s="29">
        <v>145.73374000000001</v>
      </c>
      <c r="B59" s="29">
        <v>0</v>
      </c>
      <c r="C59" s="26">
        <v>425.95479999999998</v>
      </c>
      <c r="D59" s="29">
        <v>2478.02855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4.4" x14ac:dyDescent="0.3">
      <c r="A60" s="29">
        <v>378.13229999999999</v>
      </c>
      <c r="B60" s="29">
        <v>588.02135999999996</v>
      </c>
      <c r="C60" s="26">
        <v>466.87531000000001</v>
      </c>
      <c r="D60" s="29">
        <v>3642.3317299999999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4.4" x14ac:dyDescent="0.3">
      <c r="A61" s="29">
        <v>0</v>
      </c>
      <c r="B61" s="29">
        <v>1120.2940699999999</v>
      </c>
      <c r="C61" s="26">
        <v>326.36475000000002</v>
      </c>
      <c r="D61" s="29">
        <v>3071.1348600000001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4.4" x14ac:dyDescent="0.3">
      <c r="A62" s="29">
        <v>318.74310000000003</v>
      </c>
      <c r="B62" s="29">
        <v>243.71236999999999</v>
      </c>
      <c r="C62" s="26">
        <v>373.81646000000001</v>
      </c>
      <c r="D62" s="29">
        <v>3160.3303500000002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4.4" x14ac:dyDescent="0.3">
      <c r="A63" s="29">
        <v>245.51057</v>
      </c>
      <c r="B63" s="29">
        <v>0</v>
      </c>
      <c r="C63" s="26">
        <v>42.256900000000002</v>
      </c>
      <c r="D63" s="29">
        <v>1528.36103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4.4" x14ac:dyDescent="0.3">
      <c r="A64" s="29">
        <v>1370.55844</v>
      </c>
      <c r="B64" s="29">
        <v>0</v>
      </c>
      <c r="C64" s="26">
        <v>106.50046</v>
      </c>
      <c r="D64" s="29">
        <v>3662.69722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4.4" x14ac:dyDescent="0.3">
      <c r="A65" s="29">
        <v>0</v>
      </c>
      <c r="B65" s="29">
        <v>199.78345999999999</v>
      </c>
      <c r="C65" s="26">
        <v>272.66093000000001</v>
      </c>
      <c r="D65" s="29">
        <v>2956.6920300000002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4.4" x14ac:dyDescent="0.3">
      <c r="A66" s="29">
        <v>1101.6781599999999</v>
      </c>
      <c r="B66" s="29">
        <v>222.33588</v>
      </c>
      <c r="C66" s="26">
        <v>597.57797000000005</v>
      </c>
      <c r="D66" s="29">
        <v>5399.5400499999996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4.4" x14ac:dyDescent="0.3">
      <c r="A67" s="29">
        <v>10.3451</v>
      </c>
      <c r="B67" s="29">
        <v>276.87322</v>
      </c>
      <c r="C67" s="26">
        <v>88.963059999999999</v>
      </c>
      <c r="D67" s="29">
        <v>4412.1536800000003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4.4" x14ac:dyDescent="0.3">
      <c r="A68" s="29">
        <v>44.09796</v>
      </c>
      <c r="B68" s="29">
        <v>103.95798000000001</v>
      </c>
      <c r="C68" s="26">
        <v>269.60676999999998</v>
      </c>
      <c r="D68" s="29">
        <v>1785.5420999999999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4.4" x14ac:dyDescent="0.3">
      <c r="A69" s="29">
        <v>0</v>
      </c>
      <c r="B69" s="29">
        <v>0</v>
      </c>
      <c r="C69" s="26">
        <v>49.287109999999998</v>
      </c>
      <c r="D69" s="29">
        <v>3019.88132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4.4" x14ac:dyDescent="0.3">
      <c r="A70" s="29">
        <v>220.32683</v>
      </c>
      <c r="B70" s="29">
        <v>0</v>
      </c>
      <c r="C70" s="26">
        <v>49.608899999999998</v>
      </c>
      <c r="D70" s="29">
        <v>1275.8940600000001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4.4" x14ac:dyDescent="0.3">
      <c r="A71" s="29">
        <v>46.678449999999998</v>
      </c>
      <c r="B71" s="29">
        <v>210.55680000000001</v>
      </c>
      <c r="C71" s="26">
        <v>669.57754</v>
      </c>
      <c r="D71" s="29">
        <v>3675.5228000000002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4.4" x14ac:dyDescent="0.3">
      <c r="A72" s="29">
        <v>0</v>
      </c>
      <c r="B72" s="29">
        <v>0</v>
      </c>
      <c r="C72" s="26">
        <v>47.565779999999997</v>
      </c>
      <c r="D72" s="29">
        <v>3178.3778000000002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4.4" x14ac:dyDescent="0.3">
      <c r="A73" s="29">
        <v>0</v>
      </c>
      <c r="B73" s="29">
        <v>106.6104</v>
      </c>
      <c r="C73" s="26">
        <v>235.63561000000001</v>
      </c>
      <c r="D73" s="29">
        <v>2166.9192899999998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4.4" x14ac:dyDescent="0.3">
      <c r="A74" s="29">
        <v>18.76285</v>
      </c>
      <c r="B74" s="29">
        <v>506.42173000000003</v>
      </c>
      <c r="C74" s="26">
        <v>154.82939999999999</v>
      </c>
      <c r="D74" s="29">
        <v>3277.8945699999999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ht="14.4" x14ac:dyDescent="0.3">
      <c r="A75" s="29">
        <v>13.0442</v>
      </c>
      <c r="B75" s="29">
        <v>986.16480000000001</v>
      </c>
      <c r="C75" s="26">
        <v>237.02732</v>
      </c>
      <c r="D75" s="29">
        <v>3605.1590200000001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ht="14.4" x14ac:dyDescent="0.3">
      <c r="A76" s="29">
        <v>427.29833000000002</v>
      </c>
      <c r="B76" s="29">
        <v>808.61622</v>
      </c>
      <c r="C76" s="26">
        <v>903.34829000000002</v>
      </c>
      <c r="D76" s="29">
        <v>5931.8518599999998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ht="14.4" x14ac:dyDescent="0.3">
      <c r="A77" s="29">
        <v>406.84800000000001</v>
      </c>
      <c r="B77" s="29">
        <v>715.40826000000004</v>
      </c>
      <c r="C77" s="26">
        <v>284.32008999999999</v>
      </c>
      <c r="D77" s="29">
        <v>4562.4044999999996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ht="14.4" x14ac:dyDescent="0.3">
      <c r="A78" s="29">
        <v>815.95554000000004</v>
      </c>
      <c r="B78" s="29">
        <v>195.51652999999999</v>
      </c>
      <c r="C78" s="26">
        <v>319.17392000000001</v>
      </c>
      <c r="D78" s="29">
        <v>3150.4105599999998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ht="14.4" x14ac:dyDescent="0.3">
      <c r="A79" s="29">
        <v>157.04821999999999</v>
      </c>
      <c r="B79" s="29">
        <v>193.72457</v>
      </c>
      <c r="C79" s="26">
        <v>626.34</v>
      </c>
      <c r="D79" s="29">
        <v>3095.8894100000002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ht="14.4" x14ac:dyDescent="0.3">
      <c r="A80" s="29">
        <v>0</v>
      </c>
      <c r="B80" s="29">
        <v>0</v>
      </c>
      <c r="C80" s="26">
        <v>62.006450000000001</v>
      </c>
      <c r="D80" s="29">
        <v>1786.01046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ht="14.4" x14ac:dyDescent="0.3">
      <c r="A81" s="29">
        <v>12.660920000000001</v>
      </c>
      <c r="B81" s="29">
        <v>80.816000000000003</v>
      </c>
      <c r="C81" s="26">
        <v>147.80624</v>
      </c>
      <c r="D81" s="29">
        <v>2541.2499299999999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ht="14.4" x14ac:dyDescent="0.3">
      <c r="A82" s="29">
        <v>0</v>
      </c>
      <c r="B82" s="29">
        <v>0</v>
      </c>
      <c r="C82" s="26">
        <v>72.059160000000006</v>
      </c>
      <c r="D82" s="29">
        <v>1712.8497199999999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ht="14.4" x14ac:dyDescent="0.3">
      <c r="A83" s="29">
        <v>0</v>
      </c>
      <c r="B83" s="29">
        <v>0</v>
      </c>
      <c r="C83" s="26">
        <v>6.41615</v>
      </c>
      <c r="D83" s="29">
        <v>1371.49404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ht="14.4" x14ac:dyDescent="0.3">
      <c r="A84" s="29">
        <v>0</v>
      </c>
      <c r="B84" s="29">
        <v>0</v>
      </c>
      <c r="C84" s="26">
        <v>80.135999999999996</v>
      </c>
      <c r="D84" s="29">
        <v>967.65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ht="14.4" x14ac:dyDescent="0.3">
      <c r="A85" s="29">
        <v>0</v>
      </c>
      <c r="B85" s="29">
        <v>0</v>
      </c>
      <c r="C85" s="26">
        <v>593.98094000000003</v>
      </c>
      <c r="D85" s="29">
        <v>2589.61834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ht="14.4" x14ac:dyDescent="0.3">
      <c r="A86" s="29">
        <v>312.55840000000001</v>
      </c>
      <c r="B86" s="29">
        <v>619.89682000000005</v>
      </c>
      <c r="C86" s="26">
        <v>319.22242</v>
      </c>
      <c r="D86" s="29">
        <v>3349.23911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ht="14.4" x14ac:dyDescent="0.3">
      <c r="A87" s="29">
        <v>0</v>
      </c>
      <c r="B87" s="29">
        <v>19.765750000000001</v>
      </c>
      <c r="C87" s="26">
        <v>39.775669999999998</v>
      </c>
      <c r="D87" s="29">
        <v>1385.3409999999999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ht="14.4" x14ac:dyDescent="0.3">
      <c r="A88" s="29">
        <v>0</v>
      </c>
      <c r="B88" s="29">
        <v>169.44396</v>
      </c>
      <c r="C88" s="26">
        <v>70.98366</v>
      </c>
      <c r="D88" s="29">
        <v>1471.6670300000001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ht="14.4" x14ac:dyDescent="0.3">
      <c r="A89" s="29">
        <v>0</v>
      </c>
      <c r="B89" s="29">
        <v>0</v>
      </c>
      <c r="C89" s="26">
        <v>42.6265</v>
      </c>
      <c r="D89" s="29">
        <v>729.12654999999995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ht="14.4" x14ac:dyDescent="0.3">
      <c r="A90" s="29">
        <v>0</v>
      </c>
      <c r="B90" s="29">
        <v>26.621759999999998</v>
      </c>
      <c r="C90" s="26">
        <v>233.62164000000001</v>
      </c>
      <c r="D90" s="29">
        <v>914.77242999999999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ht="14.4" x14ac:dyDescent="0.3">
      <c r="A91" s="29">
        <v>9.91282</v>
      </c>
      <c r="B91" s="29">
        <v>0</v>
      </c>
      <c r="C91" s="26">
        <v>238.31244000000001</v>
      </c>
      <c r="D91" s="29">
        <v>2117.2669000000001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ht="14.4" x14ac:dyDescent="0.3">
      <c r="A92" s="29">
        <v>0</v>
      </c>
      <c r="B92" s="29">
        <v>926.87738000000002</v>
      </c>
      <c r="C92" s="26">
        <v>25.253799999999998</v>
      </c>
      <c r="D92" s="29">
        <v>4522.9406499999996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ht="14.4" x14ac:dyDescent="0.3">
      <c r="A93" s="29">
        <v>446.42</v>
      </c>
      <c r="B93" s="29">
        <v>96.292159999999996</v>
      </c>
      <c r="C93" s="26">
        <v>37.608960000000003</v>
      </c>
      <c r="D93" s="29">
        <v>1433.9886799999999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ht="14.4" x14ac:dyDescent="0.3">
      <c r="A94" s="29">
        <v>78.948869999999999</v>
      </c>
      <c r="B94" s="29">
        <v>516.59946000000002</v>
      </c>
      <c r="C94" s="26">
        <v>616.74324999999999</v>
      </c>
      <c r="D94" s="29">
        <v>3506.8046399999998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ht="14.4" x14ac:dyDescent="0.3">
      <c r="A95" s="29">
        <v>0</v>
      </c>
      <c r="B95" s="29">
        <v>0</v>
      </c>
      <c r="C95" s="26">
        <v>253.73997</v>
      </c>
      <c r="D95" s="29">
        <v>1838.1184000000001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ht="14.4" x14ac:dyDescent="0.3">
      <c r="A96" s="29">
        <v>0</v>
      </c>
      <c r="B96" s="29">
        <v>701.35353999999995</v>
      </c>
      <c r="C96" s="26">
        <v>0</v>
      </c>
      <c r="D96" s="29">
        <v>4642.3973599999999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ht="14.4" x14ac:dyDescent="0.3">
      <c r="A97" s="29">
        <v>39.951599999999999</v>
      </c>
      <c r="B97" s="29">
        <v>0</v>
      </c>
      <c r="C97" s="26">
        <v>53.765569999999997</v>
      </c>
      <c r="D97" s="29">
        <v>2924.8100300000001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ht="14.4" x14ac:dyDescent="0.3">
      <c r="A98" s="29">
        <v>434.39798999999999</v>
      </c>
      <c r="B98" s="29">
        <v>18.02619</v>
      </c>
      <c r="C98" s="26">
        <v>70.050920000000005</v>
      </c>
      <c r="D98" s="29">
        <v>2528.5286999999998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ht="14.4" x14ac:dyDescent="0.3">
      <c r="A99" s="29">
        <v>0</v>
      </c>
      <c r="B99" s="29">
        <v>86.116799999999998</v>
      </c>
      <c r="C99" s="26">
        <v>1547.1822099999999</v>
      </c>
      <c r="D99" s="29">
        <v>7246.6844199999996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ht="14.4" x14ac:dyDescent="0.3">
      <c r="A100" s="29">
        <v>0</v>
      </c>
      <c r="B100" s="29">
        <v>0</v>
      </c>
      <c r="C100" s="26">
        <v>0</v>
      </c>
      <c r="D100" s="29">
        <v>1737.5150000000001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ht="14.4" x14ac:dyDescent="0.3">
      <c r="A101" s="29">
        <v>283.17728</v>
      </c>
      <c r="B101" s="29">
        <v>0</v>
      </c>
      <c r="C101" s="26">
        <v>57.442839999999997</v>
      </c>
      <c r="D101" s="29">
        <v>2714.1240200000002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ht="14.4" x14ac:dyDescent="0.3">
      <c r="A102" s="29">
        <v>1223.9729500000001</v>
      </c>
      <c r="B102" s="29">
        <v>1058.81744</v>
      </c>
      <c r="C102" s="26">
        <v>314.80367999999999</v>
      </c>
      <c r="D102" s="29">
        <v>7300.57096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ht="14.4" x14ac:dyDescent="0.3">
      <c r="A103" s="29">
        <v>31.6875</v>
      </c>
      <c r="B103" s="29">
        <v>75.555840000000003</v>
      </c>
      <c r="C103" s="26">
        <v>273.98833999999999</v>
      </c>
      <c r="D103" s="29">
        <v>2762.2193200000002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ht="14.4" x14ac:dyDescent="0.3">
      <c r="A104" s="29">
        <v>0</v>
      </c>
      <c r="B104" s="29">
        <v>0</v>
      </c>
      <c r="C104" s="26">
        <v>23.625599999999999</v>
      </c>
      <c r="D104" s="29">
        <v>880.14043000000004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ht="14.4" x14ac:dyDescent="0.3">
      <c r="A105" s="29">
        <v>0</v>
      </c>
      <c r="B105" s="29">
        <v>0</v>
      </c>
      <c r="C105" s="26">
        <v>58.249690000000001</v>
      </c>
      <c r="D105" s="29">
        <v>1785.8904500000001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ht="14.4" x14ac:dyDescent="0.3">
      <c r="A106" s="29">
        <v>79.345010000000002</v>
      </c>
      <c r="B106" s="29">
        <v>268.76684</v>
      </c>
      <c r="C106" s="26">
        <v>110.83750999999999</v>
      </c>
      <c r="D106" s="29">
        <v>3110.5932200000002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ht="14.4" x14ac:dyDescent="0.3">
      <c r="A107" s="29">
        <v>35.162399999999998</v>
      </c>
      <c r="B107" s="29">
        <v>24.477409999999999</v>
      </c>
      <c r="C107" s="26">
        <v>8.8519900000000007</v>
      </c>
      <c r="D107" s="29">
        <v>2021.54945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ht="14.4" x14ac:dyDescent="0.3">
      <c r="A108" s="29">
        <v>1056.9572900000001</v>
      </c>
      <c r="B108" s="29">
        <v>69.838769999999997</v>
      </c>
      <c r="C108" s="26">
        <v>0</v>
      </c>
      <c r="D108" s="29">
        <v>3199.32062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ht="14.4" x14ac:dyDescent="0.3">
      <c r="A109" s="29">
        <v>0</v>
      </c>
      <c r="B109" s="29">
        <v>194.53440000000001</v>
      </c>
      <c r="C109" s="26">
        <v>347.39301999999998</v>
      </c>
      <c r="D109" s="29">
        <v>4419.7708000000002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ht="14.4" x14ac:dyDescent="0.3">
      <c r="A110" s="29">
        <v>221.62649999999999</v>
      </c>
      <c r="B110" s="29">
        <v>1210.50353</v>
      </c>
      <c r="C110" s="26">
        <v>695.87594999999999</v>
      </c>
      <c r="D110" s="29">
        <v>6166.4328800000003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ht="14.4" x14ac:dyDescent="0.3">
      <c r="A111" s="29">
        <v>160.26249999999999</v>
      </c>
      <c r="B111" s="29">
        <v>39.582659999999997</v>
      </c>
      <c r="C111" s="26">
        <v>532.87167999999997</v>
      </c>
      <c r="D111" s="29">
        <v>2014.6445699999999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ht="14.4" x14ac:dyDescent="0.3">
      <c r="A112" s="29">
        <v>1109.78244</v>
      </c>
      <c r="B112" s="29">
        <v>120.23396</v>
      </c>
      <c r="C112" s="26">
        <v>389.57105000000001</v>
      </c>
      <c r="D112" s="29">
        <v>4242.6038799999997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4.4" x14ac:dyDescent="0.3">
      <c r="A113" s="29">
        <v>264.75718000000001</v>
      </c>
      <c r="B113" s="29">
        <v>916.52539000000002</v>
      </c>
      <c r="C113" s="26">
        <v>144.22605999999999</v>
      </c>
      <c r="D113" s="29">
        <v>2626.9231199999999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4.4" x14ac:dyDescent="0.3">
      <c r="A114" s="29">
        <v>0</v>
      </c>
      <c r="B114" s="29">
        <v>292.10223999999999</v>
      </c>
      <c r="C114" s="26">
        <v>61.027200000000001</v>
      </c>
      <c r="D114" s="29">
        <v>2278.8022099999998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4.4" x14ac:dyDescent="0.3">
      <c r="A115" s="29">
        <v>0</v>
      </c>
      <c r="B115" s="29">
        <v>0</v>
      </c>
      <c r="C115" s="26">
        <v>8.3033199999999994</v>
      </c>
      <c r="D115" s="29">
        <v>1252.9242200000001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4.4" x14ac:dyDescent="0.3">
      <c r="A116" s="29">
        <v>32.552729999999997</v>
      </c>
      <c r="B116" s="29">
        <v>655.07000000000005</v>
      </c>
      <c r="C116" s="26">
        <v>260.17102999999997</v>
      </c>
      <c r="D116" s="29">
        <v>3465.8256500000002</v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4.4" x14ac:dyDescent="0.3">
      <c r="A117" s="29">
        <v>395.99840999999998</v>
      </c>
      <c r="B117" s="29">
        <v>214.09823</v>
      </c>
      <c r="C117" s="26">
        <v>612.20780000000002</v>
      </c>
      <c r="D117" s="29">
        <v>3518.8325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4.4" x14ac:dyDescent="0.3">
      <c r="A118" s="29">
        <v>0</v>
      </c>
      <c r="B118" s="29">
        <v>452.44263000000001</v>
      </c>
      <c r="C118" s="26">
        <v>10.736800000000001</v>
      </c>
      <c r="D118" s="29">
        <v>2357.3080599999998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ht="14.4" x14ac:dyDescent="0.3">
      <c r="A119" s="29">
        <v>0</v>
      </c>
      <c r="B119" s="29">
        <v>0</v>
      </c>
      <c r="C119" s="26">
        <v>705.44165999999996</v>
      </c>
      <c r="D119" s="29">
        <v>4861.65517</v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14.4" x14ac:dyDescent="0.3">
      <c r="A120" s="29">
        <v>0</v>
      </c>
      <c r="B120" s="29">
        <v>745.67219999999998</v>
      </c>
      <c r="C120" s="26">
        <v>45.979649999999999</v>
      </c>
      <c r="D120" s="29">
        <v>3183.19544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ht="14.4" x14ac:dyDescent="0.3">
      <c r="A121" s="29">
        <v>0</v>
      </c>
      <c r="B121" s="29">
        <v>0</v>
      </c>
      <c r="C121" s="26">
        <v>0</v>
      </c>
      <c r="D121" s="29">
        <v>1546.8632700000001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ht="14.4" x14ac:dyDescent="0.3">
      <c r="A122" s="29">
        <v>0</v>
      </c>
      <c r="B122" s="29">
        <v>0</v>
      </c>
      <c r="C122" s="26">
        <v>116.53323</v>
      </c>
      <c r="D122" s="29">
        <v>1893.1839299999999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ht="14.4" x14ac:dyDescent="0.3">
      <c r="A123" s="29">
        <v>1007.59402</v>
      </c>
      <c r="B123" s="29">
        <v>436.58267000000001</v>
      </c>
      <c r="C123" s="26">
        <v>399.39785999999998</v>
      </c>
      <c r="D123" s="29">
        <v>7056.1243100000002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ht="14.4" x14ac:dyDescent="0.3">
      <c r="A124" s="29">
        <v>671.31791999999996</v>
      </c>
      <c r="B124" s="29">
        <v>39.448500000000003</v>
      </c>
      <c r="C124" s="26">
        <v>15.1343</v>
      </c>
      <c r="D124" s="29">
        <v>3971.7897400000002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ht="14.4" x14ac:dyDescent="0.3">
      <c r="A125" s="29">
        <v>0</v>
      </c>
      <c r="B125" s="29">
        <v>1150.86931</v>
      </c>
      <c r="C125" s="26">
        <v>79.836070000000007</v>
      </c>
      <c r="D125" s="29">
        <v>3287.2322199999999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ht="14.4" x14ac:dyDescent="0.3">
      <c r="A126" s="29">
        <v>22.48282</v>
      </c>
      <c r="B126" s="29">
        <v>25.773800000000001</v>
      </c>
      <c r="C126" s="26">
        <v>611.34</v>
      </c>
      <c r="D126" s="29">
        <v>4624.9730600000003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ht="14.4" x14ac:dyDescent="0.3">
      <c r="A127" s="29">
        <v>573.71496000000002</v>
      </c>
      <c r="B127" s="29">
        <v>34.222929999999998</v>
      </c>
      <c r="C127" s="26">
        <v>103.29935</v>
      </c>
      <c r="D127" s="29">
        <v>2395.6235700000002</v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ht="14.4" x14ac:dyDescent="0.3">
      <c r="A128" s="29">
        <v>445.14690000000002</v>
      </c>
      <c r="B128" s="29">
        <v>446.76571000000001</v>
      </c>
      <c r="C128" s="26">
        <v>132.05089000000001</v>
      </c>
      <c r="D128" s="29">
        <v>2578.6735899999999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ht="14.4" x14ac:dyDescent="0.3">
      <c r="A129" s="29">
        <v>0</v>
      </c>
      <c r="B129" s="29">
        <v>1702.16426</v>
      </c>
      <c r="C129" s="26">
        <v>61.390680000000003</v>
      </c>
      <c r="D129" s="29">
        <v>6783.2086799999997</v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ht="14.4" x14ac:dyDescent="0.3">
      <c r="A130" s="29">
        <v>0</v>
      </c>
      <c r="B130" s="29">
        <v>0</v>
      </c>
      <c r="C130" s="26">
        <v>0</v>
      </c>
      <c r="D130" s="29">
        <v>966.76292999999998</v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ht="14.4" x14ac:dyDescent="0.3">
      <c r="A131" s="29">
        <v>0</v>
      </c>
      <c r="B131" s="29">
        <v>0</v>
      </c>
      <c r="C131" s="26">
        <v>93.666480000000007</v>
      </c>
      <c r="D131" s="29">
        <v>1295.88328</v>
      </c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ht="14.4" x14ac:dyDescent="0.3">
      <c r="A132" s="29">
        <v>0</v>
      </c>
      <c r="B132" s="29">
        <v>13.011699999999999</v>
      </c>
      <c r="C132" s="26">
        <v>25.974</v>
      </c>
      <c r="D132" s="29">
        <v>4662.29763</v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ht="14.4" x14ac:dyDescent="0.3">
      <c r="A133" s="29">
        <v>500.21803</v>
      </c>
      <c r="B133" s="29">
        <v>3499.5609599999998</v>
      </c>
      <c r="C133" s="26">
        <v>60.328800000000001</v>
      </c>
      <c r="D133" s="29">
        <v>6343.7906400000002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ht="14.4" x14ac:dyDescent="0.3">
      <c r="A134" s="29">
        <v>0</v>
      </c>
      <c r="B134" s="29">
        <v>766.81799999999998</v>
      </c>
      <c r="C134" s="26">
        <v>0</v>
      </c>
      <c r="D134" s="29">
        <v>2431.1501899999998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ht="14.4" x14ac:dyDescent="0.3">
      <c r="A135" s="29">
        <v>399.68732999999997</v>
      </c>
      <c r="B135" s="29">
        <v>0</v>
      </c>
      <c r="C135" s="26">
        <v>31.31306</v>
      </c>
      <c r="D135" s="29">
        <v>1713.6417300000001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ht="14.4" x14ac:dyDescent="0.3">
      <c r="A136" s="29">
        <v>31.11975</v>
      </c>
      <c r="B136" s="29">
        <v>543.82781999999997</v>
      </c>
      <c r="C136" s="26">
        <v>191.98925</v>
      </c>
      <c r="D136" s="29">
        <v>1941.02458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ht="14.4" x14ac:dyDescent="0.3">
      <c r="A137" s="29">
        <v>0</v>
      </c>
      <c r="B137" s="29">
        <v>0</v>
      </c>
      <c r="C137" s="26">
        <v>61.859020000000001</v>
      </c>
      <c r="D137" s="29">
        <v>632.23672999999997</v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ht="14.4" x14ac:dyDescent="0.3">
      <c r="A138" s="29">
        <v>0</v>
      </c>
      <c r="B138" s="29">
        <v>0</v>
      </c>
      <c r="C138" s="26">
        <v>0</v>
      </c>
      <c r="D138" s="29">
        <v>1591.1015600000001</v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ht="14.4" x14ac:dyDescent="0.3">
      <c r="A139" s="29">
        <v>1127.0817999999999</v>
      </c>
      <c r="B139" s="29">
        <v>192.64293000000001</v>
      </c>
      <c r="C139" s="26">
        <v>336.54286000000002</v>
      </c>
      <c r="D139" s="29">
        <v>3081.0217499999999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ht="14.4" x14ac:dyDescent="0.3">
      <c r="A140" s="29">
        <v>0</v>
      </c>
      <c r="B140" s="29">
        <v>0</v>
      </c>
      <c r="C140" s="26">
        <v>159.61806999999999</v>
      </c>
      <c r="D140" s="29">
        <v>1562.59196</v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ht="14.4" x14ac:dyDescent="0.3">
      <c r="A141" s="29">
        <v>0</v>
      </c>
      <c r="B141" s="29">
        <v>0</v>
      </c>
      <c r="C141" s="26">
        <v>0</v>
      </c>
      <c r="D141" s="29">
        <v>375.65899000000002</v>
      </c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ht="14.4" x14ac:dyDescent="0.3">
      <c r="A142" s="29">
        <v>0</v>
      </c>
      <c r="B142" s="29">
        <v>0</v>
      </c>
      <c r="C142" s="26">
        <v>0</v>
      </c>
      <c r="D142" s="29">
        <v>2416.9718400000002</v>
      </c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ht="14.4" x14ac:dyDescent="0.3">
      <c r="A143" s="29">
        <v>314.73021999999997</v>
      </c>
      <c r="B143" s="29">
        <v>645.47199999999998</v>
      </c>
      <c r="C143" s="26">
        <v>331.63105000000002</v>
      </c>
      <c r="D143" s="29">
        <v>3363.4615100000001</v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ht="14.4" x14ac:dyDescent="0.3">
      <c r="A144" s="29">
        <v>1484.15462</v>
      </c>
      <c r="B144" s="29">
        <v>452.61840000000001</v>
      </c>
      <c r="C144" s="26">
        <v>174.90502000000001</v>
      </c>
      <c r="D144" s="29">
        <v>5304.3593600000004</v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ht="14.4" x14ac:dyDescent="0.3">
      <c r="A145" s="29">
        <v>40.625929999999997</v>
      </c>
      <c r="B145" s="29">
        <v>3061.7626599999999</v>
      </c>
      <c r="C145" s="26">
        <v>123.01098</v>
      </c>
      <c r="D145" s="29">
        <v>6061.4165300000004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ht="14.4" x14ac:dyDescent="0.3">
      <c r="A146" s="29">
        <v>69.344160000000002</v>
      </c>
      <c r="B146" s="29">
        <v>0</v>
      </c>
      <c r="C146" s="26">
        <v>111.73568</v>
      </c>
      <c r="D146" s="29">
        <v>3242.6408000000001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ht="14.4" x14ac:dyDescent="0.3">
      <c r="A147" s="29">
        <v>153.42731000000001</v>
      </c>
      <c r="B147" s="29">
        <v>1092.1063200000001</v>
      </c>
      <c r="C147" s="26">
        <v>571.07992999999999</v>
      </c>
      <c r="D147" s="29">
        <v>4741.8964599999999</v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ht="14.4" x14ac:dyDescent="0.3">
      <c r="A148" s="29">
        <v>609.30961000000002</v>
      </c>
      <c r="B148" s="29">
        <v>1114.8949399999999</v>
      </c>
      <c r="C148" s="26">
        <v>621.54516000000001</v>
      </c>
      <c r="D148" s="29">
        <v>6768.9109600000002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ht="14.4" x14ac:dyDescent="0.3">
      <c r="A149" s="29">
        <v>68.767610000000005</v>
      </c>
      <c r="B149" s="29">
        <v>59.876539999999999</v>
      </c>
      <c r="C149" s="26">
        <v>293.58812999999998</v>
      </c>
      <c r="D149" s="29">
        <v>5859.0586800000001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ht="14.4" x14ac:dyDescent="0.3">
      <c r="A150" s="29">
        <v>0</v>
      </c>
      <c r="B150" s="29">
        <v>0</v>
      </c>
      <c r="C150" s="26">
        <v>84.080579999999998</v>
      </c>
      <c r="D150" s="29">
        <v>1240.8628200000001</v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ht="14.4" x14ac:dyDescent="0.3">
      <c r="A151" s="29">
        <v>61.019919999999999</v>
      </c>
      <c r="B151" s="29">
        <v>101.764</v>
      </c>
      <c r="C151" s="26">
        <v>151.67083</v>
      </c>
      <c r="D151" s="29">
        <v>1516.4803099999999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ht="14.4" x14ac:dyDescent="0.3">
      <c r="A152" s="29">
        <v>17.14284</v>
      </c>
      <c r="B152" s="29">
        <v>105.5912</v>
      </c>
      <c r="C152" s="26">
        <v>93.350399999999993</v>
      </c>
      <c r="D152" s="29">
        <v>1654.06736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ht="14.4" x14ac:dyDescent="0.3">
      <c r="A153" s="29">
        <v>52.421199999999999</v>
      </c>
      <c r="B153" s="29">
        <v>0</v>
      </c>
      <c r="C153" s="26">
        <v>23.961600000000001</v>
      </c>
      <c r="D153" s="29">
        <v>670.14386000000002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ht="14.4" x14ac:dyDescent="0.3">
      <c r="A154" s="29">
        <v>0</v>
      </c>
      <c r="B154" s="29">
        <v>0</v>
      </c>
      <c r="C154" s="26">
        <v>266.10363000000001</v>
      </c>
      <c r="D154" s="29">
        <v>4552.3312100000003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ht="14.4" x14ac:dyDescent="0.3">
      <c r="A155" s="29">
        <v>2.8621300000000001</v>
      </c>
      <c r="B155" s="29">
        <v>612.67460000000005</v>
      </c>
      <c r="C155" s="26">
        <v>193.40746999999999</v>
      </c>
      <c r="D155" s="29">
        <v>3036.4313499999998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ht="14.4" x14ac:dyDescent="0.3">
      <c r="A156" s="29">
        <v>0</v>
      </c>
      <c r="B156" s="29">
        <v>1070.18208</v>
      </c>
      <c r="C156" s="26">
        <v>241.19738000000001</v>
      </c>
      <c r="D156" s="29">
        <v>3551.79765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ht="14.4" x14ac:dyDescent="0.3">
      <c r="A157" s="29">
        <v>301.88402000000002</v>
      </c>
      <c r="B157" s="29">
        <v>58.738939999999999</v>
      </c>
      <c r="C157" s="26">
        <v>757.15341999999998</v>
      </c>
      <c r="D157" s="29">
        <v>2777.75747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ht="14.4" x14ac:dyDescent="0.3">
      <c r="A158" s="29">
        <v>16.14573</v>
      </c>
      <c r="B158" s="29">
        <v>0</v>
      </c>
      <c r="C158" s="26">
        <v>485.77602999999999</v>
      </c>
      <c r="D158" s="29">
        <v>1431.9608599999999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ht="14.4" x14ac:dyDescent="0.3">
      <c r="A159" s="29">
        <v>111.56288000000001</v>
      </c>
      <c r="B159" s="29">
        <v>0</v>
      </c>
      <c r="C159" s="26">
        <v>14.238720000000001</v>
      </c>
      <c r="D159" s="29">
        <v>1145.18768</v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ht="14.4" x14ac:dyDescent="0.3">
      <c r="A160" s="29">
        <v>0</v>
      </c>
      <c r="B160" s="29">
        <v>522.28711999999996</v>
      </c>
      <c r="C160" s="26">
        <v>111.09168</v>
      </c>
      <c r="D160" s="29">
        <v>2116.5402300000001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 ht="14.4" x14ac:dyDescent="0.3">
      <c r="A161" s="29">
        <v>134.98367999999999</v>
      </c>
      <c r="B161" s="29">
        <v>12.7491</v>
      </c>
      <c r="C161" s="26">
        <v>29.913180000000001</v>
      </c>
      <c r="D161" s="29">
        <v>3681.8341</v>
      </c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ht="14.4" x14ac:dyDescent="0.3">
      <c r="A162" s="29">
        <v>0</v>
      </c>
      <c r="B162" s="29">
        <v>112.0848</v>
      </c>
      <c r="C162" s="26">
        <v>0</v>
      </c>
      <c r="D162" s="29">
        <v>1757.83158</v>
      </c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ht="14.4" x14ac:dyDescent="0.3">
      <c r="A163" s="29">
        <v>0</v>
      </c>
      <c r="B163" s="29">
        <v>583.43017999999995</v>
      </c>
      <c r="C163" s="26">
        <v>561.50256999999999</v>
      </c>
      <c r="D163" s="29">
        <v>3370.2786599999999</v>
      </c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ht="14.4" x14ac:dyDescent="0.3">
      <c r="A164" s="29">
        <v>0</v>
      </c>
      <c r="B164" s="29">
        <v>0</v>
      </c>
      <c r="C164" s="26">
        <v>94.241020000000006</v>
      </c>
      <c r="D164" s="29">
        <v>3180.2791200000001</v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ht="14.4" x14ac:dyDescent="0.3">
      <c r="A165" s="29">
        <v>0</v>
      </c>
      <c r="B165" s="29">
        <v>1058.39212</v>
      </c>
      <c r="C165" s="26">
        <v>88.83</v>
      </c>
      <c r="D165" s="29">
        <v>3822.9675099999999</v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ht="14.4" x14ac:dyDescent="0.3">
      <c r="A166" s="29">
        <v>82.267470000000003</v>
      </c>
      <c r="B166" s="29">
        <v>935.23749999999995</v>
      </c>
      <c r="C166" s="26">
        <v>1317.4283499999999</v>
      </c>
      <c r="D166" s="29">
        <v>4764.7563899999996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ht="14.4" x14ac:dyDescent="0.3">
      <c r="A167" s="29">
        <v>0</v>
      </c>
      <c r="B167" s="29">
        <v>0</v>
      </c>
      <c r="C167" s="26">
        <v>12.071870000000001</v>
      </c>
      <c r="D167" s="29">
        <v>1712.2392400000001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ht="14.4" x14ac:dyDescent="0.3">
      <c r="A168" s="29">
        <v>0</v>
      </c>
      <c r="B168" s="29">
        <v>0</v>
      </c>
      <c r="C168" s="26">
        <v>0</v>
      </c>
      <c r="D168" s="29">
        <v>1012.20063</v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ht="14.4" x14ac:dyDescent="0.3">
      <c r="A169" s="29">
        <v>0</v>
      </c>
      <c r="B169" s="29">
        <v>654.72756000000004</v>
      </c>
      <c r="C169" s="26">
        <v>101.42255</v>
      </c>
      <c r="D169" s="29">
        <v>2999.4151099999999</v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ht="14.4" x14ac:dyDescent="0.3">
      <c r="A170" s="29">
        <v>26.298999999999999</v>
      </c>
      <c r="B170" s="29">
        <v>291.63735000000003</v>
      </c>
      <c r="C170" s="26">
        <v>207.40351000000001</v>
      </c>
      <c r="D170" s="29">
        <v>2151.7399500000001</v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ht="14.4" x14ac:dyDescent="0.3">
      <c r="A171" s="29">
        <v>0</v>
      </c>
      <c r="B171" s="29">
        <v>3805.4486700000002</v>
      </c>
      <c r="C171" s="26">
        <v>790.76104999999995</v>
      </c>
      <c r="D171" s="29">
        <v>8756.0480299999999</v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ht="14.4" x14ac:dyDescent="0.3">
      <c r="A172" s="29">
        <v>0</v>
      </c>
      <c r="B172" s="29">
        <v>0</v>
      </c>
      <c r="C172" s="26">
        <v>49.650509999999997</v>
      </c>
      <c r="D172" s="29">
        <v>1252.84824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ht="14.4" x14ac:dyDescent="0.3">
      <c r="A173" s="29">
        <v>0</v>
      </c>
      <c r="B173" s="29">
        <v>3.2408999999999999</v>
      </c>
      <c r="C173" s="26">
        <v>14.9925</v>
      </c>
      <c r="D173" s="29">
        <v>1431.84166</v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ht="14.4" x14ac:dyDescent="0.3">
      <c r="A174" s="29">
        <v>402.78989000000001</v>
      </c>
      <c r="B174" s="29">
        <v>220.26567</v>
      </c>
      <c r="C174" s="26">
        <v>599.81714999999997</v>
      </c>
      <c r="D174" s="29">
        <v>3548.0080600000001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ht="14.4" x14ac:dyDescent="0.3">
      <c r="A175" s="29">
        <v>120.86754999999999</v>
      </c>
      <c r="B175" s="29">
        <v>715.06649000000004</v>
      </c>
      <c r="C175" s="26">
        <v>0</v>
      </c>
      <c r="D175" s="29">
        <v>3396.70154</v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ht="14.4" x14ac:dyDescent="0.3">
      <c r="A176" s="29">
        <v>15.466049999999999</v>
      </c>
      <c r="B176" s="29">
        <v>0</v>
      </c>
      <c r="C176" s="26">
        <v>484.90323999999998</v>
      </c>
      <c r="D176" s="29">
        <v>2986.9546099999998</v>
      </c>
      <c r="E176" s="26"/>
    </row>
    <row r="177" spans="1:5" ht="14.4" x14ac:dyDescent="0.3">
      <c r="A177" s="29">
        <v>0</v>
      </c>
      <c r="B177" s="29">
        <v>660.91350999999997</v>
      </c>
      <c r="C177" s="26">
        <v>211.00417999999999</v>
      </c>
      <c r="D177" s="29">
        <v>2617.7980200000002</v>
      </c>
      <c r="E177" s="26"/>
    </row>
    <row r="178" spans="1:5" ht="14.4" x14ac:dyDescent="0.3">
      <c r="A178" s="29">
        <v>0</v>
      </c>
      <c r="B178" s="29">
        <v>0</v>
      </c>
      <c r="C178" s="26">
        <v>0</v>
      </c>
      <c r="D178" s="29">
        <v>643.72613000000001</v>
      </c>
      <c r="E178" s="26"/>
    </row>
    <row r="179" spans="1:5" ht="14.4" x14ac:dyDescent="0.3">
      <c r="A179" s="29">
        <v>324.03699</v>
      </c>
      <c r="B179" s="29">
        <v>705.58938999999998</v>
      </c>
      <c r="C179" s="26">
        <v>968.85906</v>
      </c>
      <c r="D179" s="29">
        <v>6285.4966000000004</v>
      </c>
      <c r="E179" s="26"/>
    </row>
    <row r="180" spans="1:5" ht="14.4" x14ac:dyDescent="0.3">
      <c r="A180" s="29">
        <v>315.92014999999998</v>
      </c>
      <c r="B180" s="29">
        <v>0</v>
      </c>
      <c r="C180" s="26">
        <v>0</v>
      </c>
      <c r="D180" s="29">
        <v>2387.71207</v>
      </c>
      <c r="E180" s="26"/>
    </row>
    <row r="181" spans="1:5" ht="14.4" x14ac:dyDescent="0.3">
      <c r="A181" s="29">
        <v>0</v>
      </c>
      <c r="B181" s="29">
        <v>0</v>
      </c>
      <c r="C181" s="26">
        <v>138.25594000000001</v>
      </c>
      <c r="D181" s="29">
        <v>3700.2353499999999</v>
      </c>
      <c r="E181" s="26"/>
    </row>
    <row r="182" spans="1:5" ht="14.4" x14ac:dyDescent="0.3">
      <c r="A182" s="29">
        <v>156.89019999999999</v>
      </c>
      <c r="B182" s="29">
        <v>0</v>
      </c>
      <c r="C182" s="26">
        <v>293.59221000000002</v>
      </c>
      <c r="D182" s="29">
        <v>1651.4800499999999</v>
      </c>
      <c r="E182" s="26"/>
    </row>
    <row r="183" spans="1:5" ht="14.4" x14ac:dyDescent="0.3">
      <c r="A183" s="29">
        <v>0</v>
      </c>
      <c r="B183" s="29">
        <v>1694.0316</v>
      </c>
      <c r="C183" s="26">
        <v>669.87983999999994</v>
      </c>
      <c r="D183" s="29">
        <v>4431.2769900000003</v>
      </c>
      <c r="E183" s="26"/>
    </row>
    <row r="184" spans="1:5" ht="14.4" x14ac:dyDescent="0.3">
      <c r="A184" s="29">
        <v>64.046149999999997</v>
      </c>
      <c r="B184" s="29">
        <v>263.01127000000002</v>
      </c>
      <c r="C184" s="26">
        <v>64.267060000000001</v>
      </c>
      <c r="D184" s="29">
        <v>1853.49667</v>
      </c>
      <c r="E184" s="26"/>
    </row>
    <row r="185" spans="1:5" ht="14.4" x14ac:dyDescent="0.3">
      <c r="A185" s="29">
        <v>0</v>
      </c>
      <c r="B185" s="29">
        <v>0</v>
      </c>
      <c r="C185" s="26">
        <v>470.71710000000002</v>
      </c>
      <c r="D185" s="29">
        <v>2059.0422400000002</v>
      </c>
      <c r="E185" s="26"/>
    </row>
    <row r="186" spans="1:5" ht="14.4" x14ac:dyDescent="0.3">
      <c r="A186" s="29">
        <v>0</v>
      </c>
      <c r="B186" s="29">
        <v>959.80151999999998</v>
      </c>
      <c r="C186" s="26">
        <v>58.32696</v>
      </c>
      <c r="D186" s="29">
        <v>3405.23216</v>
      </c>
      <c r="E186" s="26"/>
    </row>
    <row r="187" spans="1:5" ht="14.4" x14ac:dyDescent="0.3">
      <c r="A187" s="29">
        <v>0</v>
      </c>
      <c r="B187" s="29">
        <v>989.73216000000002</v>
      </c>
      <c r="C187" s="26">
        <v>59.455260000000003</v>
      </c>
      <c r="D187" s="29">
        <v>3465.0336000000002</v>
      </c>
      <c r="E187" s="26"/>
    </row>
    <row r="188" spans="1:5" ht="14.4" x14ac:dyDescent="0.3">
      <c r="A188" s="29">
        <v>0</v>
      </c>
      <c r="B188" s="29">
        <v>1167.48</v>
      </c>
      <c r="C188" s="26">
        <v>50.581290000000003</v>
      </c>
      <c r="D188" s="29">
        <v>2580.13078</v>
      </c>
      <c r="E188" s="26"/>
    </row>
    <row r="189" spans="1:5" ht="14.4" x14ac:dyDescent="0.3">
      <c r="A189" s="29">
        <v>0</v>
      </c>
      <c r="B189" s="29">
        <v>0</v>
      </c>
      <c r="C189" s="26">
        <v>62.562289999999997</v>
      </c>
      <c r="D189" s="29">
        <v>1398.6508100000001</v>
      </c>
      <c r="E189" s="26"/>
    </row>
    <row r="190" spans="1:5" ht="14.4" x14ac:dyDescent="0.3">
      <c r="A190" s="29">
        <v>707.88527999999997</v>
      </c>
      <c r="B190" s="29">
        <v>445.55709999999999</v>
      </c>
      <c r="C190" s="26">
        <v>8.3775499999999994</v>
      </c>
      <c r="D190" s="29">
        <v>2420.2344400000002</v>
      </c>
      <c r="E190" s="26"/>
    </row>
    <row r="191" spans="1:5" ht="14.4" x14ac:dyDescent="0.3">
      <c r="A191" s="29">
        <v>2561.07537</v>
      </c>
      <c r="B191" s="29">
        <v>8.4916</v>
      </c>
      <c r="C191" s="26">
        <v>641.86224000000004</v>
      </c>
      <c r="D191" s="29">
        <v>6419.5271000000002</v>
      </c>
      <c r="E191" s="26"/>
    </row>
    <row r="192" spans="1:5" ht="14.4" x14ac:dyDescent="0.3">
      <c r="A192" s="29">
        <v>0</v>
      </c>
      <c r="B192" s="29">
        <v>1268.9784099999999</v>
      </c>
      <c r="C192" s="26">
        <v>342.62779999999998</v>
      </c>
      <c r="D192" s="29">
        <v>4593.29493</v>
      </c>
      <c r="E192" s="26"/>
    </row>
    <row r="193" spans="1:5" ht="14.4" x14ac:dyDescent="0.3">
      <c r="A193" s="29">
        <v>0</v>
      </c>
      <c r="B193" s="29">
        <v>0</v>
      </c>
      <c r="C193" s="26">
        <v>242.44882999999999</v>
      </c>
      <c r="D193" s="29">
        <v>1519.49587</v>
      </c>
      <c r="E193" s="26"/>
    </row>
    <row r="194" spans="1:5" ht="14.4" x14ac:dyDescent="0.3">
      <c r="A194" s="29">
        <v>0</v>
      </c>
      <c r="B194" s="29">
        <v>0</v>
      </c>
      <c r="C194" s="26">
        <v>78.076130000000006</v>
      </c>
      <c r="D194" s="29">
        <v>1288.6466499999999</v>
      </c>
      <c r="E194" s="26"/>
    </row>
    <row r="195" spans="1:5" ht="14.4" x14ac:dyDescent="0.3">
      <c r="A195" s="29">
        <v>286.53070000000002</v>
      </c>
      <c r="B195" s="29">
        <v>649.75153999999998</v>
      </c>
      <c r="C195" s="26">
        <v>969.04357000000005</v>
      </c>
      <c r="D195" s="29">
        <v>5430.4857499999998</v>
      </c>
      <c r="E195" s="26"/>
    </row>
    <row r="196" spans="1:5" ht="14.4" x14ac:dyDescent="0.3">
      <c r="A196" s="29">
        <v>0</v>
      </c>
      <c r="B196" s="29">
        <v>375.40814999999998</v>
      </c>
      <c r="C196" s="26">
        <v>304.40508999999997</v>
      </c>
      <c r="D196" s="29">
        <v>2394.2435</v>
      </c>
      <c r="E196" s="26"/>
    </row>
    <row r="197" spans="1:5" ht="14.4" x14ac:dyDescent="0.3">
      <c r="A197" s="29">
        <v>0</v>
      </c>
      <c r="B197" s="29">
        <v>45.776150000000001</v>
      </c>
      <c r="C197" s="26">
        <v>73.616569999999996</v>
      </c>
      <c r="D197" s="29">
        <v>1355.4540099999999</v>
      </c>
      <c r="E197" s="26"/>
    </row>
    <row r="198" spans="1:5" ht="14.4" x14ac:dyDescent="0.3">
      <c r="A198" s="29">
        <v>251.83955</v>
      </c>
      <c r="B198" s="29">
        <v>1769.36843</v>
      </c>
      <c r="C198" s="26">
        <v>515.05885000000001</v>
      </c>
      <c r="D198" s="29">
        <v>5620.7333200000003</v>
      </c>
      <c r="E198" s="26"/>
    </row>
    <row r="199" spans="1:5" ht="14.4" x14ac:dyDescent="0.3">
      <c r="A199" s="29">
        <v>0</v>
      </c>
      <c r="B199" s="29">
        <v>547.09144000000003</v>
      </c>
      <c r="C199" s="26">
        <v>31.337309999999999</v>
      </c>
      <c r="D199" s="29">
        <v>2159.7837399999999</v>
      </c>
      <c r="E199" s="26"/>
    </row>
    <row r="200" spans="1:5" ht="14.4" x14ac:dyDescent="0.3">
      <c r="A200" s="29">
        <v>6.6704400000000001</v>
      </c>
      <c r="B200" s="29">
        <v>105.11351999999999</v>
      </c>
      <c r="C200" s="26">
        <v>55.27196</v>
      </c>
      <c r="D200" s="29">
        <v>1263.0813599999999</v>
      </c>
      <c r="E200" s="26"/>
    </row>
    <row r="201" spans="1:5" ht="14.4" x14ac:dyDescent="0.3">
      <c r="A201" s="29">
        <v>0</v>
      </c>
      <c r="B201" s="29">
        <v>0</v>
      </c>
      <c r="C201" s="26">
        <v>126.68774999999999</v>
      </c>
      <c r="D201" s="29">
        <v>3493.4052799999999</v>
      </c>
      <c r="E201" s="26"/>
    </row>
    <row r="202" spans="1:5" ht="14.4" x14ac:dyDescent="0.3">
      <c r="A202" s="29">
        <v>36.762230000000002</v>
      </c>
      <c r="B202" s="29">
        <v>16.425470000000001</v>
      </c>
      <c r="C202" s="26">
        <v>0</v>
      </c>
      <c r="D202" s="29">
        <v>209.48090999999999</v>
      </c>
      <c r="E202" s="26"/>
    </row>
    <row r="203" spans="1:5" ht="14.4" x14ac:dyDescent="0.3">
      <c r="A203" s="29">
        <v>18.087160000000001</v>
      </c>
      <c r="B203" s="29">
        <v>0</v>
      </c>
      <c r="C203" s="26">
        <v>46.057020000000001</v>
      </c>
      <c r="D203" s="29">
        <v>834.06934999999999</v>
      </c>
      <c r="E203" s="26"/>
    </row>
    <row r="204" spans="1:5" ht="14.4" x14ac:dyDescent="0.3">
      <c r="A204" s="29">
        <v>0</v>
      </c>
      <c r="B204" s="29">
        <v>0</v>
      </c>
      <c r="C204" s="26">
        <v>282.2688</v>
      </c>
      <c r="D204" s="29">
        <v>932.14576</v>
      </c>
      <c r="E204" s="26"/>
    </row>
    <row r="205" spans="1:5" ht="14.4" x14ac:dyDescent="0.3">
      <c r="A205" s="29">
        <v>0</v>
      </c>
      <c r="B205" s="29">
        <v>10.35632</v>
      </c>
      <c r="C205" s="26">
        <v>48.782400000000003</v>
      </c>
      <c r="D205" s="29">
        <v>2301.0989399999999</v>
      </c>
      <c r="E205" s="26"/>
    </row>
    <row r="206" spans="1:5" ht="14.4" x14ac:dyDescent="0.3">
      <c r="A206" s="29">
        <v>0</v>
      </c>
      <c r="B206" s="29">
        <v>234.49803</v>
      </c>
      <c r="C206" s="26">
        <v>0</v>
      </c>
      <c r="D206" s="29">
        <v>3183.37889</v>
      </c>
      <c r="E206" s="26"/>
    </row>
    <row r="207" spans="1:5" ht="14.4" x14ac:dyDescent="0.3">
      <c r="A207" s="29">
        <v>140.00064</v>
      </c>
      <c r="B207" s="29">
        <v>4766.91266</v>
      </c>
      <c r="C207" s="26">
        <v>218.99798999999999</v>
      </c>
      <c r="D207" s="29">
        <v>7352.2253600000004</v>
      </c>
      <c r="E207" s="26"/>
    </row>
    <row r="208" spans="1:5" ht="14.4" x14ac:dyDescent="0.3">
      <c r="A208" s="29">
        <v>101.42359999999999</v>
      </c>
      <c r="B208" s="29">
        <v>459.87669</v>
      </c>
      <c r="C208" s="26">
        <v>196.17801</v>
      </c>
      <c r="D208" s="29">
        <v>2770.4671600000001</v>
      </c>
      <c r="E208" s="26"/>
    </row>
    <row r="209" spans="1:5" ht="14.4" x14ac:dyDescent="0.3">
      <c r="A209" s="29">
        <v>0</v>
      </c>
      <c r="B209" s="29">
        <v>0</v>
      </c>
      <c r="C209" s="26">
        <v>59.788440000000001</v>
      </c>
      <c r="D209" s="29">
        <v>1581.88942</v>
      </c>
      <c r="E209" s="26"/>
    </row>
    <row r="210" spans="1:5" ht="14.4" x14ac:dyDescent="0.3">
      <c r="A210" s="29">
        <v>507.00815999999998</v>
      </c>
      <c r="B210" s="29">
        <v>0</v>
      </c>
      <c r="C210" s="26">
        <v>154.83000000000001</v>
      </c>
      <c r="D210" s="29">
        <v>4294.0263199999999</v>
      </c>
      <c r="E210" s="26"/>
    </row>
    <row r="211" spans="1:5" ht="14.4" x14ac:dyDescent="0.3">
      <c r="A211" s="29">
        <v>0</v>
      </c>
      <c r="B211" s="29">
        <v>274.72512</v>
      </c>
      <c r="C211" s="26">
        <v>51.223190000000002</v>
      </c>
      <c r="D211" s="29">
        <v>1454.2371800000001</v>
      </c>
      <c r="E211" s="26"/>
    </row>
    <row r="212" spans="1:5" ht="14.4" x14ac:dyDescent="0.3">
      <c r="A212" s="29">
        <v>2004.61742</v>
      </c>
      <c r="B212" s="29">
        <v>385.96226999999999</v>
      </c>
      <c r="C212" s="26">
        <v>881.44038</v>
      </c>
      <c r="D212" s="29">
        <v>6973.1582600000002</v>
      </c>
      <c r="E212" s="26"/>
    </row>
    <row r="213" spans="1:5" ht="14.4" x14ac:dyDescent="0.3">
      <c r="A213" s="29">
        <v>0</v>
      </c>
      <c r="B213" s="29">
        <v>0</v>
      </c>
      <c r="C213" s="26">
        <v>101.72972</v>
      </c>
      <c r="D213" s="29">
        <v>1958.1786</v>
      </c>
      <c r="E213" s="26"/>
    </row>
    <row r="214" spans="1:5" ht="14.4" x14ac:dyDescent="0.3">
      <c r="A214" s="29">
        <v>0</v>
      </c>
      <c r="B214" s="29">
        <v>1015.72827</v>
      </c>
      <c r="C214" s="26">
        <v>1458.2008499999999</v>
      </c>
      <c r="D214" s="29">
        <v>5989.12392</v>
      </c>
      <c r="E214" s="26"/>
    </row>
    <row r="215" spans="1:5" ht="14.4" x14ac:dyDescent="0.3">
      <c r="A215" s="29">
        <v>0</v>
      </c>
      <c r="B215" s="29">
        <v>0</v>
      </c>
      <c r="C215" s="26">
        <v>66.46266</v>
      </c>
      <c r="D215" s="29">
        <v>857.69136000000003</v>
      </c>
      <c r="E215" s="26"/>
    </row>
    <row r="216" spans="1:5" ht="14.4" x14ac:dyDescent="0.3">
      <c r="A216" s="29">
        <v>37.018799999999999</v>
      </c>
      <c r="B216" s="29">
        <v>853.14184999999998</v>
      </c>
      <c r="C216" s="26">
        <v>124.97329000000001</v>
      </c>
      <c r="D216" s="29">
        <v>3298.9732300000001</v>
      </c>
      <c r="E216" s="26"/>
    </row>
    <row r="217" spans="1:5" ht="14.4" x14ac:dyDescent="0.3">
      <c r="A217" s="29">
        <v>0</v>
      </c>
      <c r="B217" s="29">
        <v>0</v>
      </c>
      <c r="C217" s="26">
        <v>85.747110000000006</v>
      </c>
      <c r="D217" s="29">
        <v>1293.7652800000001</v>
      </c>
      <c r="E217" s="26"/>
    </row>
    <row r="218" spans="1:5" ht="14.4" x14ac:dyDescent="0.3">
      <c r="A218" s="29">
        <v>50.166710000000002</v>
      </c>
      <c r="B218" s="29">
        <v>1566.8520000000001</v>
      </c>
      <c r="C218" s="26">
        <v>220.52879999999999</v>
      </c>
      <c r="D218" s="29">
        <v>4079.7920100000001</v>
      </c>
      <c r="E218" s="26"/>
    </row>
    <row r="219" spans="1:5" ht="14.4" x14ac:dyDescent="0.3">
      <c r="A219" s="29">
        <v>0</v>
      </c>
      <c r="B219" s="29">
        <v>0</v>
      </c>
      <c r="C219" s="26">
        <v>109.32071999999999</v>
      </c>
      <c r="D219" s="29">
        <v>3091.7855399999999</v>
      </c>
      <c r="E219" s="26"/>
    </row>
    <row r="220" spans="1:5" ht="14.4" x14ac:dyDescent="0.3">
      <c r="A220" s="29">
        <v>185.31154000000001</v>
      </c>
      <c r="B220" s="29">
        <v>538.50914999999998</v>
      </c>
      <c r="C220" s="26">
        <v>254.5856</v>
      </c>
      <c r="D220" s="29">
        <v>3445.8203400000002</v>
      </c>
      <c r="E220" s="26"/>
    </row>
    <row r="221" spans="1:5" ht="14.4" x14ac:dyDescent="0.3">
      <c r="A221" s="29">
        <v>0</v>
      </c>
      <c r="B221" s="29">
        <v>0</v>
      </c>
      <c r="C221" s="26">
        <v>0</v>
      </c>
      <c r="D221" s="29">
        <v>1879.8380999999999</v>
      </c>
      <c r="E221" s="26"/>
    </row>
    <row r="222" spans="1:5" ht="14.4" x14ac:dyDescent="0.3">
      <c r="A222" s="29">
        <v>0</v>
      </c>
      <c r="B222" s="29">
        <v>337.29766000000001</v>
      </c>
      <c r="C222" s="26">
        <v>416.40120000000002</v>
      </c>
      <c r="D222" s="29">
        <v>2961.7430199999999</v>
      </c>
      <c r="E222" s="26"/>
    </row>
    <row r="223" spans="1:5" ht="14.4" x14ac:dyDescent="0.3">
      <c r="A223" s="29">
        <v>0</v>
      </c>
      <c r="B223" s="29">
        <v>0</v>
      </c>
      <c r="C223" s="26">
        <v>411.92860000000002</v>
      </c>
      <c r="D223" s="29">
        <v>1787.22272</v>
      </c>
      <c r="E223" s="26"/>
    </row>
    <row r="224" spans="1:5" ht="14.4" x14ac:dyDescent="0.3">
      <c r="A224" s="29">
        <v>0</v>
      </c>
      <c r="B224" s="29">
        <v>1191.2514200000001</v>
      </c>
      <c r="C224" s="26">
        <v>274.03082999999998</v>
      </c>
      <c r="D224" s="29">
        <v>2309.4162299999998</v>
      </c>
      <c r="E224" s="26"/>
    </row>
    <row r="225" spans="1:5" ht="14.4" x14ac:dyDescent="0.3">
      <c r="A225" s="29">
        <v>0</v>
      </c>
      <c r="B225" s="29">
        <v>0</v>
      </c>
      <c r="C225" s="26">
        <v>98.471850000000003</v>
      </c>
      <c r="D225" s="29">
        <v>3255.9127100000001</v>
      </c>
      <c r="E225" s="26"/>
    </row>
    <row r="226" spans="1:5" ht="14.4" x14ac:dyDescent="0.3">
      <c r="A226" s="29">
        <v>67.266689999999997</v>
      </c>
      <c r="B226" s="29">
        <v>664.02764999999999</v>
      </c>
      <c r="C226" s="26">
        <v>75.617149999999995</v>
      </c>
      <c r="D226" s="29">
        <v>2918.8691899999999</v>
      </c>
      <c r="E226" s="26"/>
    </row>
    <row r="227" spans="1:5" ht="14.4" x14ac:dyDescent="0.3">
      <c r="A227" s="29">
        <v>161.07273000000001</v>
      </c>
      <c r="B227" s="29">
        <v>40.187159999999999</v>
      </c>
      <c r="C227" s="26">
        <v>528.57093999999995</v>
      </c>
      <c r="D227" s="29">
        <v>2023.60754</v>
      </c>
      <c r="E227" s="26"/>
    </row>
    <row r="228" spans="1:5" ht="14.4" x14ac:dyDescent="0.3">
      <c r="A228" s="29">
        <v>0</v>
      </c>
      <c r="B228" s="29">
        <v>0</v>
      </c>
      <c r="C228" s="26">
        <v>278.09062999999998</v>
      </c>
      <c r="D228" s="29">
        <v>4119.6546699999999</v>
      </c>
      <c r="E228" s="26"/>
    </row>
    <row r="229" spans="1:5" ht="14.4" x14ac:dyDescent="0.3">
      <c r="A229" s="29">
        <v>55.099649999999997</v>
      </c>
      <c r="B229" s="29">
        <v>0</v>
      </c>
      <c r="C229" s="26">
        <v>117.44202</v>
      </c>
      <c r="D229" s="29">
        <v>2596.8910900000001</v>
      </c>
      <c r="E229" s="26"/>
    </row>
    <row r="230" spans="1:5" ht="14.4" x14ac:dyDescent="0.3">
      <c r="A230" s="29">
        <v>0</v>
      </c>
      <c r="B230" s="29">
        <v>382.65884999999997</v>
      </c>
      <c r="C230" s="26">
        <v>272.00954999999999</v>
      </c>
      <c r="D230" s="29">
        <v>4234.0120699999998</v>
      </c>
      <c r="E230" s="26"/>
    </row>
    <row r="231" spans="1:5" ht="14.4" x14ac:dyDescent="0.3">
      <c r="A231" s="29">
        <v>0</v>
      </c>
      <c r="B231" s="29">
        <v>0</v>
      </c>
      <c r="C231" s="26">
        <v>403.48478999999998</v>
      </c>
      <c r="D231" s="29">
        <v>1755.98828</v>
      </c>
      <c r="E231" s="26"/>
    </row>
    <row r="232" spans="1:5" ht="14.4" x14ac:dyDescent="0.3">
      <c r="A232" s="29">
        <v>0</v>
      </c>
      <c r="B232" s="29">
        <v>0</v>
      </c>
      <c r="C232" s="26">
        <v>141.39070000000001</v>
      </c>
      <c r="D232" s="29">
        <v>2944.0754700000002</v>
      </c>
      <c r="E232" s="26"/>
    </row>
    <row r="233" spans="1:5" ht="14.4" x14ac:dyDescent="0.3">
      <c r="A233" s="29">
        <v>369.59701000000001</v>
      </c>
      <c r="B233" s="29">
        <v>354.92520000000002</v>
      </c>
      <c r="C233" s="26">
        <v>365.56040000000002</v>
      </c>
      <c r="D233" s="29">
        <v>3851.9938099999999</v>
      </c>
      <c r="E233" s="26"/>
    </row>
    <row r="234" spans="1:5" ht="14.4" x14ac:dyDescent="0.3">
      <c r="A234" s="29">
        <v>32.405749999999998</v>
      </c>
      <c r="B234" s="29">
        <v>276.79678000000001</v>
      </c>
      <c r="C234" s="26">
        <v>35.221629999999998</v>
      </c>
      <c r="D234" s="29">
        <v>1088.4888599999999</v>
      </c>
      <c r="E234" s="26"/>
    </row>
    <row r="235" spans="1:5" ht="14.4" x14ac:dyDescent="0.3">
      <c r="A235" s="29">
        <v>0</v>
      </c>
      <c r="B235" s="29">
        <v>0</v>
      </c>
      <c r="C235" s="26">
        <v>598.59220000000005</v>
      </c>
      <c r="D235" s="29">
        <v>3793.5565999999999</v>
      </c>
      <c r="E235" s="26"/>
    </row>
    <row r="236" spans="1:5" ht="14.4" x14ac:dyDescent="0.3">
      <c r="A236" s="29">
        <v>0</v>
      </c>
      <c r="B236" s="29">
        <v>222.81478000000001</v>
      </c>
      <c r="C236" s="26">
        <v>98.666110000000003</v>
      </c>
      <c r="D236" s="29">
        <v>1685.0874799999999</v>
      </c>
      <c r="E236" s="26"/>
    </row>
    <row r="237" spans="1:5" ht="14.4" x14ac:dyDescent="0.3">
      <c r="A237" s="29">
        <v>0</v>
      </c>
      <c r="B237" s="29">
        <v>1877.568</v>
      </c>
      <c r="C237" s="26">
        <v>340.01137</v>
      </c>
      <c r="D237" s="29">
        <v>3612.4150100000002</v>
      </c>
      <c r="E237" s="26"/>
    </row>
    <row r="238" spans="1:5" ht="14.4" x14ac:dyDescent="0.3">
      <c r="A238" s="29">
        <v>0</v>
      </c>
      <c r="B238" s="29">
        <v>30.419039999999999</v>
      </c>
      <c r="C238" s="26">
        <v>10.367179999999999</v>
      </c>
      <c r="D238" s="29">
        <v>1105.0457799999999</v>
      </c>
      <c r="E238" s="26"/>
    </row>
    <row r="239" spans="1:5" ht="14.4" x14ac:dyDescent="0.3">
      <c r="A239" s="29">
        <v>52.13</v>
      </c>
      <c r="B239" s="29">
        <v>0</v>
      </c>
      <c r="C239" s="26">
        <v>53.846730000000001</v>
      </c>
      <c r="D239" s="29">
        <v>2028.18986</v>
      </c>
      <c r="E239" s="26"/>
    </row>
    <row r="240" spans="1:5" ht="14.4" x14ac:dyDescent="0.3">
      <c r="A240" s="29">
        <v>118.56862</v>
      </c>
      <c r="B240" s="29">
        <v>101.29859999999999</v>
      </c>
      <c r="C240" s="26">
        <v>324.25002000000001</v>
      </c>
      <c r="D240" s="29">
        <v>2342.3777100000002</v>
      </c>
      <c r="E240" s="26"/>
    </row>
    <row r="241" spans="1:5" ht="14.4" x14ac:dyDescent="0.3">
      <c r="A241" s="29">
        <v>215.22353000000001</v>
      </c>
      <c r="B241" s="29">
        <v>1544.2865400000001</v>
      </c>
      <c r="C241" s="26">
        <v>1222.86151</v>
      </c>
      <c r="D241" s="29">
        <v>9997.2823200000003</v>
      </c>
      <c r="E241" s="26"/>
    </row>
    <row r="242" spans="1:5" ht="14.4" x14ac:dyDescent="0.3">
      <c r="A242" s="29">
        <v>2292.90256</v>
      </c>
      <c r="B242" s="29">
        <v>0</v>
      </c>
      <c r="C242" s="26">
        <v>83.479200000000006</v>
      </c>
      <c r="D242" s="29">
        <v>3536.4056399999999</v>
      </c>
      <c r="E242" s="26"/>
    </row>
    <row r="243" spans="1:5" ht="14.4" x14ac:dyDescent="0.3">
      <c r="A243" s="29">
        <v>179.17747</v>
      </c>
      <c r="B243" s="29">
        <v>1667.6755000000001</v>
      </c>
      <c r="C243" s="26">
        <v>37.041370000000001</v>
      </c>
      <c r="D243" s="29">
        <v>3005.2335800000001</v>
      </c>
      <c r="E243" s="26"/>
    </row>
    <row r="244" spans="1:5" ht="14.4" x14ac:dyDescent="0.3">
      <c r="A244" s="29">
        <v>20.529340000000001</v>
      </c>
      <c r="B244" s="29">
        <v>1226.5826400000001</v>
      </c>
      <c r="C244" s="26">
        <v>490.83067999999997</v>
      </c>
      <c r="D244" s="29">
        <v>4315.9146899999996</v>
      </c>
      <c r="E244" s="26"/>
    </row>
    <row r="245" spans="1:5" ht="14.4" x14ac:dyDescent="0.3">
      <c r="A245" s="29">
        <v>0</v>
      </c>
      <c r="B245" s="29">
        <v>0</v>
      </c>
      <c r="C245" s="26">
        <v>22.3917</v>
      </c>
      <c r="D245" s="29">
        <v>1151.5101199999999</v>
      </c>
      <c r="E245" s="26"/>
    </row>
    <row r="246" spans="1:5" ht="14.4" x14ac:dyDescent="0.3">
      <c r="A246" s="29">
        <v>642.18586000000005</v>
      </c>
      <c r="B246" s="29">
        <v>89.882050000000007</v>
      </c>
      <c r="C246" s="26">
        <v>306.32898</v>
      </c>
      <c r="D246" s="29">
        <v>2736.3681299999998</v>
      </c>
      <c r="E246" s="26"/>
    </row>
    <row r="247" spans="1:5" ht="14.4" x14ac:dyDescent="0.3">
      <c r="A247" s="29">
        <v>0</v>
      </c>
      <c r="B247" s="29">
        <v>20.12811</v>
      </c>
      <c r="C247" s="26">
        <v>224.63652999999999</v>
      </c>
      <c r="D247" s="29">
        <v>2753.00776</v>
      </c>
      <c r="E247" s="26"/>
    </row>
    <row r="248" spans="1:5" ht="14.4" x14ac:dyDescent="0.3">
      <c r="A248" s="29">
        <v>70.659360000000007</v>
      </c>
      <c r="B248" s="29">
        <v>90.185280000000006</v>
      </c>
      <c r="C248" s="26">
        <v>59.358020000000003</v>
      </c>
      <c r="D248" s="29">
        <v>1737.8768</v>
      </c>
      <c r="E248" s="26"/>
    </row>
    <row r="249" spans="1:5" ht="14.4" x14ac:dyDescent="0.3">
      <c r="A249" s="29">
        <v>355.54480000000001</v>
      </c>
      <c r="B249" s="29">
        <v>0</v>
      </c>
      <c r="C249" s="26">
        <v>103.55544999999999</v>
      </c>
      <c r="D249" s="29">
        <v>3615.1196199999999</v>
      </c>
      <c r="E249" s="26"/>
    </row>
    <row r="250" spans="1:5" ht="14.4" x14ac:dyDescent="0.3">
      <c r="A250" s="29">
        <v>0</v>
      </c>
      <c r="B250" s="29">
        <v>1183.104</v>
      </c>
      <c r="C250" s="26">
        <v>60.881149999999998</v>
      </c>
      <c r="D250" s="29">
        <v>3217.0564800000002</v>
      </c>
      <c r="E250" s="26"/>
    </row>
    <row r="251" spans="1:5" ht="14.4" x14ac:dyDescent="0.3">
      <c r="A251" s="29">
        <v>29.9222</v>
      </c>
      <c r="B251" s="29">
        <v>82.530950000000004</v>
      </c>
      <c r="C251" s="26">
        <v>125.47338999999999</v>
      </c>
      <c r="D251" s="29">
        <v>1902.98802</v>
      </c>
      <c r="E251" s="26"/>
    </row>
    <row r="252" spans="1:5" ht="14.4" x14ac:dyDescent="0.3">
      <c r="A252" s="29">
        <v>0</v>
      </c>
      <c r="B252" s="29">
        <v>0</v>
      </c>
      <c r="C252" s="26">
        <v>0</v>
      </c>
      <c r="D252" s="29">
        <v>2580.933</v>
      </c>
      <c r="E252" s="26"/>
    </row>
    <row r="253" spans="1:5" ht="14.4" x14ac:dyDescent="0.3">
      <c r="A253" s="29">
        <v>27.942779999999999</v>
      </c>
      <c r="B253" s="29">
        <v>224.03924000000001</v>
      </c>
      <c r="C253" s="26">
        <v>137.22808000000001</v>
      </c>
      <c r="D253" s="29">
        <v>3291.44704</v>
      </c>
      <c r="E253" s="26"/>
    </row>
    <row r="254" spans="1:5" ht="14.4" x14ac:dyDescent="0.3">
      <c r="A254" s="29">
        <v>54.994419999999998</v>
      </c>
      <c r="B254" s="29">
        <v>274.84800000000001</v>
      </c>
      <c r="C254" s="26">
        <v>374.92415999999997</v>
      </c>
      <c r="D254" s="29">
        <v>5167.90823</v>
      </c>
      <c r="E254" s="26"/>
    </row>
    <row r="255" spans="1:5" ht="14.4" x14ac:dyDescent="0.3">
      <c r="A255" s="29">
        <v>20.93364</v>
      </c>
      <c r="B255" s="29">
        <v>1023.832</v>
      </c>
      <c r="C255" s="26">
        <v>285.10131000000001</v>
      </c>
      <c r="D255" s="29">
        <v>3728.6113500000001</v>
      </c>
      <c r="E255" s="26"/>
    </row>
    <row r="256" spans="1:5" ht="14.4" x14ac:dyDescent="0.3">
      <c r="A256" s="29">
        <v>1214.60924</v>
      </c>
      <c r="B256" s="29">
        <v>0</v>
      </c>
      <c r="C256" s="26">
        <v>393.59843000000001</v>
      </c>
      <c r="D256" s="29">
        <v>6036.7326899999998</v>
      </c>
      <c r="E256" s="26"/>
    </row>
    <row r="257" spans="1:5" ht="14.4" x14ac:dyDescent="0.3">
      <c r="A257" s="29">
        <v>0</v>
      </c>
      <c r="B257" s="29">
        <v>48.8352</v>
      </c>
      <c r="C257" s="26">
        <v>583.71963000000005</v>
      </c>
      <c r="D257" s="29">
        <v>2658.0159399999998</v>
      </c>
      <c r="E257" s="26"/>
    </row>
    <row r="258" spans="1:5" ht="14.4" x14ac:dyDescent="0.3">
      <c r="A258" s="29">
        <v>472.53514999999999</v>
      </c>
      <c r="B258" s="29">
        <v>390.48135000000002</v>
      </c>
      <c r="C258" s="26">
        <v>108.23739999999999</v>
      </c>
      <c r="D258" s="29">
        <v>5167.3191399999996</v>
      </c>
      <c r="E258" s="26"/>
    </row>
    <row r="259" spans="1:5" ht="14.4" x14ac:dyDescent="0.3">
      <c r="A259" s="29">
        <v>49.436590000000002</v>
      </c>
      <c r="B259" s="29">
        <v>347.17948999999999</v>
      </c>
      <c r="C259" s="26">
        <v>498.60237999999998</v>
      </c>
      <c r="D259" s="29">
        <v>3245.90789</v>
      </c>
      <c r="E259" s="26"/>
    </row>
    <row r="260" spans="1:5" ht="14.4" x14ac:dyDescent="0.3">
      <c r="A260" s="29">
        <v>240.94018</v>
      </c>
      <c r="B260" s="29">
        <v>1349.3850299999999</v>
      </c>
      <c r="C260" s="26">
        <v>609.67864999999995</v>
      </c>
      <c r="D260" s="29">
        <v>4538.0790100000004</v>
      </c>
      <c r="E260" s="26"/>
    </row>
    <row r="261" spans="1:5" ht="14.4" x14ac:dyDescent="0.3">
      <c r="A261" s="29">
        <v>133.49647999999999</v>
      </c>
      <c r="B261" s="29">
        <v>13.364000000000001</v>
      </c>
      <c r="C261" s="26">
        <v>28.63232</v>
      </c>
      <c r="D261" s="29">
        <v>3659.0014900000001</v>
      </c>
      <c r="E261" s="26"/>
    </row>
    <row r="262" spans="1:5" ht="14.4" x14ac:dyDescent="0.3">
      <c r="A262" s="29">
        <v>0</v>
      </c>
      <c r="B262" s="29">
        <v>537.83338000000003</v>
      </c>
      <c r="C262" s="26">
        <v>31.211469999999998</v>
      </c>
      <c r="D262" s="29">
        <v>2146.2792399999998</v>
      </c>
      <c r="E262" s="26"/>
    </row>
    <row r="263" spans="1:5" ht="14.4" x14ac:dyDescent="0.3">
      <c r="A263" s="29">
        <v>0</v>
      </c>
      <c r="B263" s="29">
        <v>285.52134999999998</v>
      </c>
      <c r="C263" s="26">
        <v>208.65656000000001</v>
      </c>
      <c r="D263" s="29">
        <v>2176.2576300000001</v>
      </c>
      <c r="E263" s="26"/>
    </row>
    <row r="264" spans="1:5" ht="14.4" x14ac:dyDescent="0.3">
      <c r="A264" s="29">
        <v>0</v>
      </c>
      <c r="B264" s="29">
        <v>474.8657</v>
      </c>
      <c r="C264" s="26">
        <v>149.16652999999999</v>
      </c>
      <c r="D264" s="29">
        <v>3328.9142400000001</v>
      </c>
      <c r="E264" s="26"/>
    </row>
    <row r="265" spans="1:5" ht="14.4" x14ac:dyDescent="0.3">
      <c r="A265" s="29">
        <v>0</v>
      </c>
      <c r="B265" s="29">
        <v>0</v>
      </c>
      <c r="C265" s="26">
        <v>11.877090000000001</v>
      </c>
      <c r="D265" s="29">
        <v>728.62992999999994</v>
      </c>
      <c r="E265" s="26"/>
    </row>
    <row r="266" spans="1:5" ht="14.4" x14ac:dyDescent="0.3">
      <c r="A266" s="29">
        <v>207.36143999999999</v>
      </c>
      <c r="B266" s="29">
        <v>0</v>
      </c>
      <c r="C266" s="26">
        <v>173.86511999999999</v>
      </c>
      <c r="D266" s="29">
        <v>2131.0114100000001</v>
      </c>
      <c r="E266" s="26"/>
    </row>
    <row r="267" spans="1:5" ht="14.4" x14ac:dyDescent="0.3">
      <c r="A267" s="29">
        <v>0</v>
      </c>
      <c r="B267" s="29">
        <v>117.89319999999999</v>
      </c>
      <c r="C267" s="26">
        <v>371.56072999999998</v>
      </c>
      <c r="D267" s="29">
        <v>1329.5947000000001</v>
      </c>
      <c r="E267" s="26"/>
    </row>
    <row r="268" spans="1:5" ht="14.4" x14ac:dyDescent="0.3">
      <c r="A268" s="29">
        <v>0</v>
      </c>
      <c r="B268" s="29">
        <v>650.99255000000005</v>
      </c>
      <c r="C268" s="26">
        <v>97.927520000000001</v>
      </c>
      <c r="D268" s="29">
        <v>1327.1537699999999</v>
      </c>
      <c r="E268" s="26"/>
    </row>
    <row r="269" spans="1:5" ht="14.4" x14ac:dyDescent="0.3">
      <c r="A269" s="29">
        <v>23.57516</v>
      </c>
      <c r="B269" s="29">
        <v>0</v>
      </c>
      <c r="C269" s="26">
        <v>13.5044</v>
      </c>
      <c r="D269" s="29">
        <v>1340.6725799999999</v>
      </c>
      <c r="E269" s="26"/>
    </row>
    <row r="270" spans="1:5" ht="14.4" x14ac:dyDescent="0.3">
      <c r="A270" s="29">
        <v>172.54282000000001</v>
      </c>
      <c r="B270" s="29">
        <v>397.76733999999999</v>
      </c>
      <c r="C270" s="26">
        <v>1036.6267700000001</v>
      </c>
      <c r="D270" s="29">
        <v>3898.0748699999999</v>
      </c>
      <c r="E270" s="26"/>
    </row>
    <row r="271" spans="1:5" ht="14.4" x14ac:dyDescent="0.3">
      <c r="A271" s="29">
        <v>39.647399999999998</v>
      </c>
      <c r="B271" s="29">
        <v>0</v>
      </c>
      <c r="C271" s="26">
        <v>13.832420000000001</v>
      </c>
      <c r="D271" s="29">
        <v>3133.9441999999999</v>
      </c>
      <c r="E271" s="26"/>
    </row>
    <row r="272" spans="1:5" ht="14.4" x14ac:dyDescent="0.3">
      <c r="A272" s="29">
        <v>0</v>
      </c>
      <c r="B272" s="29">
        <v>132.30099999999999</v>
      </c>
      <c r="C272" s="26">
        <v>87.277320000000003</v>
      </c>
      <c r="D272" s="29">
        <v>2444.8403800000001</v>
      </c>
      <c r="E272" s="26"/>
    </row>
    <row r="273" spans="1:5" ht="14.4" x14ac:dyDescent="0.3">
      <c r="A273" s="29">
        <v>79.24051</v>
      </c>
      <c r="B273" s="29">
        <v>0</v>
      </c>
      <c r="C273" s="26">
        <v>135.79801</v>
      </c>
      <c r="D273" s="29">
        <v>1847.63933</v>
      </c>
      <c r="E273" s="26"/>
    </row>
    <row r="274" spans="1:5" ht="14.4" x14ac:dyDescent="0.3">
      <c r="A274" s="29">
        <v>0</v>
      </c>
      <c r="B274" s="29">
        <v>1397.4801399999999</v>
      </c>
      <c r="C274" s="26">
        <v>47.720860000000002</v>
      </c>
      <c r="D274" s="29">
        <v>6781.7091399999999</v>
      </c>
      <c r="E274" s="26"/>
    </row>
    <row r="275" spans="1:5" ht="14.4" x14ac:dyDescent="0.3">
      <c r="A275" s="29">
        <v>22.744309999999999</v>
      </c>
      <c r="B275" s="29">
        <v>1434.1042600000001</v>
      </c>
      <c r="C275" s="26">
        <v>101.08799999999999</v>
      </c>
      <c r="D275" s="29">
        <v>5074.1467000000002</v>
      </c>
      <c r="E275" s="26"/>
    </row>
    <row r="276" spans="1:5" ht="14.4" x14ac:dyDescent="0.3">
      <c r="A276" s="29">
        <v>6.3089000000000004</v>
      </c>
      <c r="B276" s="29">
        <v>229.73732000000001</v>
      </c>
      <c r="C276" s="26">
        <v>408.21501999999998</v>
      </c>
      <c r="D276" s="29">
        <v>2152.3220700000002</v>
      </c>
      <c r="E276" s="26"/>
    </row>
    <row r="277" spans="1:5" ht="14.4" x14ac:dyDescent="0.3">
      <c r="A277" s="29">
        <v>39.941029999999998</v>
      </c>
      <c r="B277" s="29">
        <v>172.99691999999999</v>
      </c>
      <c r="C277" s="26">
        <v>105.05781</v>
      </c>
      <c r="D277" s="29">
        <v>2041.92139</v>
      </c>
      <c r="E277" s="26"/>
    </row>
    <row r="278" spans="1:5" ht="14.4" x14ac:dyDescent="0.3">
      <c r="A278" s="29">
        <v>0</v>
      </c>
      <c r="B278" s="29">
        <v>542.21267</v>
      </c>
      <c r="C278" s="26">
        <v>462.65591000000001</v>
      </c>
      <c r="D278" s="29">
        <v>4687.2001300000002</v>
      </c>
      <c r="E278" s="26"/>
    </row>
    <row r="279" spans="1:5" ht="14.4" x14ac:dyDescent="0.3">
      <c r="A279" s="29">
        <v>0</v>
      </c>
      <c r="B279" s="29">
        <v>0</v>
      </c>
      <c r="C279" s="26">
        <v>59.629019999999997</v>
      </c>
      <c r="D279" s="29">
        <v>3059.0710199999999</v>
      </c>
      <c r="E279" s="26"/>
    </row>
    <row r="280" spans="1:5" ht="14.4" x14ac:dyDescent="0.3">
      <c r="A280" s="29">
        <v>58.873939999999997</v>
      </c>
      <c r="B280" s="29">
        <v>37.506300000000003</v>
      </c>
      <c r="C280" s="26">
        <v>0</v>
      </c>
      <c r="D280" s="29">
        <v>1758.4875999999999</v>
      </c>
      <c r="E280" s="26"/>
    </row>
    <row r="281" spans="1:5" ht="14.4" x14ac:dyDescent="0.3">
      <c r="A281" s="29">
        <v>0</v>
      </c>
      <c r="B281" s="29">
        <v>1734.0975100000001</v>
      </c>
      <c r="C281" s="26">
        <v>236.2303</v>
      </c>
      <c r="D281" s="29">
        <v>5143.00252</v>
      </c>
      <c r="E281" s="26"/>
    </row>
    <row r="282" spans="1:5" ht="14.4" x14ac:dyDescent="0.3">
      <c r="A282" s="29">
        <v>0</v>
      </c>
      <c r="B282" s="29">
        <v>0</v>
      </c>
      <c r="C282" s="26">
        <v>0</v>
      </c>
      <c r="D282" s="29">
        <v>367.16221999999999</v>
      </c>
      <c r="E282" s="26"/>
    </row>
    <row r="283" spans="1:5" ht="14.4" x14ac:dyDescent="0.3">
      <c r="A283" s="29">
        <v>0</v>
      </c>
      <c r="B283" s="29">
        <v>0</v>
      </c>
      <c r="C283" s="26">
        <v>8.4266000000000005</v>
      </c>
      <c r="D283" s="29">
        <v>1252.95523</v>
      </c>
      <c r="E283" s="26"/>
    </row>
    <row r="284" spans="1:5" ht="14.4" x14ac:dyDescent="0.3">
      <c r="A284" s="29">
        <v>0</v>
      </c>
      <c r="B284" s="29">
        <v>0</v>
      </c>
      <c r="C284" s="26">
        <v>116.38721</v>
      </c>
      <c r="D284" s="29">
        <v>1187.1264200000001</v>
      </c>
      <c r="E284" s="26"/>
    </row>
    <row r="285" spans="1:5" ht="14.4" x14ac:dyDescent="0.3">
      <c r="A285" s="29">
        <v>26.069469999999999</v>
      </c>
      <c r="B285" s="29">
        <v>0</v>
      </c>
      <c r="C285" s="26">
        <v>0</v>
      </c>
      <c r="D285" s="29">
        <v>883.85289999999998</v>
      </c>
      <c r="E285" s="26"/>
    </row>
    <row r="286" spans="1:5" ht="14.4" x14ac:dyDescent="0.3">
      <c r="A286" s="29">
        <v>0</v>
      </c>
      <c r="B286" s="29">
        <v>126.41200000000001</v>
      </c>
      <c r="C286" s="26">
        <v>44.368310000000001</v>
      </c>
      <c r="D286" s="29">
        <v>955.65940000000001</v>
      </c>
      <c r="E286" s="26"/>
    </row>
    <row r="287" spans="1:5" ht="14.4" x14ac:dyDescent="0.3">
      <c r="A287" s="29">
        <v>0</v>
      </c>
      <c r="B287" s="29">
        <v>0</v>
      </c>
      <c r="C287" s="26">
        <v>122.22803999999999</v>
      </c>
      <c r="D287" s="29">
        <v>1869.9074599999999</v>
      </c>
      <c r="E287" s="26"/>
    </row>
    <row r="288" spans="1:5" ht="14.4" x14ac:dyDescent="0.3">
      <c r="A288" s="29">
        <v>8.2298799999999996</v>
      </c>
      <c r="B288" s="29">
        <v>0</v>
      </c>
      <c r="C288" s="26">
        <v>24.187090000000001</v>
      </c>
      <c r="D288" s="29">
        <v>1476.82881</v>
      </c>
      <c r="E288" s="26"/>
    </row>
    <row r="289" spans="1:5" ht="14.4" x14ac:dyDescent="0.3">
      <c r="A289" s="29">
        <v>0</v>
      </c>
      <c r="B289" s="29">
        <v>803.50886000000003</v>
      </c>
      <c r="C289" s="26">
        <v>107.31578</v>
      </c>
      <c r="D289" s="29">
        <v>3385.0938799999999</v>
      </c>
      <c r="E289" s="26"/>
    </row>
    <row r="290" spans="1:5" ht="14.4" x14ac:dyDescent="0.3">
      <c r="A290" s="29">
        <v>14.24775</v>
      </c>
      <c r="B290" s="29">
        <v>0</v>
      </c>
      <c r="C290" s="26">
        <v>140.05420000000001</v>
      </c>
      <c r="D290" s="29">
        <v>2013.74056</v>
      </c>
      <c r="E290" s="26"/>
    </row>
    <row r="291" spans="1:5" ht="14.4" x14ac:dyDescent="0.3">
      <c r="A291" s="29">
        <v>106.60693000000001</v>
      </c>
      <c r="B291" s="29">
        <v>1774.5601300000001</v>
      </c>
      <c r="C291" s="26">
        <v>41.869520000000001</v>
      </c>
      <c r="D291" s="29">
        <v>2345.7892099999999</v>
      </c>
      <c r="E291" s="26"/>
    </row>
    <row r="292" spans="1:5" ht="14.4" x14ac:dyDescent="0.3">
      <c r="A292" s="29">
        <v>138.81523999999999</v>
      </c>
      <c r="B292" s="29">
        <v>0</v>
      </c>
      <c r="C292" s="26">
        <v>138.3312</v>
      </c>
      <c r="D292" s="29">
        <v>933.03842999999995</v>
      </c>
      <c r="E292" s="26"/>
    </row>
    <row r="293" spans="1:5" ht="14.4" x14ac:dyDescent="0.3">
      <c r="A293" s="29">
        <v>269.91536000000002</v>
      </c>
      <c r="B293" s="29">
        <v>1458.26088</v>
      </c>
      <c r="C293" s="26">
        <v>135.63123999999999</v>
      </c>
      <c r="D293" s="29">
        <v>4798.2719299999999</v>
      </c>
      <c r="E293" s="26"/>
    </row>
    <row r="294" spans="1:5" ht="14.4" x14ac:dyDescent="0.3">
      <c r="A294" s="29">
        <v>0</v>
      </c>
      <c r="B294" s="29">
        <v>88.616669999999999</v>
      </c>
      <c r="C294" s="26">
        <v>6.33894</v>
      </c>
      <c r="D294" s="29">
        <v>1438.9176399999999</v>
      </c>
      <c r="E294" s="26"/>
    </row>
    <row r="295" spans="1:5" ht="14.4" x14ac:dyDescent="0.3">
      <c r="A295" s="29">
        <v>0</v>
      </c>
      <c r="B295" s="29">
        <v>390.286</v>
      </c>
      <c r="C295" s="26">
        <v>136.69074000000001</v>
      </c>
      <c r="D295" s="29">
        <v>1448.57421</v>
      </c>
      <c r="E295" s="26"/>
    </row>
    <row r="296" spans="1:5" ht="14.4" x14ac:dyDescent="0.3">
      <c r="A296" s="29">
        <v>0</v>
      </c>
      <c r="B296" s="29">
        <v>0</v>
      </c>
      <c r="C296" s="26">
        <v>279.69711000000001</v>
      </c>
      <c r="D296" s="29">
        <v>3634.1217900000001</v>
      </c>
      <c r="E296" s="26"/>
    </row>
    <row r="297" spans="1:5" ht="14.4" x14ac:dyDescent="0.3">
      <c r="A297" s="29">
        <v>0</v>
      </c>
      <c r="B297" s="29">
        <v>0</v>
      </c>
      <c r="C297" s="26">
        <v>324.65285</v>
      </c>
      <c r="D297" s="29">
        <v>2094.8682800000001</v>
      </c>
      <c r="E297" s="26"/>
    </row>
    <row r="298" spans="1:5" ht="14.4" x14ac:dyDescent="0.3">
      <c r="A298" s="29">
        <v>0</v>
      </c>
      <c r="B298" s="29">
        <v>0</v>
      </c>
      <c r="C298" s="26">
        <v>73.375200000000007</v>
      </c>
      <c r="D298" s="29">
        <v>1275.49332</v>
      </c>
      <c r="E298" s="26"/>
    </row>
    <row r="299" spans="1:5" ht="14.4" x14ac:dyDescent="0.3">
      <c r="A299" s="29">
        <v>23.828479999999999</v>
      </c>
      <c r="B299" s="29">
        <v>0</v>
      </c>
      <c r="C299" s="26">
        <v>6.3998999999999997</v>
      </c>
      <c r="D299" s="29">
        <v>2610.8123900000001</v>
      </c>
      <c r="E299" s="26"/>
    </row>
    <row r="300" spans="1:5" ht="14.4" x14ac:dyDescent="0.3">
      <c r="A300" s="29">
        <v>0</v>
      </c>
      <c r="B300" s="29">
        <v>1752.9345599999999</v>
      </c>
      <c r="C300" s="26">
        <v>111.73014000000001</v>
      </c>
      <c r="D300" s="29">
        <v>7636.0376399999996</v>
      </c>
      <c r="E300" s="26"/>
    </row>
    <row r="301" spans="1:5" ht="14.4" x14ac:dyDescent="0.3">
      <c r="A301" s="29">
        <v>0</v>
      </c>
      <c r="B301" s="29">
        <v>25.776959999999999</v>
      </c>
      <c r="C301" s="26">
        <v>227.35995</v>
      </c>
      <c r="D301" s="29">
        <v>905.53502000000003</v>
      </c>
      <c r="E301" s="26"/>
    </row>
    <row r="302" spans="1:5" ht="14.4" x14ac:dyDescent="0.3">
      <c r="A302" s="29">
        <v>0</v>
      </c>
      <c r="B302" s="29">
        <v>0</v>
      </c>
      <c r="C302" s="26">
        <v>87.626930000000002</v>
      </c>
      <c r="D302" s="29">
        <v>1281.9873600000001</v>
      </c>
      <c r="E302" s="26"/>
    </row>
    <row r="303" spans="1:5" ht="14.4" x14ac:dyDescent="0.3">
      <c r="A303" s="29">
        <v>143.94234</v>
      </c>
      <c r="B303" s="29">
        <v>0</v>
      </c>
      <c r="C303" s="26">
        <v>138.60720000000001</v>
      </c>
      <c r="D303" s="29">
        <v>950.59956</v>
      </c>
      <c r="E303" s="26"/>
    </row>
    <row r="304" spans="1:5" ht="14.4" x14ac:dyDescent="0.3">
      <c r="A304" s="29">
        <v>0</v>
      </c>
      <c r="B304" s="29">
        <v>0</v>
      </c>
      <c r="C304" s="26">
        <v>23.7912</v>
      </c>
      <c r="D304" s="29">
        <v>1317.61511</v>
      </c>
      <c r="E304" s="26"/>
    </row>
    <row r="305" spans="1:5" ht="14.4" x14ac:dyDescent="0.3">
      <c r="A305" s="29">
        <v>0</v>
      </c>
      <c r="B305" s="29">
        <v>1294.63285</v>
      </c>
      <c r="C305" s="26">
        <v>193.34801999999999</v>
      </c>
      <c r="D305" s="29">
        <v>2915.3822100000002</v>
      </c>
      <c r="E305" s="26"/>
    </row>
    <row r="306" spans="1:5" ht="14.4" x14ac:dyDescent="0.3">
      <c r="A306" s="29">
        <v>0</v>
      </c>
      <c r="B306" s="29">
        <v>0</v>
      </c>
      <c r="C306" s="26">
        <v>63.144030000000001</v>
      </c>
      <c r="D306" s="29">
        <v>1601.1401900000001</v>
      </c>
      <c r="E306" s="26"/>
    </row>
    <row r="307" spans="1:5" ht="14.4" x14ac:dyDescent="0.3">
      <c r="A307" s="29">
        <v>42.911859999999997</v>
      </c>
      <c r="B307" s="29">
        <v>0</v>
      </c>
      <c r="C307" s="26">
        <v>127.59365</v>
      </c>
      <c r="D307" s="29">
        <v>4806.9385499999999</v>
      </c>
      <c r="E307" s="26"/>
    </row>
    <row r="308" spans="1:5" ht="14.4" x14ac:dyDescent="0.3">
      <c r="A308" s="29">
        <v>88.170159999999996</v>
      </c>
      <c r="B308" s="29">
        <v>114.6366</v>
      </c>
      <c r="C308" s="26">
        <v>459.76067999999998</v>
      </c>
      <c r="D308" s="29">
        <v>4335.6287400000001</v>
      </c>
      <c r="E308" s="26"/>
    </row>
    <row r="309" spans="1:5" ht="14.4" x14ac:dyDescent="0.3">
      <c r="A309" s="29">
        <v>38.598300000000002</v>
      </c>
      <c r="B309" s="29">
        <v>0</v>
      </c>
      <c r="C309" s="26">
        <v>64.883200000000002</v>
      </c>
      <c r="D309" s="29">
        <v>2651.0629399999998</v>
      </c>
      <c r="E309" s="26"/>
    </row>
    <row r="310" spans="1:5" ht="14.4" x14ac:dyDescent="0.3">
      <c r="A310" s="29">
        <v>0</v>
      </c>
      <c r="B310" s="29">
        <v>25.242719999999998</v>
      </c>
      <c r="C310" s="26">
        <v>309.95179999999999</v>
      </c>
      <c r="D310" s="29">
        <v>2240.30854</v>
      </c>
      <c r="E310" s="26"/>
    </row>
    <row r="311" spans="1:5" ht="14.4" x14ac:dyDescent="0.3">
      <c r="A311" s="29">
        <v>424.05525</v>
      </c>
      <c r="B311" s="29">
        <v>29.328980000000001</v>
      </c>
      <c r="C311" s="26">
        <v>190.17246</v>
      </c>
      <c r="D311" s="29">
        <v>2268.8186500000002</v>
      </c>
      <c r="E311" s="26"/>
    </row>
    <row r="312" spans="1:5" ht="14.4" x14ac:dyDescent="0.3">
      <c r="A312" s="29">
        <v>0</v>
      </c>
      <c r="B312" s="29">
        <v>0</v>
      </c>
      <c r="C312" s="26">
        <v>0</v>
      </c>
      <c r="D312" s="29">
        <v>1710.75893</v>
      </c>
      <c r="E312" s="26"/>
    </row>
    <row r="313" spans="1:5" ht="14.4" x14ac:dyDescent="0.3">
      <c r="A313" s="29">
        <v>256.98520000000002</v>
      </c>
      <c r="B313" s="29">
        <v>477.61793</v>
      </c>
      <c r="C313" s="26">
        <v>278.48741000000001</v>
      </c>
      <c r="D313" s="29">
        <v>5596.3215600000003</v>
      </c>
      <c r="E313" s="26"/>
    </row>
    <row r="314" spans="1:5" ht="14.4" x14ac:dyDescent="0.3">
      <c r="A314" s="29">
        <v>709.19484999999997</v>
      </c>
      <c r="B314" s="29">
        <v>89.562200000000004</v>
      </c>
      <c r="C314" s="26">
        <v>212.40782999999999</v>
      </c>
      <c r="D314" s="29">
        <v>2896.5414099999998</v>
      </c>
      <c r="E314" s="26"/>
    </row>
    <row r="315" spans="1:5" ht="14.4" x14ac:dyDescent="0.3">
      <c r="A315" s="29">
        <v>439.30380000000002</v>
      </c>
      <c r="B315" s="29">
        <v>98.000159999999994</v>
      </c>
      <c r="C315" s="26">
        <v>37.75488</v>
      </c>
      <c r="D315" s="29">
        <v>1416.38159</v>
      </c>
      <c r="E315" s="26"/>
    </row>
    <row r="316" spans="1:5" ht="14.4" x14ac:dyDescent="0.3">
      <c r="A316" s="29">
        <v>0</v>
      </c>
      <c r="B316" s="29">
        <v>0</v>
      </c>
      <c r="C316" s="26">
        <v>68.429370000000006</v>
      </c>
      <c r="D316" s="29">
        <v>1608.69714</v>
      </c>
      <c r="E316" s="26"/>
    </row>
    <row r="317" spans="1:5" ht="14.4" x14ac:dyDescent="0.3">
      <c r="A317" s="29">
        <v>0</v>
      </c>
      <c r="B317" s="29">
        <v>417.18275</v>
      </c>
      <c r="C317" s="26">
        <v>119.976</v>
      </c>
      <c r="D317" s="29">
        <v>2698.28087</v>
      </c>
      <c r="E317" s="26"/>
    </row>
    <row r="318" spans="1:5" ht="14.4" x14ac:dyDescent="0.3">
      <c r="A318" s="29">
        <v>0</v>
      </c>
      <c r="B318" s="29">
        <v>59.310720000000003</v>
      </c>
      <c r="C318" s="26">
        <v>66.745779999999996</v>
      </c>
      <c r="D318" s="29">
        <v>2769.1624400000001</v>
      </c>
      <c r="E318" s="26"/>
    </row>
    <row r="319" spans="1:5" ht="14.4" x14ac:dyDescent="0.3">
      <c r="A319" s="29">
        <v>62.954639999999998</v>
      </c>
      <c r="B319" s="29">
        <v>0</v>
      </c>
      <c r="C319" s="26">
        <v>0</v>
      </c>
      <c r="D319" s="29">
        <v>1804.1230499999999</v>
      </c>
      <c r="E319" s="26"/>
    </row>
    <row r="320" spans="1:5" ht="14.4" x14ac:dyDescent="0.3">
      <c r="A320" s="29">
        <v>0</v>
      </c>
      <c r="B320" s="29">
        <v>46.594180000000001</v>
      </c>
      <c r="C320" s="26">
        <v>21.896909999999998</v>
      </c>
      <c r="D320" s="29">
        <v>1644.2618399999999</v>
      </c>
      <c r="E320" s="26"/>
    </row>
    <row r="321" spans="1:5" ht="14.4" x14ac:dyDescent="0.3">
      <c r="A321" s="29">
        <v>536.59771999999998</v>
      </c>
      <c r="B321" s="29">
        <v>0</v>
      </c>
      <c r="C321" s="26">
        <v>289.84861999999998</v>
      </c>
      <c r="D321" s="29">
        <v>3407.8943599999998</v>
      </c>
      <c r="E321" s="26"/>
    </row>
    <row r="322" spans="1:5" ht="14.4" x14ac:dyDescent="0.3">
      <c r="A322" s="29">
        <v>252.48947000000001</v>
      </c>
      <c r="B322" s="29">
        <v>0</v>
      </c>
      <c r="C322" s="26">
        <v>45.688510000000001</v>
      </c>
      <c r="D322" s="29">
        <v>2599.4211</v>
      </c>
      <c r="E322" s="26"/>
    </row>
    <row r="323" spans="1:5" ht="14.4" x14ac:dyDescent="0.3">
      <c r="A323" s="29">
        <v>6.9480000000000004</v>
      </c>
      <c r="B323" s="29">
        <v>438.95366999999999</v>
      </c>
      <c r="C323" s="26">
        <v>111.51463</v>
      </c>
      <c r="D323" s="29">
        <v>2803.5727999999999</v>
      </c>
      <c r="E323" s="26"/>
    </row>
    <row r="324" spans="1:5" ht="14.4" x14ac:dyDescent="0.3">
      <c r="A324" s="29">
        <v>0</v>
      </c>
      <c r="B324" s="29">
        <v>681.95183999999995</v>
      </c>
      <c r="C324" s="26">
        <v>8.2531099999999995</v>
      </c>
      <c r="D324" s="29">
        <v>3884.4842800000001</v>
      </c>
      <c r="E324" s="26"/>
    </row>
    <row r="325" spans="1:5" ht="14.4" x14ac:dyDescent="0.3">
      <c r="A325" s="29">
        <v>432.68225000000001</v>
      </c>
      <c r="B325" s="29">
        <v>112.59950000000001</v>
      </c>
      <c r="C325" s="26">
        <v>224.47040000000001</v>
      </c>
      <c r="D325" s="29">
        <v>2578.96722</v>
      </c>
      <c r="E325" s="26"/>
    </row>
    <row r="326" spans="1:5" ht="14.4" x14ac:dyDescent="0.3">
      <c r="A326" s="29">
        <v>16.62791</v>
      </c>
      <c r="B326" s="29">
        <v>0</v>
      </c>
      <c r="C326" s="26">
        <v>69.169889999999995</v>
      </c>
      <c r="D326" s="29">
        <v>1119.61257</v>
      </c>
      <c r="E326" s="26"/>
    </row>
    <row r="327" spans="1:5" ht="14.4" x14ac:dyDescent="0.3">
      <c r="A327" s="29">
        <v>29.926469999999998</v>
      </c>
      <c r="B327" s="29">
        <v>0</v>
      </c>
      <c r="C327" s="26">
        <v>435.18860000000001</v>
      </c>
      <c r="D327" s="29">
        <v>2248.0268000000001</v>
      </c>
      <c r="E327" s="26"/>
    </row>
    <row r="328" spans="1:5" ht="14.4" x14ac:dyDescent="0.3">
      <c r="A328" s="29">
        <v>288.21467000000001</v>
      </c>
      <c r="B328" s="29">
        <v>1299.8356699999999</v>
      </c>
      <c r="C328" s="26">
        <v>151.13199</v>
      </c>
      <c r="D328" s="29">
        <v>3529.5796799999998</v>
      </c>
      <c r="E328" s="26"/>
    </row>
    <row r="329" spans="1:5" ht="14.4" x14ac:dyDescent="0.3">
      <c r="A329" s="29">
        <v>0</v>
      </c>
      <c r="B329" s="29">
        <v>0</v>
      </c>
      <c r="C329" s="26">
        <v>259.52114999999998</v>
      </c>
      <c r="D329" s="29">
        <v>2148.73443</v>
      </c>
      <c r="E329" s="26"/>
    </row>
    <row r="330" spans="1:5" ht="14.4" x14ac:dyDescent="0.3">
      <c r="A330" s="29">
        <v>854.30071999999996</v>
      </c>
      <c r="B330" s="29">
        <v>344.20825000000002</v>
      </c>
      <c r="C330" s="26">
        <v>535.41562999999996</v>
      </c>
      <c r="D330" s="29">
        <v>4550.3347000000003</v>
      </c>
      <c r="E330" s="26"/>
    </row>
    <row r="331" spans="1:5" ht="14.4" x14ac:dyDescent="0.3">
      <c r="A331" s="29">
        <v>0</v>
      </c>
      <c r="B331" s="29">
        <v>0</v>
      </c>
      <c r="C331" s="26">
        <v>4.2679</v>
      </c>
      <c r="D331" s="29">
        <v>2222.8769299999999</v>
      </c>
      <c r="E331" s="26"/>
    </row>
    <row r="332" spans="1:5" ht="14.4" x14ac:dyDescent="0.3">
      <c r="A332" s="29">
        <v>414.53859999999997</v>
      </c>
      <c r="B332" s="29">
        <v>512.82843000000003</v>
      </c>
      <c r="C332" s="26">
        <v>89.846779999999995</v>
      </c>
      <c r="D332" s="29">
        <v>2242.59229</v>
      </c>
      <c r="E332" s="26"/>
    </row>
    <row r="333" spans="1:5" ht="14.4" x14ac:dyDescent="0.3">
      <c r="A333" s="29">
        <v>0</v>
      </c>
      <c r="B333" s="29">
        <v>622.77120000000002</v>
      </c>
      <c r="C333" s="26">
        <v>398.76251999999999</v>
      </c>
      <c r="D333" s="29">
        <v>3007.5038300000001</v>
      </c>
      <c r="E333" s="26"/>
    </row>
    <row r="334" spans="1:5" ht="14.4" x14ac:dyDescent="0.3">
      <c r="A334" s="29">
        <v>106.75391999999999</v>
      </c>
      <c r="B334" s="29">
        <v>121.15145</v>
      </c>
      <c r="C334" s="26">
        <v>350.48939000000001</v>
      </c>
      <c r="D334" s="29">
        <v>2269.9697299999998</v>
      </c>
      <c r="E334" s="26"/>
    </row>
    <row r="335" spans="1:5" ht="14.4" x14ac:dyDescent="0.3">
      <c r="A335" s="29">
        <v>0</v>
      </c>
      <c r="B335" s="29">
        <v>155.27646999999999</v>
      </c>
      <c r="C335" s="26">
        <v>568.49706000000003</v>
      </c>
      <c r="D335" s="29">
        <v>4665.0935600000003</v>
      </c>
      <c r="E335" s="26"/>
    </row>
    <row r="336" spans="1:5" ht="14.4" x14ac:dyDescent="0.3">
      <c r="A336" s="29">
        <v>0</v>
      </c>
      <c r="B336" s="29">
        <v>0</v>
      </c>
      <c r="C336" s="26">
        <v>110.10535</v>
      </c>
      <c r="D336" s="29">
        <v>2755.7876000000001</v>
      </c>
      <c r="E336" s="26"/>
    </row>
    <row r="337" spans="1:5" ht="14.4" x14ac:dyDescent="0.3">
      <c r="A337" s="29">
        <v>106.33544999999999</v>
      </c>
      <c r="B337" s="29">
        <v>704.56335999999999</v>
      </c>
      <c r="C337" s="26">
        <v>121.10719</v>
      </c>
      <c r="D337" s="29">
        <v>2421.9468000000002</v>
      </c>
      <c r="E337" s="26"/>
    </row>
    <row r="338" spans="1:5" ht="14.4" x14ac:dyDescent="0.3">
      <c r="A338" s="29">
        <v>75.87321</v>
      </c>
      <c r="B338" s="29">
        <v>0</v>
      </c>
      <c r="C338" s="26">
        <v>72.389809999999997</v>
      </c>
      <c r="D338" s="29">
        <v>2288.9150599999998</v>
      </c>
      <c r="E338" s="26"/>
    </row>
    <row r="339" spans="1:5" ht="14.4" x14ac:dyDescent="0.3">
      <c r="A339" s="29">
        <v>88.12518</v>
      </c>
      <c r="B339" s="29">
        <v>2692.08347</v>
      </c>
      <c r="C339" s="26">
        <v>564.77925000000005</v>
      </c>
      <c r="D339" s="29">
        <v>5204.1389799999997</v>
      </c>
      <c r="E339" s="26"/>
    </row>
    <row r="340" spans="1:5" ht="14.4" x14ac:dyDescent="0.3">
      <c r="A340" s="29">
        <v>45.2361</v>
      </c>
      <c r="B340" s="29">
        <v>521.928</v>
      </c>
      <c r="C340" s="26">
        <v>78.409899999999993</v>
      </c>
      <c r="D340" s="29">
        <v>2100.55926</v>
      </c>
      <c r="E340" s="26"/>
    </row>
    <row r="341" spans="1:5" ht="14.4" x14ac:dyDescent="0.3">
      <c r="A341" s="29">
        <v>0</v>
      </c>
      <c r="B341" s="29">
        <v>177.57549</v>
      </c>
      <c r="C341" s="26">
        <v>239.45536999999999</v>
      </c>
      <c r="D341" s="29">
        <v>3973.6486100000002</v>
      </c>
      <c r="E341" s="26"/>
    </row>
    <row r="342" spans="1:5" ht="14.4" x14ac:dyDescent="0.3">
      <c r="A342" s="29">
        <v>0</v>
      </c>
      <c r="B342" s="29">
        <v>0</v>
      </c>
      <c r="C342" s="26">
        <v>116.42788</v>
      </c>
      <c r="D342" s="29">
        <v>1873.9807499999999</v>
      </c>
      <c r="E342" s="26"/>
    </row>
    <row r="343" spans="1:5" ht="14.4" x14ac:dyDescent="0.3">
      <c r="A343" s="29">
        <v>128.52714</v>
      </c>
      <c r="B343" s="29">
        <v>16.977720000000001</v>
      </c>
      <c r="C343" s="26">
        <v>24.616800000000001</v>
      </c>
      <c r="D343" s="29">
        <v>770.93086000000005</v>
      </c>
      <c r="E343" s="26"/>
    </row>
    <row r="344" spans="1:5" ht="14.4" x14ac:dyDescent="0.3">
      <c r="A344" s="29">
        <v>340.27402999999998</v>
      </c>
      <c r="B344" s="29">
        <v>565.4117</v>
      </c>
      <c r="C344" s="26">
        <v>424.56959999999998</v>
      </c>
      <c r="D344" s="29">
        <v>4317.1878699999997</v>
      </c>
      <c r="E344" s="26"/>
    </row>
    <row r="345" spans="1:5" ht="14.4" x14ac:dyDescent="0.3">
      <c r="A345" s="29">
        <v>1863.7243599999999</v>
      </c>
      <c r="B345" s="29">
        <v>291.56259999999997</v>
      </c>
      <c r="C345" s="26">
        <v>1077.27629</v>
      </c>
      <c r="D345" s="29">
        <v>9117.9966800000002</v>
      </c>
      <c r="E345" s="26"/>
    </row>
    <row r="346" spans="1:5" ht="14.4" x14ac:dyDescent="0.3">
      <c r="A346" s="29">
        <v>0</v>
      </c>
      <c r="B346" s="29">
        <v>0</v>
      </c>
      <c r="C346" s="26">
        <v>11.62392</v>
      </c>
      <c r="D346" s="29">
        <v>691.99465999999995</v>
      </c>
      <c r="E346" s="26"/>
    </row>
    <row r="347" spans="1:5" ht="14.4" x14ac:dyDescent="0.3">
      <c r="A347" s="29">
        <v>17.67137</v>
      </c>
      <c r="B347" s="29">
        <v>0</v>
      </c>
      <c r="C347" s="26">
        <v>6.9865199999999996</v>
      </c>
      <c r="D347" s="29">
        <v>1353.83861</v>
      </c>
      <c r="E347" s="26"/>
    </row>
    <row r="348" spans="1:5" ht="14.4" x14ac:dyDescent="0.3">
      <c r="A348" s="29">
        <v>23.45148</v>
      </c>
      <c r="B348" s="29">
        <v>0</v>
      </c>
      <c r="C348" s="26">
        <v>519.85564999999997</v>
      </c>
      <c r="D348" s="29">
        <v>3273.4531200000001</v>
      </c>
      <c r="E348" s="26"/>
    </row>
    <row r="349" spans="1:5" ht="14.4" x14ac:dyDescent="0.3">
      <c r="A349" s="29">
        <v>0</v>
      </c>
      <c r="B349" s="29">
        <v>0</v>
      </c>
      <c r="C349" s="26">
        <v>0</v>
      </c>
      <c r="D349" s="29">
        <v>4602.7169199999998</v>
      </c>
      <c r="E349" s="26"/>
    </row>
    <row r="350" spans="1:5" ht="14.4" x14ac:dyDescent="0.3">
      <c r="A350" s="29">
        <v>91.499409999999997</v>
      </c>
      <c r="B350" s="29">
        <v>624.43823999999995</v>
      </c>
      <c r="C350" s="26">
        <v>871.50436000000002</v>
      </c>
      <c r="D350" s="29">
        <v>5465.9116899999999</v>
      </c>
      <c r="E350" s="26"/>
    </row>
    <row r="351" spans="1:5" ht="14.4" x14ac:dyDescent="0.3">
      <c r="A351" s="29">
        <v>12.40681</v>
      </c>
      <c r="B351" s="29">
        <v>0</v>
      </c>
      <c r="C351" s="26">
        <v>90.666169999999994</v>
      </c>
      <c r="D351" s="29">
        <v>1121.4418000000001</v>
      </c>
      <c r="E351" s="26"/>
    </row>
    <row r="352" spans="1:5" ht="14.4" x14ac:dyDescent="0.3">
      <c r="A352" s="29">
        <v>13.559609999999999</v>
      </c>
      <c r="B352" s="29">
        <v>213.82356999999999</v>
      </c>
      <c r="C352" s="26">
        <v>72.195629999999994</v>
      </c>
      <c r="D352" s="29">
        <v>1695.4768300000001</v>
      </c>
      <c r="E352" s="26"/>
    </row>
    <row r="353" spans="1:5" ht="14.4" x14ac:dyDescent="0.3">
      <c r="A353" s="29">
        <v>112.39955999999999</v>
      </c>
      <c r="B353" s="29">
        <v>0</v>
      </c>
      <c r="C353" s="26">
        <v>169.50949</v>
      </c>
      <c r="D353" s="29">
        <v>2079.8849399999999</v>
      </c>
      <c r="E353" s="26"/>
    </row>
    <row r="354" spans="1:5" ht="14.4" x14ac:dyDescent="0.3">
      <c r="A354" s="29">
        <v>369.9529</v>
      </c>
      <c r="B354" s="29">
        <v>2587.2265499999999</v>
      </c>
      <c r="C354" s="26">
        <v>858.33184000000006</v>
      </c>
      <c r="D354" s="29">
        <v>6698.6687099999999</v>
      </c>
      <c r="E354" s="26"/>
    </row>
    <row r="355" spans="1:5" ht="14.4" x14ac:dyDescent="0.3">
      <c r="A355" s="29">
        <v>269.47750000000002</v>
      </c>
      <c r="B355" s="29">
        <v>88.152190000000004</v>
      </c>
      <c r="C355" s="26">
        <v>202.0333</v>
      </c>
      <c r="D355" s="29">
        <v>2297.9584599999998</v>
      </c>
      <c r="E355" s="26"/>
    </row>
    <row r="356" spans="1:5" ht="14.4" x14ac:dyDescent="0.3">
      <c r="A356" s="29">
        <v>0</v>
      </c>
      <c r="B356" s="29">
        <v>370.99605000000003</v>
      </c>
      <c r="C356" s="26">
        <v>632.27494999999999</v>
      </c>
      <c r="D356" s="29">
        <v>4501.2676799999999</v>
      </c>
      <c r="E356" s="26"/>
    </row>
    <row r="357" spans="1:5" ht="14.4" x14ac:dyDescent="0.3">
      <c r="A357" s="29">
        <v>71.674199999999999</v>
      </c>
      <c r="B357" s="29">
        <v>1916.0996399999999</v>
      </c>
      <c r="C357" s="26">
        <v>3255.5078400000002</v>
      </c>
      <c r="D357" s="29">
        <v>11011.910669999999</v>
      </c>
      <c r="E357" s="26"/>
    </row>
    <row r="358" spans="1:5" ht="14.4" x14ac:dyDescent="0.3">
      <c r="A358" s="29">
        <v>0</v>
      </c>
      <c r="B358" s="29">
        <v>38.89152</v>
      </c>
      <c r="C358" s="26">
        <v>572.03438000000006</v>
      </c>
      <c r="D358" s="29">
        <v>1649.28431</v>
      </c>
      <c r="E358" s="26"/>
    </row>
    <row r="359" spans="1:5" ht="14.4" x14ac:dyDescent="0.3">
      <c r="A359" s="29">
        <v>92.280600000000007</v>
      </c>
      <c r="B359" s="29">
        <v>56.392000000000003</v>
      </c>
      <c r="C359" s="26">
        <v>46.603200000000001</v>
      </c>
      <c r="D359" s="29">
        <v>1253.94715</v>
      </c>
      <c r="E359" s="26"/>
    </row>
    <row r="360" spans="1:5" ht="14.4" x14ac:dyDescent="0.3">
      <c r="A360" s="29">
        <v>240.9342</v>
      </c>
      <c r="B360" s="29">
        <v>379.48552000000001</v>
      </c>
      <c r="C360" s="26">
        <v>27.292670000000001</v>
      </c>
      <c r="D360" s="29">
        <v>1878.93794</v>
      </c>
      <c r="E360" s="26"/>
    </row>
    <row r="361" spans="1:5" ht="14.4" x14ac:dyDescent="0.3">
      <c r="A361" s="29">
        <v>0</v>
      </c>
      <c r="B361" s="29">
        <v>0</v>
      </c>
      <c r="C361" s="26">
        <v>156.47861</v>
      </c>
      <c r="D361" s="29">
        <v>1951.3763899999999</v>
      </c>
      <c r="E361" s="26"/>
    </row>
    <row r="362" spans="1:5" ht="14.4" x14ac:dyDescent="0.3">
      <c r="A362" s="29">
        <v>116.90754</v>
      </c>
      <c r="B362" s="29">
        <v>1252.45723</v>
      </c>
      <c r="C362" s="26">
        <v>122.37818</v>
      </c>
      <c r="D362" s="29">
        <v>3667.0067399999998</v>
      </c>
      <c r="E362" s="26"/>
    </row>
    <row r="363" spans="1:5" ht="14.4" x14ac:dyDescent="0.3">
      <c r="A363" s="29">
        <v>0</v>
      </c>
      <c r="B363" s="29">
        <v>2163.86024</v>
      </c>
      <c r="C363" s="26">
        <v>30.369</v>
      </c>
      <c r="D363" s="29">
        <v>4348.45003</v>
      </c>
      <c r="E363" s="26"/>
    </row>
    <row r="364" spans="1:5" ht="14.4" x14ac:dyDescent="0.3">
      <c r="A364" s="29">
        <v>376.14481000000001</v>
      </c>
      <c r="B364" s="29">
        <v>199.12537</v>
      </c>
      <c r="C364" s="26">
        <v>338.48818</v>
      </c>
      <c r="D364" s="29">
        <v>3638.22046</v>
      </c>
      <c r="E364" s="26"/>
    </row>
    <row r="365" spans="1:5" ht="14.4" x14ac:dyDescent="0.3">
      <c r="A365" s="29">
        <v>0</v>
      </c>
      <c r="B365" s="29">
        <v>0</v>
      </c>
      <c r="C365" s="26">
        <v>49.985680000000002</v>
      </c>
      <c r="D365" s="29">
        <v>869.84978000000001</v>
      </c>
      <c r="E365" s="26"/>
    </row>
    <row r="366" spans="1:5" ht="14.4" x14ac:dyDescent="0.3">
      <c r="A366" s="29">
        <v>64.808359999999993</v>
      </c>
      <c r="B366" s="29">
        <v>206.29013</v>
      </c>
      <c r="C366" s="26">
        <v>95.222399999999993</v>
      </c>
      <c r="D366" s="29">
        <v>2218.6730899999998</v>
      </c>
      <c r="E366" s="26"/>
    </row>
    <row r="367" spans="1:5" ht="14.4" x14ac:dyDescent="0.3">
      <c r="A367" s="29">
        <v>0</v>
      </c>
      <c r="B367" s="29">
        <v>0</v>
      </c>
      <c r="C367" s="26">
        <v>0</v>
      </c>
      <c r="D367" s="29">
        <v>3075.3937799999999</v>
      </c>
      <c r="E367" s="26"/>
    </row>
    <row r="368" spans="1:5" ht="14.4" x14ac:dyDescent="0.3">
      <c r="A368" s="29">
        <v>104.71829</v>
      </c>
      <c r="B368" s="29">
        <v>0</v>
      </c>
      <c r="C368" s="26">
        <v>191.23811000000001</v>
      </c>
      <c r="D368" s="29">
        <v>2049.8965800000001</v>
      </c>
      <c r="E368" s="26"/>
    </row>
    <row r="369" spans="1:5" ht="14.4" x14ac:dyDescent="0.3">
      <c r="A369" s="29">
        <v>0</v>
      </c>
      <c r="B369" s="29">
        <v>1059.24</v>
      </c>
      <c r="C369" s="26">
        <v>0</v>
      </c>
      <c r="D369" s="29">
        <v>2672.9996000000001</v>
      </c>
      <c r="E369" s="26"/>
    </row>
    <row r="370" spans="1:5" ht="14.4" x14ac:dyDescent="0.3">
      <c r="A370" s="29">
        <v>8.2868999999999993</v>
      </c>
      <c r="B370" s="29">
        <v>84.214730000000003</v>
      </c>
      <c r="C370" s="26">
        <v>0</v>
      </c>
      <c r="D370" s="29">
        <v>2525.30008</v>
      </c>
      <c r="E370" s="26"/>
    </row>
    <row r="371" spans="1:5" ht="14.4" x14ac:dyDescent="0.3">
      <c r="A371" s="29">
        <v>138.06312</v>
      </c>
      <c r="B371" s="29">
        <v>994.70817</v>
      </c>
      <c r="C371" s="26">
        <v>104.7698</v>
      </c>
      <c r="D371" s="29">
        <v>3299.04684</v>
      </c>
      <c r="E371" s="26"/>
    </row>
    <row r="372" spans="1:5" ht="14.4" x14ac:dyDescent="0.3">
      <c r="A372" s="29">
        <v>669.35721999999998</v>
      </c>
      <c r="B372" s="29">
        <v>0</v>
      </c>
      <c r="C372" s="26">
        <v>910.01925000000006</v>
      </c>
      <c r="D372" s="29">
        <v>3433.1457399999999</v>
      </c>
      <c r="E372" s="26"/>
    </row>
    <row r="373" spans="1:5" ht="14.4" x14ac:dyDescent="0.3">
      <c r="A373" s="29">
        <v>0</v>
      </c>
      <c r="B373" s="29">
        <v>50.538670000000003</v>
      </c>
      <c r="C373" s="26">
        <v>154.93631999999999</v>
      </c>
      <c r="D373" s="29">
        <v>3752.3995300000001</v>
      </c>
      <c r="E373" s="26"/>
    </row>
    <row r="374" spans="1:5" ht="14.4" x14ac:dyDescent="0.3">
      <c r="A374" s="29">
        <v>0</v>
      </c>
      <c r="B374" s="29">
        <v>0</v>
      </c>
      <c r="C374" s="26">
        <v>1046.934</v>
      </c>
      <c r="D374" s="29">
        <v>4459.8379699999996</v>
      </c>
      <c r="E374" s="26"/>
    </row>
    <row r="375" spans="1:5" ht="14.4" x14ac:dyDescent="0.3">
      <c r="A375" s="29">
        <v>247.00059999999999</v>
      </c>
      <c r="B375" s="29">
        <v>924.18304000000001</v>
      </c>
      <c r="C375" s="26">
        <v>0</v>
      </c>
      <c r="D375" s="29">
        <v>5837.6935700000004</v>
      </c>
      <c r="E375" s="26"/>
    </row>
    <row r="376" spans="1:5" ht="14.4" x14ac:dyDescent="0.3">
      <c r="A376" s="29">
        <v>0</v>
      </c>
      <c r="B376" s="29">
        <v>574.18829000000005</v>
      </c>
      <c r="C376" s="26">
        <v>114.88118</v>
      </c>
      <c r="D376" s="29">
        <v>3739.0205099999998</v>
      </c>
      <c r="E376" s="26"/>
    </row>
    <row r="377" spans="1:5" ht="14.4" x14ac:dyDescent="0.3">
      <c r="A377" s="29">
        <v>0</v>
      </c>
      <c r="B377" s="29">
        <v>178.55323000000001</v>
      </c>
      <c r="C377" s="26">
        <v>616.88760000000002</v>
      </c>
      <c r="D377" s="29">
        <v>2395.0497599999999</v>
      </c>
      <c r="E377" s="26"/>
    </row>
    <row r="378" spans="1:5" ht="14.4" x14ac:dyDescent="0.3">
      <c r="A378" s="29">
        <v>0</v>
      </c>
      <c r="B378" s="29">
        <v>0</v>
      </c>
      <c r="C378" s="26">
        <v>233.85957999999999</v>
      </c>
      <c r="D378" s="29">
        <v>1408.90247</v>
      </c>
      <c r="E378" s="26"/>
    </row>
    <row r="379" spans="1:5" ht="14.4" x14ac:dyDescent="0.3">
      <c r="A379" s="29">
        <v>0</v>
      </c>
      <c r="B379" s="29">
        <v>0</v>
      </c>
      <c r="C379" s="26">
        <v>150.17258000000001</v>
      </c>
      <c r="D379" s="29">
        <v>1495.4517599999999</v>
      </c>
      <c r="E379" s="26"/>
    </row>
    <row r="380" spans="1:5" ht="14.4" x14ac:dyDescent="0.3">
      <c r="A380" s="29">
        <v>0</v>
      </c>
      <c r="B380" s="29">
        <v>545.46285999999998</v>
      </c>
      <c r="C380" s="26">
        <v>360.46758999999997</v>
      </c>
      <c r="D380" s="29">
        <v>2896.6289000000002</v>
      </c>
      <c r="E380" s="26"/>
    </row>
    <row r="381" spans="1:5" ht="14.4" x14ac:dyDescent="0.3">
      <c r="A381" s="29">
        <v>0</v>
      </c>
      <c r="B381" s="29">
        <v>0</v>
      </c>
      <c r="C381" s="26">
        <v>60.738</v>
      </c>
      <c r="D381" s="29">
        <v>692.14490000000001</v>
      </c>
      <c r="E381" s="26"/>
    </row>
    <row r="382" spans="1:5" ht="14.4" x14ac:dyDescent="0.3">
      <c r="A382" s="29">
        <v>0</v>
      </c>
      <c r="B382" s="29">
        <v>359.98912000000001</v>
      </c>
      <c r="C382" s="26">
        <v>75.774479999999997</v>
      </c>
      <c r="D382" s="29">
        <v>2254.87336</v>
      </c>
      <c r="E382" s="26"/>
    </row>
    <row r="383" spans="1:5" ht="14.4" x14ac:dyDescent="0.3">
      <c r="A383" s="29">
        <v>0</v>
      </c>
      <c r="B383" s="29">
        <v>0</v>
      </c>
      <c r="C383" s="26">
        <v>181.99996999999999</v>
      </c>
      <c r="D383" s="29">
        <v>1707.5184400000001</v>
      </c>
      <c r="E383" s="26"/>
    </row>
    <row r="384" spans="1:5" ht="14.4" x14ac:dyDescent="0.3">
      <c r="A384" s="29">
        <v>0</v>
      </c>
      <c r="B384" s="29">
        <v>1022.81605</v>
      </c>
      <c r="C384" s="26">
        <v>555.77048000000002</v>
      </c>
      <c r="D384" s="29">
        <v>5761.13076</v>
      </c>
      <c r="E384" s="26"/>
    </row>
    <row r="385" spans="1:5" ht="14.4" x14ac:dyDescent="0.3">
      <c r="A385" s="29">
        <v>133.56205</v>
      </c>
      <c r="B385" s="29">
        <v>490.74736999999999</v>
      </c>
      <c r="C385" s="26">
        <v>304.35124000000002</v>
      </c>
      <c r="D385" s="29">
        <v>2342.9677299999998</v>
      </c>
      <c r="E385" s="26"/>
    </row>
    <row r="386" spans="1:5" ht="14.4" x14ac:dyDescent="0.3">
      <c r="A386" s="29">
        <v>0</v>
      </c>
      <c r="B386" s="29">
        <v>141.54140000000001</v>
      </c>
      <c r="C386" s="26">
        <v>37.841700000000003</v>
      </c>
      <c r="D386" s="29">
        <v>2334.0073299999999</v>
      </c>
      <c r="E386" s="26"/>
    </row>
    <row r="387" spans="1:5" ht="14.4" x14ac:dyDescent="0.3">
      <c r="A387" s="29">
        <v>9.9917999999999996</v>
      </c>
      <c r="B387" s="29">
        <v>0</v>
      </c>
      <c r="C387" s="26">
        <v>237.73464000000001</v>
      </c>
      <c r="D387" s="29">
        <v>2058.8892700000001</v>
      </c>
      <c r="E387" s="26"/>
    </row>
    <row r="388" spans="1:5" ht="14.4" x14ac:dyDescent="0.3">
      <c r="A388" s="29">
        <v>804.22376999999994</v>
      </c>
      <c r="B388" s="29">
        <v>475.31610999999998</v>
      </c>
      <c r="C388" s="26">
        <v>20.547920000000001</v>
      </c>
      <c r="D388" s="29">
        <v>2952.46931</v>
      </c>
      <c r="E388" s="26"/>
    </row>
    <row r="389" spans="1:5" ht="14.4" x14ac:dyDescent="0.3">
      <c r="A389" s="29">
        <v>0</v>
      </c>
      <c r="B389" s="29">
        <v>727.59094000000005</v>
      </c>
      <c r="C389" s="26">
        <v>293.83033999999998</v>
      </c>
      <c r="D389" s="29">
        <v>3502.6745999999998</v>
      </c>
      <c r="E389" s="26"/>
    </row>
    <row r="390" spans="1:5" ht="14.4" x14ac:dyDescent="0.3">
      <c r="A390" s="29">
        <v>471.10773</v>
      </c>
      <c r="B390" s="29">
        <v>0</v>
      </c>
      <c r="C390" s="26">
        <v>324.40913999999998</v>
      </c>
      <c r="D390" s="29">
        <v>2339.6072100000001</v>
      </c>
      <c r="E390" s="26"/>
    </row>
    <row r="391" spans="1:5" ht="14.4" x14ac:dyDescent="0.3">
      <c r="A391" s="29">
        <v>253.03335999999999</v>
      </c>
      <c r="B391" s="29">
        <v>2221.6794799999998</v>
      </c>
      <c r="C391" s="26">
        <v>1488.3901900000001</v>
      </c>
      <c r="D391" s="29">
        <v>8027.3495499999999</v>
      </c>
      <c r="E391" s="26"/>
    </row>
    <row r="392" spans="1:5" ht="14.4" x14ac:dyDescent="0.3">
      <c r="A392" s="29">
        <v>0</v>
      </c>
      <c r="B392" s="29">
        <v>551.16494</v>
      </c>
      <c r="C392" s="26">
        <v>476.17493000000002</v>
      </c>
      <c r="D392" s="29">
        <v>4609.54342</v>
      </c>
      <c r="E392" s="26"/>
    </row>
    <row r="393" spans="1:5" ht="14.4" x14ac:dyDescent="0.3">
      <c r="A393" s="29">
        <v>0</v>
      </c>
      <c r="B393" s="29">
        <v>0</v>
      </c>
      <c r="C393" s="26">
        <v>79.931569999999994</v>
      </c>
      <c r="D393" s="29">
        <v>1266.4756299999999</v>
      </c>
      <c r="E393" s="26"/>
    </row>
    <row r="394" spans="1:5" ht="14.4" x14ac:dyDescent="0.3">
      <c r="A394" s="29">
        <v>0</v>
      </c>
      <c r="B394" s="29">
        <v>62.374400000000001</v>
      </c>
      <c r="C394" s="26">
        <v>69.563289999999995</v>
      </c>
      <c r="D394" s="29">
        <v>1001.6604</v>
      </c>
      <c r="E394" s="26"/>
    </row>
    <row r="395" spans="1:5" ht="14.4" x14ac:dyDescent="0.3">
      <c r="A395" s="29">
        <v>0</v>
      </c>
      <c r="B395" s="29">
        <v>107.25086</v>
      </c>
      <c r="C395" s="26">
        <v>93.803349999999995</v>
      </c>
      <c r="D395" s="29">
        <v>1094.3488199999999</v>
      </c>
      <c r="E395" s="26"/>
    </row>
    <row r="396" spans="1:5" ht="14.4" x14ac:dyDescent="0.3">
      <c r="A396" s="29">
        <v>0</v>
      </c>
      <c r="B396" s="29">
        <v>681.81888000000004</v>
      </c>
      <c r="C396" s="26">
        <v>8.5142199999999999</v>
      </c>
      <c r="D396" s="29">
        <v>3848.88823</v>
      </c>
      <c r="E396" s="26"/>
    </row>
    <row r="397" spans="1:5" ht="14.4" x14ac:dyDescent="0.3">
      <c r="A397" s="29">
        <v>20.452380000000002</v>
      </c>
      <c r="B397" s="29">
        <v>77.110799999999998</v>
      </c>
      <c r="C397" s="26">
        <v>47.532470000000004</v>
      </c>
      <c r="D397" s="29">
        <v>1045.0409999999999</v>
      </c>
      <c r="E397" s="26"/>
    </row>
    <row r="398" spans="1:5" ht="14.4" x14ac:dyDescent="0.3">
      <c r="A398" s="29">
        <v>0</v>
      </c>
      <c r="B398" s="29">
        <v>974.31600000000003</v>
      </c>
      <c r="C398" s="26">
        <v>4176.4448599999996</v>
      </c>
      <c r="D398" s="29">
        <v>13820.393</v>
      </c>
      <c r="E398" s="26"/>
    </row>
    <row r="399" spans="1:5" ht="14.4" x14ac:dyDescent="0.3">
      <c r="A399" s="29">
        <v>0</v>
      </c>
      <c r="B399" s="29">
        <v>2476.5661399999999</v>
      </c>
      <c r="C399" s="26">
        <v>813.40470000000005</v>
      </c>
      <c r="D399" s="29">
        <v>6865.8594300000004</v>
      </c>
      <c r="E399" s="26"/>
    </row>
    <row r="400" spans="1:5" ht="14.4" x14ac:dyDescent="0.3">
      <c r="A400" s="29">
        <v>0</v>
      </c>
      <c r="B400" s="29">
        <v>287.13564000000002</v>
      </c>
      <c r="C400" s="26">
        <v>444.19421</v>
      </c>
      <c r="D400" s="29">
        <v>2137.1400600000002</v>
      </c>
      <c r="E400" s="26"/>
    </row>
    <row r="401" spans="1:5" ht="14.4" x14ac:dyDescent="0.3">
      <c r="A401" s="29">
        <v>0</v>
      </c>
      <c r="B401" s="29">
        <v>0</v>
      </c>
      <c r="C401" s="26">
        <v>0</v>
      </c>
      <c r="D401" s="29">
        <v>1531.02116</v>
      </c>
      <c r="E401" s="26"/>
    </row>
    <row r="402" spans="1:5" ht="14.4" x14ac:dyDescent="0.3">
      <c r="A402" s="29">
        <v>3549.7791000000002</v>
      </c>
      <c r="B402" s="29">
        <v>34.217919999999999</v>
      </c>
      <c r="C402" s="26">
        <v>0</v>
      </c>
      <c r="D402" s="29">
        <v>5561.0589300000001</v>
      </c>
      <c r="E402" s="26"/>
    </row>
    <row r="403" spans="1:5" ht="14.4" x14ac:dyDescent="0.3">
      <c r="A403" s="29">
        <v>312.69977999999998</v>
      </c>
      <c r="B403" s="29">
        <v>342.89816999999999</v>
      </c>
      <c r="C403" s="26">
        <v>44.896000000000001</v>
      </c>
      <c r="D403" s="29">
        <v>3237.0461100000002</v>
      </c>
      <c r="E403" s="26"/>
    </row>
    <row r="404" spans="1:5" ht="14.4" x14ac:dyDescent="0.3">
      <c r="A404" s="29">
        <v>0</v>
      </c>
      <c r="B404" s="29">
        <v>408.85133000000002</v>
      </c>
      <c r="C404" s="26">
        <v>649.08324000000005</v>
      </c>
      <c r="D404" s="29">
        <v>2976.8275100000001</v>
      </c>
      <c r="E404" s="26"/>
    </row>
    <row r="405" spans="1:5" ht="14.4" x14ac:dyDescent="0.3">
      <c r="A405" s="29">
        <v>30.140370000000001</v>
      </c>
      <c r="B405" s="29">
        <v>0</v>
      </c>
      <c r="C405" s="26">
        <v>81.509739999999994</v>
      </c>
      <c r="D405" s="29">
        <v>2112.8450699999999</v>
      </c>
      <c r="E405" s="26"/>
    </row>
    <row r="406" spans="1:5" ht="14.4" x14ac:dyDescent="0.3">
      <c r="A406" s="29">
        <v>601.98392000000001</v>
      </c>
      <c r="B406" s="29">
        <v>2318.9804800000002</v>
      </c>
      <c r="C406" s="26">
        <v>130.39104</v>
      </c>
      <c r="D406" s="29">
        <v>5500.8684899999998</v>
      </c>
      <c r="E406" s="26"/>
    </row>
    <row r="407" spans="1:5" ht="14.4" x14ac:dyDescent="0.3">
      <c r="A407" s="29">
        <v>5.1948299999999996</v>
      </c>
      <c r="B407" s="29">
        <v>138.93460999999999</v>
      </c>
      <c r="C407" s="26">
        <v>32.001919999999998</v>
      </c>
      <c r="D407" s="29">
        <v>1493.71622</v>
      </c>
      <c r="E407" s="26"/>
    </row>
    <row r="408" spans="1:5" ht="14.4" x14ac:dyDescent="0.3">
      <c r="A408" s="29">
        <v>0</v>
      </c>
      <c r="B408" s="29">
        <v>0</v>
      </c>
      <c r="C408" s="26">
        <v>0</v>
      </c>
      <c r="D408" s="29">
        <v>2501.7216100000001</v>
      </c>
      <c r="E408" s="26"/>
    </row>
    <row r="409" spans="1:5" ht="14.4" x14ac:dyDescent="0.3">
      <c r="A409" s="29">
        <v>355.30950000000001</v>
      </c>
      <c r="B409" s="29">
        <v>1091.15833</v>
      </c>
      <c r="C409" s="26">
        <v>152.41623000000001</v>
      </c>
      <c r="D409" s="29">
        <v>3979.4001800000001</v>
      </c>
      <c r="E409" s="26"/>
    </row>
    <row r="410" spans="1:5" ht="14.4" x14ac:dyDescent="0.3">
      <c r="A410" s="29">
        <v>1099.19002</v>
      </c>
      <c r="B410" s="29">
        <v>683.22613000000001</v>
      </c>
      <c r="C410" s="26">
        <v>937.62595999999996</v>
      </c>
      <c r="D410" s="29">
        <v>8798.0025999999998</v>
      </c>
      <c r="E410" s="26"/>
    </row>
    <row r="411" spans="1:5" ht="14.4" x14ac:dyDescent="0.3">
      <c r="A411" s="29">
        <v>42.895670000000003</v>
      </c>
      <c r="B411" s="29">
        <v>0</v>
      </c>
      <c r="C411" s="26">
        <v>63.819760000000002</v>
      </c>
      <c r="D411" s="29">
        <v>1682.7140199999999</v>
      </c>
      <c r="E411" s="26"/>
    </row>
    <row r="412" spans="1:5" ht="14.4" x14ac:dyDescent="0.3">
      <c r="A412" s="29">
        <v>0</v>
      </c>
      <c r="B412" s="29">
        <v>0</v>
      </c>
      <c r="C412" s="26">
        <v>0</v>
      </c>
      <c r="D412" s="29">
        <v>2154.8296500000001</v>
      </c>
      <c r="E412" s="26"/>
    </row>
    <row r="413" spans="1:5" ht="14.4" x14ac:dyDescent="0.3">
      <c r="A413" s="29">
        <v>0</v>
      </c>
      <c r="B413" s="29">
        <v>0</v>
      </c>
      <c r="C413" s="26">
        <v>477.38740999999999</v>
      </c>
      <c r="D413" s="29">
        <v>2912.2019100000002</v>
      </c>
      <c r="E413" s="26"/>
    </row>
    <row r="414" spans="1:5" ht="14.4" x14ac:dyDescent="0.3">
      <c r="A414" s="29">
        <v>885.62213999999994</v>
      </c>
      <c r="B414" s="29">
        <v>303.24736000000001</v>
      </c>
      <c r="C414" s="26">
        <v>1216.8427799999999</v>
      </c>
      <c r="D414" s="29">
        <v>4894.90265</v>
      </c>
      <c r="E414" s="26"/>
    </row>
    <row r="415" spans="1:5" ht="14.4" x14ac:dyDescent="0.3">
      <c r="A415" s="29">
        <v>0</v>
      </c>
      <c r="B415" s="29">
        <v>565.95684000000006</v>
      </c>
      <c r="C415" s="26">
        <v>467.22082999999998</v>
      </c>
      <c r="D415" s="29">
        <v>2675.8030800000001</v>
      </c>
      <c r="E415" s="26"/>
    </row>
    <row r="416" spans="1:5" ht="14.4" x14ac:dyDescent="0.3">
      <c r="A416" s="29">
        <v>213.05631</v>
      </c>
      <c r="B416" s="29">
        <v>869.50405000000001</v>
      </c>
      <c r="C416" s="26">
        <v>338.44495999999998</v>
      </c>
      <c r="D416" s="29">
        <v>3145.2291700000001</v>
      </c>
      <c r="E416" s="26"/>
    </row>
    <row r="417" spans="1:5" ht="14.4" x14ac:dyDescent="0.3">
      <c r="A417" s="29">
        <v>0</v>
      </c>
      <c r="B417" s="29">
        <v>21.390360000000001</v>
      </c>
      <c r="C417" s="26">
        <v>64.066199999999995</v>
      </c>
      <c r="D417" s="29">
        <v>2822.7945599999998</v>
      </c>
      <c r="E417" s="26"/>
    </row>
    <row r="418" spans="1:5" ht="14.4" x14ac:dyDescent="0.3">
      <c r="A418" s="29">
        <v>0</v>
      </c>
      <c r="B418" s="29">
        <v>91.54898</v>
      </c>
      <c r="C418" s="26">
        <v>164.88956999999999</v>
      </c>
      <c r="D418" s="29">
        <v>2954.40643</v>
      </c>
      <c r="E418" s="26"/>
    </row>
    <row r="419" spans="1:5" ht="14.4" x14ac:dyDescent="0.3">
      <c r="A419" s="29">
        <v>35.518740000000001</v>
      </c>
      <c r="B419" s="29">
        <v>499.88015999999999</v>
      </c>
      <c r="C419" s="26">
        <v>302.63139000000001</v>
      </c>
      <c r="D419" s="29">
        <v>3032.0040600000002</v>
      </c>
      <c r="E419" s="26"/>
    </row>
    <row r="420" spans="1:5" ht="14.4" x14ac:dyDescent="0.3">
      <c r="A420" s="29">
        <v>18.613140000000001</v>
      </c>
      <c r="B420" s="29">
        <v>0</v>
      </c>
      <c r="C420" s="26">
        <v>44.613810000000001</v>
      </c>
      <c r="D420" s="29">
        <v>823.81673999999998</v>
      </c>
      <c r="E420" s="26"/>
    </row>
    <row r="421" spans="1:5" ht="14.4" x14ac:dyDescent="0.3">
      <c r="A421" s="29">
        <v>107.83743</v>
      </c>
      <c r="B421" s="29">
        <v>0</v>
      </c>
      <c r="C421" s="26">
        <v>197.67071999999999</v>
      </c>
      <c r="D421" s="29">
        <v>2026.69271</v>
      </c>
      <c r="E421" s="26"/>
    </row>
    <row r="422" spans="1:5" ht="14.4" x14ac:dyDescent="0.3">
      <c r="A422" s="29">
        <v>0</v>
      </c>
      <c r="B422" s="29">
        <v>9.9699600000000004</v>
      </c>
      <c r="C422" s="26">
        <v>26.502960000000002</v>
      </c>
      <c r="D422" s="29">
        <v>648.50188000000003</v>
      </c>
      <c r="E422" s="26"/>
    </row>
    <row r="423" spans="1:5" ht="14.4" x14ac:dyDescent="0.3">
      <c r="A423" s="29">
        <v>560.32533000000001</v>
      </c>
      <c r="B423" s="29">
        <v>1469.0984100000001</v>
      </c>
      <c r="C423" s="26">
        <v>839.48001999999997</v>
      </c>
      <c r="D423" s="29">
        <v>6832.1606400000001</v>
      </c>
      <c r="E423" s="26"/>
    </row>
    <row r="424" spans="1:5" ht="14.4" x14ac:dyDescent="0.3">
      <c r="A424" s="29">
        <v>0</v>
      </c>
      <c r="B424" s="29">
        <v>0</v>
      </c>
      <c r="C424" s="26">
        <v>3.2158799999999998</v>
      </c>
      <c r="D424" s="29">
        <v>761.14526999999998</v>
      </c>
      <c r="E424" s="26"/>
    </row>
    <row r="425" spans="1:5" ht="14.4" x14ac:dyDescent="0.3">
      <c r="A425" s="29">
        <v>0</v>
      </c>
      <c r="B425" s="29">
        <v>262.82628999999997</v>
      </c>
      <c r="C425" s="26">
        <v>289.30727999999999</v>
      </c>
      <c r="D425" s="29">
        <v>2157.5038100000002</v>
      </c>
      <c r="E425" s="26"/>
    </row>
    <row r="426" spans="1:5" ht="14.4" x14ac:dyDescent="0.3">
      <c r="A426" s="29">
        <v>125.04375</v>
      </c>
      <c r="B426" s="29">
        <v>890.51071999999999</v>
      </c>
      <c r="C426" s="26">
        <v>219.08536000000001</v>
      </c>
      <c r="D426" s="29">
        <v>3968.7008300000002</v>
      </c>
      <c r="E426" s="26"/>
    </row>
    <row r="427" spans="1:5" ht="14.4" x14ac:dyDescent="0.3">
      <c r="A427" s="29">
        <v>69.477930000000001</v>
      </c>
      <c r="B427" s="29">
        <v>426.28307999999998</v>
      </c>
      <c r="C427" s="26">
        <v>34.95223</v>
      </c>
      <c r="D427" s="29">
        <v>2150.3303099999998</v>
      </c>
      <c r="E427" s="26"/>
    </row>
    <row r="428" spans="1:5" ht="14.4" x14ac:dyDescent="0.3">
      <c r="A428" s="29">
        <v>0</v>
      </c>
      <c r="B428" s="29">
        <v>114.77376</v>
      </c>
      <c r="C428" s="26">
        <v>343.23</v>
      </c>
      <c r="D428" s="29">
        <v>3970.9362700000001</v>
      </c>
      <c r="E428" s="26"/>
    </row>
    <row r="429" spans="1:5" ht="14.4" x14ac:dyDescent="0.3">
      <c r="A429" s="29">
        <v>0</v>
      </c>
      <c r="B429" s="29">
        <v>161.40011000000001</v>
      </c>
      <c r="C429" s="26">
        <v>265.75380000000001</v>
      </c>
      <c r="D429" s="29">
        <v>1290.1292000000001</v>
      </c>
      <c r="E429" s="26"/>
    </row>
    <row r="430" spans="1:5" ht="14.4" x14ac:dyDescent="0.3">
      <c r="A430" s="29">
        <v>117.0468</v>
      </c>
      <c r="B430" s="29">
        <v>638.92438000000004</v>
      </c>
      <c r="C430" s="26">
        <v>240.0882</v>
      </c>
      <c r="D430" s="29">
        <v>4817.3780200000001</v>
      </c>
      <c r="E430" s="26"/>
    </row>
    <row r="431" spans="1:5" ht="14.4" x14ac:dyDescent="0.3">
      <c r="A431" s="29">
        <v>96.10575</v>
      </c>
      <c r="B431" s="29">
        <v>168.084</v>
      </c>
      <c r="C431" s="26">
        <v>929.43688999999995</v>
      </c>
      <c r="D431" s="29">
        <v>4857.8132599999999</v>
      </c>
      <c r="E431" s="26"/>
    </row>
    <row r="432" spans="1:5" ht="14.4" x14ac:dyDescent="0.3">
      <c r="A432" s="29">
        <v>0</v>
      </c>
      <c r="B432" s="29">
        <v>0</v>
      </c>
      <c r="C432" s="26">
        <v>70.596000000000004</v>
      </c>
      <c r="D432" s="29">
        <v>2517.1619000000001</v>
      </c>
      <c r="E432" s="26"/>
    </row>
    <row r="433" spans="1:5" ht="14.4" x14ac:dyDescent="0.3">
      <c r="A433" s="29">
        <v>18.787769999999998</v>
      </c>
      <c r="B433" s="29">
        <v>856.84204</v>
      </c>
      <c r="C433" s="26">
        <v>497.69225</v>
      </c>
      <c r="D433" s="29">
        <v>3973.5358200000001</v>
      </c>
      <c r="E433" s="26"/>
    </row>
    <row r="434" spans="1:5" ht="14.4" x14ac:dyDescent="0.3">
      <c r="A434" s="29">
        <v>132.51571999999999</v>
      </c>
      <c r="B434" s="29">
        <v>663.44460000000004</v>
      </c>
      <c r="C434" s="26">
        <v>88.248819999999995</v>
      </c>
      <c r="D434" s="29">
        <v>1802.56321</v>
      </c>
      <c r="E434" s="26"/>
    </row>
    <row r="435" spans="1:5" ht="14.4" x14ac:dyDescent="0.3">
      <c r="A435" s="29">
        <v>805.50499000000002</v>
      </c>
      <c r="B435" s="29">
        <v>317.03435000000002</v>
      </c>
      <c r="C435" s="26">
        <v>298.64855999999997</v>
      </c>
      <c r="D435" s="29">
        <v>4810.9432800000004</v>
      </c>
      <c r="E435" s="26"/>
    </row>
    <row r="436" spans="1:5" ht="14.4" x14ac:dyDescent="0.3">
      <c r="A436" s="29">
        <v>59.891730000000003</v>
      </c>
      <c r="B436" s="29">
        <v>0</v>
      </c>
      <c r="C436" s="26">
        <v>0</v>
      </c>
      <c r="D436" s="29">
        <v>971.21627000000001</v>
      </c>
      <c r="E436" s="26"/>
    </row>
    <row r="437" spans="1:5" ht="14.4" x14ac:dyDescent="0.3">
      <c r="A437" s="29">
        <v>45.831560000000003</v>
      </c>
      <c r="B437" s="29">
        <v>559.22294999999997</v>
      </c>
      <c r="C437" s="26">
        <v>35.157600000000002</v>
      </c>
      <c r="D437" s="29">
        <v>2654.2288699999999</v>
      </c>
      <c r="E437" s="26"/>
    </row>
    <row r="438" spans="1:5" ht="14.4" x14ac:dyDescent="0.3">
      <c r="A438" s="29">
        <v>477.42894999999999</v>
      </c>
      <c r="B438" s="29">
        <v>0</v>
      </c>
      <c r="C438" s="26">
        <v>838.65252999999996</v>
      </c>
      <c r="D438" s="29">
        <v>4899.0705600000001</v>
      </c>
      <c r="E438" s="26"/>
    </row>
    <row r="439" spans="1:5" ht="14.4" x14ac:dyDescent="0.3">
      <c r="A439" s="29">
        <v>670.44099000000006</v>
      </c>
      <c r="B439" s="29">
        <v>90.318809999999999</v>
      </c>
      <c r="C439" s="26">
        <v>306.01427999999999</v>
      </c>
      <c r="D439" s="29">
        <v>2765.8207000000002</v>
      </c>
      <c r="E439" s="26"/>
    </row>
    <row r="440" spans="1:5" ht="14.4" x14ac:dyDescent="0.3">
      <c r="A440" s="29">
        <v>288.1164</v>
      </c>
      <c r="B440" s="29">
        <v>512.40800000000002</v>
      </c>
      <c r="C440" s="26">
        <v>4735.9390400000002</v>
      </c>
      <c r="D440" s="29">
        <v>20423.640459999999</v>
      </c>
      <c r="E440" s="26"/>
    </row>
    <row r="441" spans="1:5" ht="14.4" x14ac:dyDescent="0.3">
      <c r="A441" s="29">
        <v>0</v>
      </c>
      <c r="B441" s="29">
        <v>0</v>
      </c>
      <c r="C441" s="26">
        <v>351.95262000000002</v>
      </c>
      <c r="D441" s="29">
        <v>4373.1318899999997</v>
      </c>
      <c r="E441" s="26"/>
    </row>
    <row r="442" spans="1:5" ht="14.4" x14ac:dyDescent="0.3">
      <c r="A442" s="29">
        <v>425.24624999999997</v>
      </c>
      <c r="B442" s="29">
        <v>109.2403</v>
      </c>
      <c r="C442" s="26">
        <v>234.26365000000001</v>
      </c>
      <c r="D442" s="29">
        <v>2590.5763099999999</v>
      </c>
      <c r="E442" s="26"/>
    </row>
    <row r="443" spans="1:5" ht="14.4" x14ac:dyDescent="0.3">
      <c r="A443" s="29">
        <v>0</v>
      </c>
      <c r="B443" s="29">
        <v>0</v>
      </c>
      <c r="C443" s="26">
        <v>141.95519999999999</v>
      </c>
      <c r="D443" s="29">
        <v>3994.3116300000002</v>
      </c>
      <c r="E443" s="26"/>
    </row>
    <row r="444" spans="1:5" ht="14.4" x14ac:dyDescent="0.3">
      <c r="A444" s="29">
        <v>0</v>
      </c>
      <c r="B444" s="29">
        <v>863.63160000000005</v>
      </c>
      <c r="C444" s="26">
        <v>75.037869999999998</v>
      </c>
      <c r="D444" s="29">
        <v>2705.2783800000002</v>
      </c>
      <c r="E444" s="26"/>
    </row>
    <row r="445" spans="1:5" ht="14.4" x14ac:dyDescent="0.3">
      <c r="A445" s="29">
        <v>152.50326000000001</v>
      </c>
      <c r="B445" s="29">
        <v>1444.3648800000001</v>
      </c>
      <c r="C445" s="26">
        <v>1102.5471600000001</v>
      </c>
      <c r="D445" s="29">
        <v>5372.9019900000003</v>
      </c>
      <c r="E445" s="26"/>
    </row>
    <row r="446" spans="1:5" ht="14.4" x14ac:dyDescent="0.3">
      <c r="A446" s="29">
        <v>0</v>
      </c>
      <c r="B446" s="29">
        <v>386.48162000000002</v>
      </c>
      <c r="C446" s="26">
        <v>0</v>
      </c>
      <c r="D446" s="29">
        <v>660.91033000000004</v>
      </c>
      <c r="E446" s="26"/>
    </row>
    <row r="447" spans="1:5" ht="14.4" x14ac:dyDescent="0.3">
      <c r="A447" s="29">
        <v>367.57146</v>
      </c>
      <c r="B447" s="29">
        <v>1280.1099999999999</v>
      </c>
      <c r="C447" s="26">
        <v>415.99617000000001</v>
      </c>
      <c r="D447" s="29">
        <v>6461.9410099999996</v>
      </c>
      <c r="E447" s="26"/>
    </row>
    <row r="448" spans="1:5" ht="14.4" x14ac:dyDescent="0.3">
      <c r="A448" s="29">
        <v>0</v>
      </c>
      <c r="B448" s="29">
        <v>311.46267</v>
      </c>
      <c r="C448" s="26">
        <v>93.21069</v>
      </c>
      <c r="D448" s="29">
        <v>1852.3505600000001</v>
      </c>
      <c r="E448" s="26"/>
    </row>
    <row r="449" spans="1:5" ht="14.4" x14ac:dyDescent="0.3">
      <c r="A449" s="29">
        <v>99.770809999999997</v>
      </c>
      <c r="B449" s="29">
        <v>0</v>
      </c>
      <c r="C449" s="26">
        <v>195.29766000000001</v>
      </c>
      <c r="D449" s="29">
        <v>1827.26349</v>
      </c>
      <c r="E449" s="26"/>
    </row>
    <row r="450" spans="1:5" ht="14.4" x14ac:dyDescent="0.3">
      <c r="A450" s="29">
        <v>575.75544000000002</v>
      </c>
      <c r="B450" s="29">
        <v>35.561070000000001</v>
      </c>
      <c r="C450" s="26">
        <v>99.120769999999993</v>
      </c>
      <c r="D450" s="29">
        <v>2415.3710599999999</v>
      </c>
      <c r="E450" s="26"/>
    </row>
    <row r="451" spans="1:5" ht="14.4" x14ac:dyDescent="0.3">
      <c r="A451" s="29">
        <v>45.145099999999999</v>
      </c>
      <c r="B451" s="29">
        <v>526.04639999999995</v>
      </c>
      <c r="C451" s="26">
        <v>75.940299999999993</v>
      </c>
      <c r="D451" s="29">
        <v>2108.41993</v>
      </c>
      <c r="E451" s="26"/>
    </row>
    <row r="452" spans="1:5" ht="14.4" x14ac:dyDescent="0.3">
      <c r="A452" s="29">
        <v>13.87031</v>
      </c>
      <c r="B452" s="29">
        <v>59.92116</v>
      </c>
      <c r="C452" s="26">
        <v>30.88419</v>
      </c>
      <c r="D452" s="29">
        <v>1131.4258</v>
      </c>
      <c r="E452" s="26"/>
    </row>
    <row r="453" spans="1:5" ht="14.4" x14ac:dyDescent="0.3">
      <c r="A453" s="29">
        <v>30.453150000000001</v>
      </c>
      <c r="B453" s="29">
        <v>767.64175</v>
      </c>
      <c r="C453" s="26">
        <v>93.436800000000005</v>
      </c>
      <c r="D453" s="29">
        <v>4091.4915599999999</v>
      </c>
      <c r="E453" s="26"/>
    </row>
    <row r="454" spans="1:5" ht="14.4" x14ac:dyDescent="0.3">
      <c r="A454" s="29">
        <v>0</v>
      </c>
      <c r="B454" s="29">
        <v>0</v>
      </c>
      <c r="C454" s="26">
        <v>54.25056</v>
      </c>
      <c r="D454" s="29">
        <v>766.87307999999996</v>
      </c>
      <c r="E454" s="26"/>
    </row>
    <row r="455" spans="1:5" ht="14.4" x14ac:dyDescent="0.3">
      <c r="A455" s="29">
        <v>30.891690000000001</v>
      </c>
      <c r="B455" s="29">
        <v>84.309200000000004</v>
      </c>
      <c r="C455" s="26">
        <v>119.67471999999999</v>
      </c>
      <c r="D455" s="29">
        <v>1892.2569100000001</v>
      </c>
      <c r="E455" s="26"/>
    </row>
    <row r="456" spans="1:5" ht="14.4" x14ac:dyDescent="0.3">
      <c r="A456" s="29">
        <v>0</v>
      </c>
      <c r="B456" s="29">
        <v>1011.53135</v>
      </c>
      <c r="C456" s="26">
        <v>124.72453</v>
      </c>
      <c r="D456" s="29">
        <v>2057.5175599999998</v>
      </c>
      <c r="E456" s="26"/>
    </row>
    <row r="457" spans="1:5" ht="14.4" x14ac:dyDescent="0.3">
      <c r="A457" s="29">
        <v>319.58382999999998</v>
      </c>
      <c r="B457" s="29">
        <v>1257.84861</v>
      </c>
      <c r="C457" s="26">
        <v>813.13720000000001</v>
      </c>
      <c r="D457" s="29">
        <v>5520.1014800000003</v>
      </c>
      <c r="E457" s="26"/>
    </row>
    <row r="458" spans="1:5" ht="14.4" x14ac:dyDescent="0.3">
      <c r="A458" s="29">
        <v>254.40360000000001</v>
      </c>
      <c r="B458" s="29">
        <v>0</v>
      </c>
      <c r="C458" s="26">
        <v>68.763289999999998</v>
      </c>
      <c r="D458" s="29">
        <v>1177.43308</v>
      </c>
      <c r="E458" s="26"/>
    </row>
    <row r="459" spans="1:5" ht="14.4" x14ac:dyDescent="0.3">
      <c r="A459" s="29">
        <v>31.727889999999999</v>
      </c>
      <c r="B459" s="29">
        <v>641.74000999999998</v>
      </c>
      <c r="C459" s="26">
        <v>185.67313999999999</v>
      </c>
      <c r="D459" s="29">
        <v>5689.0164599999998</v>
      </c>
      <c r="E459" s="26"/>
    </row>
    <row r="460" spans="1:5" ht="14.4" x14ac:dyDescent="0.3">
      <c r="A460" s="29">
        <v>427.43590999999998</v>
      </c>
      <c r="B460" s="29">
        <v>245.65619000000001</v>
      </c>
      <c r="C460" s="26">
        <v>441.29351000000003</v>
      </c>
      <c r="D460" s="29">
        <v>3485.1273900000001</v>
      </c>
      <c r="E460" s="26"/>
    </row>
    <row r="461" spans="1:5" ht="14.4" x14ac:dyDescent="0.3">
      <c r="A461" s="29">
        <v>0</v>
      </c>
      <c r="B461" s="29">
        <v>222.70142000000001</v>
      </c>
      <c r="C461" s="26">
        <v>8.2043499999999998</v>
      </c>
      <c r="D461" s="29">
        <v>1456.83278</v>
      </c>
      <c r="E461" s="26"/>
    </row>
    <row r="462" spans="1:5" ht="14.4" x14ac:dyDescent="0.3">
      <c r="A462" s="29">
        <v>0</v>
      </c>
      <c r="B462" s="29">
        <v>277.22825</v>
      </c>
      <c r="C462" s="26">
        <v>482.55819000000002</v>
      </c>
      <c r="D462" s="29">
        <v>1968.24812</v>
      </c>
      <c r="E462" s="26"/>
    </row>
    <row r="463" spans="1:5" ht="14.4" x14ac:dyDescent="0.3">
      <c r="A463" s="29">
        <v>0</v>
      </c>
      <c r="B463" s="29">
        <v>0</v>
      </c>
      <c r="C463" s="26">
        <v>95.631789999999995</v>
      </c>
      <c r="D463" s="29">
        <v>1716.3607199999999</v>
      </c>
      <c r="E463" s="26"/>
    </row>
    <row r="464" spans="1:5" ht="14.4" x14ac:dyDescent="0.3">
      <c r="A464" s="29">
        <v>0</v>
      </c>
      <c r="B464" s="29">
        <v>0</v>
      </c>
      <c r="C464" s="26">
        <v>182.56278</v>
      </c>
      <c r="D464" s="29">
        <v>1443.15804</v>
      </c>
      <c r="E464" s="26"/>
    </row>
    <row r="465" spans="1:5" ht="14.4" x14ac:dyDescent="0.3">
      <c r="A465" s="29">
        <v>0</v>
      </c>
      <c r="B465" s="29">
        <v>151.25493</v>
      </c>
      <c r="C465" s="26">
        <v>26.336510000000001</v>
      </c>
      <c r="D465" s="29">
        <v>692.59289999999999</v>
      </c>
      <c r="E465" s="26"/>
    </row>
    <row r="466" spans="1:5" ht="14.4" x14ac:dyDescent="0.3">
      <c r="A466" s="29">
        <v>53.034799999999997</v>
      </c>
      <c r="B466" s="29">
        <v>2996.1584600000001</v>
      </c>
      <c r="C466" s="26">
        <v>369.81225000000001</v>
      </c>
      <c r="D466" s="29">
        <v>5620.3979300000001</v>
      </c>
      <c r="E466" s="26"/>
    </row>
    <row r="467" spans="1:5" ht="14.4" x14ac:dyDescent="0.3">
      <c r="A467" s="29">
        <v>869.56840999999997</v>
      </c>
      <c r="B467" s="29">
        <v>1396.6368</v>
      </c>
      <c r="C467" s="26">
        <v>153.61524</v>
      </c>
      <c r="D467" s="29">
        <v>4873.6659099999997</v>
      </c>
      <c r="E467" s="26"/>
    </row>
    <row r="468" spans="1:5" ht="14.4" x14ac:dyDescent="0.3">
      <c r="A468" s="29">
        <v>251.79816</v>
      </c>
      <c r="B468" s="29">
        <v>1058.00846</v>
      </c>
      <c r="C468" s="26">
        <v>1110.8864000000001</v>
      </c>
      <c r="D468" s="29">
        <v>6260.3528399999996</v>
      </c>
      <c r="E468" s="26"/>
    </row>
    <row r="469" spans="1:5" ht="14.4" x14ac:dyDescent="0.3">
      <c r="A469" s="29">
        <v>62.313780000000001</v>
      </c>
      <c r="B469" s="29">
        <v>83.256860000000003</v>
      </c>
      <c r="C469" s="26">
        <v>37.476520000000001</v>
      </c>
      <c r="D469" s="29">
        <v>1547.82871</v>
      </c>
      <c r="E469" s="26"/>
    </row>
    <row r="470" spans="1:5" ht="14.4" x14ac:dyDescent="0.3">
      <c r="A470" s="29">
        <v>0</v>
      </c>
      <c r="B470" s="29">
        <v>45.272370000000002</v>
      </c>
      <c r="C470" s="26">
        <v>73.005399999999995</v>
      </c>
      <c r="D470" s="29">
        <v>1317.5693900000001</v>
      </c>
      <c r="E470" s="26"/>
    </row>
    <row r="471" spans="1:5" ht="14.4" x14ac:dyDescent="0.3">
      <c r="A471" s="29">
        <v>0</v>
      </c>
      <c r="B471" s="29">
        <v>0</v>
      </c>
      <c r="C471" s="26">
        <v>0</v>
      </c>
      <c r="D471" s="29">
        <v>2348.6107400000001</v>
      </c>
      <c r="E471" s="26"/>
    </row>
    <row r="472" spans="1:5" ht="14.4" x14ac:dyDescent="0.3">
      <c r="A472" s="29">
        <v>104.4888</v>
      </c>
      <c r="B472" s="29">
        <v>298.56306000000001</v>
      </c>
      <c r="C472" s="26">
        <v>36.310299999999998</v>
      </c>
      <c r="D472" s="29">
        <v>2654.7623199999998</v>
      </c>
      <c r="E472" s="26"/>
    </row>
    <row r="473" spans="1:5" ht="14.4" x14ac:dyDescent="0.3">
      <c r="A473" s="29">
        <v>0</v>
      </c>
      <c r="B473" s="29">
        <v>0</v>
      </c>
      <c r="C473" s="26">
        <v>39.471359999999997</v>
      </c>
      <c r="D473" s="29">
        <v>2985.2981100000002</v>
      </c>
      <c r="E473" s="26"/>
    </row>
    <row r="474" spans="1:5" ht="14.4" x14ac:dyDescent="0.3">
      <c r="A474" s="29">
        <v>0</v>
      </c>
      <c r="B474" s="29">
        <v>0</v>
      </c>
      <c r="C474" s="26">
        <v>361.56438000000003</v>
      </c>
      <c r="D474" s="29">
        <v>2229.8202500000002</v>
      </c>
      <c r="E474" s="26"/>
    </row>
    <row r="475" spans="1:5" ht="14.4" x14ac:dyDescent="0.3">
      <c r="A475" s="29">
        <v>46.168460000000003</v>
      </c>
      <c r="B475" s="29">
        <v>532.32776999999999</v>
      </c>
      <c r="C475" s="26">
        <v>36.727200000000003</v>
      </c>
      <c r="D475" s="29">
        <v>2644.5852799999998</v>
      </c>
      <c r="E475" s="26"/>
    </row>
    <row r="476" spans="1:5" ht="14.4" x14ac:dyDescent="0.3">
      <c r="A476" s="29">
        <v>0</v>
      </c>
      <c r="B476" s="29">
        <v>0</v>
      </c>
      <c r="C476" s="26">
        <v>8.0098199999999995</v>
      </c>
      <c r="D476" s="29">
        <v>876.46567000000005</v>
      </c>
      <c r="E476" s="26"/>
    </row>
    <row r="477" spans="1:5" ht="14.4" x14ac:dyDescent="0.3">
      <c r="A477" s="29">
        <v>0</v>
      </c>
      <c r="B477" s="29">
        <v>0</v>
      </c>
      <c r="C477" s="26">
        <v>820.79639999999995</v>
      </c>
      <c r="D477" s="29">
        <v>4442.8972299999996</v>
      </c>
      <c r="E477" s="26"/>
    </row>
    <row r="478" spans="1:5" ht="14.4" x14ac:dyDescent="0.3">
      <c r="A478" s="29">
        <v>41.860520000000001</v>
      </c>
      <c r="B478" s="29">
        <v>0</v>
      </c>
      <c r="C478" s="26">
        <v>115.48730999999999</v>
      </c>
      <c r="D478" s="29">
        <v>1814.5285899999999</v>
      </c>
      <c r="E478" s="26"/>
    </row>
    <row r="479" spans="1:5" ht="14.4" x14ac:dyDescent="0.3">
      <c r="A479" s="29">
        <v>17.45</v>
      </c>
      <c r="B479" s="29">
        <v>0</v>
      </c>
      <c r="C479" s="26">
        <v>7.0949200000000001</v>
      </c>
      <c r="D479" s="29">
        <v>1361.32511</v>
      </c>
      <c r="E479" s="26"/>
    </row>
    <row r="480" spans="1:5" ht="14.4" x14ac:dyDescent="0.3">
      <c r="A480" s="29">
        <v>0</v>
      </c>
      <c r="B480" s="29">
        <v>171.2372</v>
      </c>
      <c r="C480" s="26">
        <v>430.99552999999997</v>
      </c>
      <c r="D480" s="29">
        <v>3395.9613199999999</v>
      </c>
      <c r="E480" s="26"/>
    </row>
    <row r="481" spans="1:5" ht="14.4" x14ac:dyDescent="0.3">
      <c r="A481" s="29">
        <v>707.94847000000004</v>
      </c>
      <c r="B481" s="29">
        <v>227.32076000000001</v>
      </c>
      <c r="C481" s="26">
        <v>656.19060999999999</v>
      </c>
      <c r="D481" s="29">
        <v>3636.1862500000002</v>
      </c>
      <c r="E481" s="26"/>
    </row>
    <row r="482" spans="1:5" ht="14.4" x14ac:dyDescent="0.3">
      <c r="A482" s="29">
        <v>89.68141</v>
      </c>
      <c r="B482" s="29">
        <v>0</v>
      </c>
      <c r="C482" s="26">
        <v>436.46643999999998</v>
      </c>
      <c r="D482" s="29">
        <v>1937.23296</v>
      </c>
      <c r="E482" s="26"/>
    </row>
    <row r="483" spans="1:5" ht="14.4" x14ac:dyDescent="0.3">
      <c r="A483" s="29">
        <v>0</v>
      </c>
      <c r="B483" s="29">
        <v>0</v>
      </c>
      <c r="C483" s="26">
        <v>44.65692</v>
      </c>
      <c r="D483" s="29">
        <v>1552.6016400000001</v>
      </c>
      <c r="E483" s="26"/>
    </row>
    <row r="484" spans="1:5" ht="14.4" x14ac:dyDescent="0.3">
      <c r="A484" s="29">
        <v>413.87423999999999</v>
      </c>
      <c r="B484" s="29">
        <v>707.69168999999999</v>
      </c>
      <c r="C484" s="26">
        <v>310.83051999999998</v>
      </c>
      <c r="D484" s="29">
        <v>4190.8714900000004</v>
      </c>
      <c r="E484" s="26"/>
    </row>
    <row r="485" spans="1:5" ht="14.4" x14ac:dyDescent="0.3">
      <c r="A485" s="29">
        <v>376.27726999999999</v>
      </c>
      <c r="B485" s="29">
        <v>73.411199999999994</v>
      </c>
      <c r="C485" s="26">
        <v>195.91915</v>
      </c>
      <c r="D485" s="29">
        <v>2429.2661600000001</v>
      </c>
      <c r="E485" s="26"/>
    </row>
    <row r="486" spans="1:5" ht="14.4" x14ac:dyDescent="0.3">
      <c r="A486" s="29">
        <v>93.677220000000005</v>
      </c>
      <c r="B486" s="29">
        <v>237.12996000000001</v>
      </c>
      <c r="C486" s="26">
        <v>42.91131</v>
      </c>
      <c r="D486" s="29">
        <v>2616.9211500000001</v>
      </c>
      <c r="E486" s="26"/>
    </row>
    <row r="487" spans="1:5" ht="14.4" x14ac:dyDescent="0.3">
      <c r="A487" s="29">
        <v>264.41012000000001</v>
      </c>
      <c r="B487" s="29">
        <v>0</v>
      </c>
      <c r="C487" s="26">
        <v>605.13984000000005</v>
      </c>
      <c r="D487" s="29">
        <v>3233.5413100000001</v>
      </c>
      <c r="E487" s="26"/>
    </row>
    <row r="488" spans="1:5" ht="14.4" x14ac:dyDescent="0.3">
      <c r="A488" s="29">
        <v>0</v>
      </c>
      <c r="B488" s="29">
        <v>0</v>
      </c>
      <c r="C488" s="26">
        <v>67.792500000000004</v>
      </c>
      <c r="D488" s="29">
        <v>622.99942999999996</v>
      </c>
      <c r="E488" s="26"/>
    </row>
    <row r="489" spans="1:5" ht="14.4" x14ac:dyDescent="0.3">
      <c r="A489" s="29">
        <v>95.785920000000004</v>
      </c>
      <c r="B489" s="29">
        <v>0</v>
      </c>
      <c r="C489" s="26">
        <v>429.35937000000001</v>
      </c>
      <c r="D489" s="29">
        <v>3442.4019199999998</v>
      </c>
      <c r="E489" s="26"/>
    </row>
    <row r="490" spans="1:5" ht="14.4" x14ac:dyDescent="0.3">
      <c r="A490" s="29">
        <v>448.24493999999999</v>
      </c>
      <c r="B490" s="29">
        <v>66.083820000000003</v>
      </c>
      <c r="C490" s="26">
        <v>90.319069999999996</v>
      </c>
      <c r="D490" s="29">
        <v>2209.3932199999999</v>
      </c>
      <c r="E490" s="26"/>
    </row>
    <row r="491" spans="1:5" ht="14.4" x14ac:dyDescent="0.3">
      <c r="A491" s="29">
        <v>0</v>
      </c>
      <c r="B491" s="29">
        <v>0</v>
      </c>
      <c r="C491" s="26">
        <v>127.3984</v>
      </c>
      <c r="D491" s="29">
        <v>3049.8306200000002</v>
      </c>
      <c r="E491" s="26"/>
    </row>
    <row r="492" spans="1:5" ht="14.4" x14ac:dyDescent="0.3">
      <c r="A492" s="29">
        <v>1349.93154</v>
      </c>
      <c r="B492" s="29">
        <v>2042.13067</v>
      </c>
      <c r="C492" s="26">
        <v>983.09168</v>
      </c>
      <c r="D492" s="29">
        <v>8449.9257099999995</v>
      </c>
      <c r="E492" s="26"/>
    </row>
    <row r="493" spans="1:5" ht="14.4" x14ac:dyDescent="0.3">
      <c r="A493" s="29">
        <v>0</v>
      </c>
      <c r="B493" s="29">
        <v>283.88641999999999</v>
      </c>
      <c r="C493" s="26">
        <v>424.87387000000001</v>
      </c>
      <c r="D493" s="29">
        <v>2092.2854000000002</v>
      </c>
      <c r="E493" s="26"/>
    </row>
    <row r="494" spans="1:5" ht="14.4" x14ac:dyDescent="0.3">
      <c r="A494" s="29">
        <v>0</v>
      </c>
      <c r="B494" s="29">
        <v>0</v>
      </c>
      <c r="C494" s="26">
        <v>36.01596</v>
      </c>
      <c r="D494" s="29">
        <v>850.78719000000001</v>
      </c>
      <c r="E494" s="26"/>
    </row>
    <row r="495" spans="1:5" ht="14.4" x14ac:dyDescent="0.3">
      <c r="A495" s="29">
        <v>572.50903000000005</v>
      </c>
      <c r="B495" s="29">
        <v>0</v>
      </c>
      <c r="C495" s="26">
        <v>34.658520000000003</v>
      </c>
      <c r="D495" s="29">
        <v>3049.1569100000002</v>
      </c>
      <c r="E495" s="26"/>
    </row>
    <row r="496" spans="1:5" ht="14.4" x14ac:dyDescent="0.3">
      <c r="A496" s="29">
        <v>0</v>
      </c>
      <c r="B496" s="29">
        <v>0</v>
      </c>
      <c r="C496" s="26">
        <v>140.72293999999999</v>
      </c>
      <c r="D496" s="29">
        <v>2028.3849499999999</v>
      </c>
      <c r="E496" s="26"/>
    </row>
    <row r="497" spans="1:5" ht="14.4" x14ac:dyDescent="0.3">
      <c r="A497" s="29">
        <v>15.29424</v>
      </c>
      <c r="B497" s="29">
        <v>706.30079999999998</v>
      </c>
      <c r="C497" s="26">
        <v>352.64789999999999</v>
      </c>
      <c r="D497" s="29">
        <v>2537.2982699999998</v>
      </c>
      <c r="E497" s="26"/>
    </row>
    <row r="498" spans="1:5" ht="14.4" x14ac:dyDescent="0.3">
      <c r="A498" s="29">
        <v>101.4816</v>
      </c>
      <c r="B498" s="29">
        <v>208.81161</v>
      </c>
      <c r="C498" s="26">
        <v>16.590879999999999</v>
      </c>
      <c r="D498" s="29">
        <v>2092.4133499999998</v>
      </c>
      <c r="E498" s="26"/>
    </row>
    <row r="499" spans="1:5" ht="14.4" x14ac:dyDescent="0.3">
      <c r="A499" s="29">
        <v>95.520750000000007</v>
      </c>
      <c r="B499" s="29">
        <v>349.45204999999999</v>
      </c>
      <c r="C499" s="26">
        <v>767.82934999999998</v>
      </c>
      <c r="D499" s="29">
        <v>3253.2253000000001</v>
      </c>
      <c r="E499" s="26"/>
    </row>
    <row r="500" spans="1:5" ht="14.4" x14ac:dyDescent="0.3">
      <c r="A500" s="29">
        <v>184.74768</v>
      </c>
      <c r="B500" s="29">
        <v>977.16902000000005</v>
      </c>
      <c r="C500" s="26">
        <v>0</v>
      </c>
      <c r="D500" s="29">
        <v>5725.7687900000001</v>
      </c>
      <c r="E500" s="26"/>
    </row>
    <row r="501" spans="1:5" ht="14.4" x14ac:dyDescent="0.3">
      <c r="A501" s="29">
        <v>0</v>
      </c>
      <c r="B501" s="29">
        <v>0</v>
      </c>
      <c r="C501" s="26">
        <v>47.725549999999998</v>
      </c>
      <c r="D501" s="29">
        <v>809.49082999999996</v>
      </c>
      <c r="E501" s="26"/>
    </row>
    <row r="502" spans="1:5" ht="14.4" x14ac:dyDescent="0.3">
      <c r="A502" s="29">
        <v>263.04486000000003</v>
      </c>
      <c r="B502" s="29">
        <v>382.85201000000001</v>
      </c>
      <c r="C502" s="26">
        <v>1316.7726</v>
      </c>
      <c r="D502" s="29">
        <v>5485.9619400000001</v>
      </c>
      <c r="E502" s="26"/>
    </row>
    <row r="503" spans="1:5" ht="14.4" x14ac:dyDescent="0.3">
      <c r="A503" s="29">
        <v>0</v>
      </c>
      <c r="B503" s="29">
        <v>0</v>
      </c>
      <c r="C503" s="26">
        <v>8.9690600000000007</v>
      </c>
      <c r="D503" s="29">
        <v>1115.24514</v>
      </c>
      <c r="E503" s="26"/>
    </row>
    <row r="504" spans="1:5" ht="14.4" x14ac:dyDescent="0.3">
      <c r="A504" s="29">
        <v>1088.20002</v>
      </c>
      <c r="B504" s="29">
        <v>397.28672999999998</v>
      </c>
      <c r="C504" s="26">
        <v>48.192</v>
      </c>
      <c r="D504" s="29">
        <v>5240.5571900000004</v>
      </c>
      <c r="E504" s="26"/>
    </row>
    <row r="505" spans="1:5" ht="14.4" x14ac:dyDescent="0.3">
      <c r="A505" s="29">
        <v>0</v>
      </c>
      <c r="B505" s="29">
        <v>0</v>
      </c>
      <c r="C505" s="26">
        <v>0</v>
      </c>
      <c r="D505" s="29">
        <v>1051.8908899999999</v>
      </c>
      <c r="E505" s="26"/>
    </row>
    <row r="506" spans="1:5" ht="14.4" x14ac:dyDescent="0.3">
      <c r="A506" s="29">
        <v>0</v>
      </c>
      <c r="B506" s="29">
        <v>0</v>
      </c>
      <c r="C506" s="26">
        <v>13.100099999999999</v>
      </c>
      <c r="D506" s="29">
        <v>2363.8521599999999</v>
      </c>
      <c r="E506" s="26"/>
    </row>
    <row r="507" spans="1:5" ht="14.4" x14ac:dyDescent="0.3">
      <c r="A507" s="29">
        <v>572.69903999999997</v>
      </c>
      <c r="B507" s="29">
        <v>506.50024999999999</v>
      </c>
      <c r="C507" s="26">
        <v>694.95320000000004</v>
      </c>
      <c r="D507" s="29">
        <v>4762.9791500000001</v>
      </c>
      <c r="E507" s="26"/>
    </row>
    <row r="508" spans="1:5" ht="14.4" x14ac:dyDescent="0.3">
      <c r="A508" s="29">
        <v>0</v>
      </c>
      <c r="B508" s="29">
        <v>5087.6933600000002</v>
      </c>
      <c r="C508" s="26">
        <v>1991.0496800000001</v>
      </c>
      <c r="D508" s="29">
        <v>11058.29578</v>
      </c>
      <c r="E508" s="26"/>
    </row>
    <row r="509" spans="1:5" ht="14.4" x14ac:dyDescent="0.3">
      <c r="A509" s="29">
        <v>12.663690000000001</v>
      </c>
      <c r="B509" s="29">
        <v>0</v>
      </c>
      <c r="C509" s="26">
        <v>30.815999999999999</v>
      </c>
      <c r="D509" s="29">
        <v>1682.0054</v>
      </c>
      <c r="E509" s="26"/>
    </row>
    <row r="510" spans="1:5" ht="14.4" x14ac:dyDescent="0.3">
      <c r="A510" s="29">
        <v>928.27955999999995</v>
      </c>
      <c r="B510" s="29">
        <v>0</v>
      </c>
      <c r="C510" s="26">
        <v>41.621580000000002</v>
      </c>
      <c r="D510" s="29">
        <v>3195.2141799999999</v>
      </c>
      <c r="E510" s="26"/>
    </row>
    <row r="511" spans="1:5" ht="14.4" x14ac:dyDescent="0.3">
      <c r="A511" s="29">
        <v>943.78994</v>
      </c>
      <c r="B511" s="29">
        <v>1316.54981</v>
      </c>
      <c r="C511" s="26">
        <v>235.29191</v>
      </c>
      <c r="D511" s="29">
        <v>4337.2759999999998</v>
      </c>
      <c r="E511" s="26"/>
    </row>
    <row r="512" spans="1:5" ht="14.4" x14ac:dyDescent="0.3">
      <c r="A512" s="29">
        <v>357.01898</v>
      </c>
      <c r="B512" s="29">
        <v>978.23432000000003</v>
      </c>
      <c r="C512" s="26">
        <v>1166.5574300000001</v>
      </c>
      <c r="D512" s="29">
        <v>6011.69895</v>
      </c>
      <c r="E512" s="26"/>
    </row>
    <row r="513" spans="1:5" ht="14.4" x14ac:dyDescent="0.3">
      <c r="A513" s="29">
        <v>0</v>
      </c>
      <c r="B513" s="29">
        <v>38.376649999999998</v>
      </c>
      <c r="C513" s="26">
        <v>187.19442000000001</v>
      </c>
      <c r="D513" s="29">
        <v>2013.5427099999999</v>
      </c>
      <c r="E513" s="26"/>
    </row>
    <row r="514" spans="1:5" ht="14.4" x14ac:dyDescent="0.3">
      <c r="A514" s="29">
        <v>0</v>
      </c>
      <c r="B514" s="29">
        <v>82.699590000000001</v>
      </c>
      <c r="C514" s="26">
        <v>243.78828999999999</v>
      </c>
      <c r="D514" s="29">
        <v>1420.89267</v>
      </c>
      <c r="E514" s="26"/>
    </row>
    <row r="515" spans="1:5" ht="14.4" x14ac:dyDescent="0.3">
      <c r="A515" s="29">
        <v>3.0732200000000001</v>
      </c>
      <c r="B515" s="29">
        <v>0</v>
      </c>
      <c r="C515" s="26">
        <v>56.684159999999999</v>
      </c>
      <c r="D515" s="29">
        <v>660.49755000000005</v>
      </c>
      <c r="E515" s="26"/>
    </row>
    <row r="516" spans="1:5" ht="14.4" x14ac:dyDescent="0.3">
      <c r="A516" s="29">
        <v>54.651530000000001</v>
      </c>
      <c r="B516" s="29">
        <v>189.32087000000001</v>
      </c>
      <c r="C516" s="26">
        <v>123.46901</v>
      </c>
      <c r="D516" s="29">
        <v>2840.9505600000002</v>
      </c>
      <c r="E516" s="26"/>
    </row>
    <row r="517" spans="1:5" ht="14.4" x14ac:dyDescent="0.3">
      <c r="A517" s="29">
        <v>0</v>
      </c>
      <c r="B517" s="29">
        <v>0</v>
      </c>
      <c r="C517" s="26">
        <v>0</v>
      </c>
      <c r="D517" s="29">
        <v>1561.9719399999999</v>
      </c>
      <c r="E517" s="26"/>
    </row>
    <row r="518" spans="1:5" ht="14.4" x14ac:dyDescent="0.3">
      <c r="A518" s="29">
        <v>15.393660000000001</v>
      </c>
      <c r="B518" s="29">
        <v>0</v>
      </c>
      <c r="C518" s="26">
        <v>19.66722</v>
      </c>
      <c r="D518" s="29">
        <v>801.90044</v>
      </c>
      <c r="E518" s="26"/>
    </row>
    <row r="519" spans="1:5" ht="14.4" x14ac:dyDescent="0.3">
      <c r="A519" s="29">
        <v>0</v>
      </c>
      <c r="B519" s="29">
        <v>20.865590000000001</v>
      </c>
      <c r="C519" s="26">
        <v>23.804200000000002</v>
      </c>
      <c r="D519" s="29">
        <v>1744.42201</v>
      </c>
      <c r="E519" s="26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4:O52"/>
  <sheetViews>
    <sheetView workbookViewId="0">
      <selection activeCell="A13" sqref="A13"/>
    </sheetView>
  </sheetViews>
  <sheetFormatPr defaultRowHeight="13.8" x14ac:dyDescent="0.3"/>
  <cols>
    <col min="1" max="1" width="17" style="1" customWidth="1"/>
    <col min="2" max="2" width="12.5546875" style="1" customWidth="1"/>
    <col min="3" max="4" width="8.88671875" style="1"/>
    <col min="5" max="5" width="15.21875" style="1" customWidth="1"/>
    <col min="6" max="6" width="12.6640625" style="1" customWidth="1"/>
    <col min="7" max="16384" width="8.88671875" style="1"/>
  </cols>
  <sheetData>
    <row r="14" spans="1:15" ht="27.6" x14ac:dyDescent="0.3">
      <c r="A14" s="3" t="s">
        <v>25</v>
      </c>
      <c r="B14" s="3" t="s">
        <v>26</v>
      </c>
      <c r="C14" s="3" t="s">
        <v>4</v>
      </c>
      <c r="E14"/>
      <c r="F14"/>
      <c r="G14"/>
      <c r="H14"/>
      <c r="I14"/>
      <c r="J14"/>
      <c r="K14"/>
      <c r="L14"/>
      <c r="M14"/>
      <c r="N14"/>
      <c r="O14"/>
    </row>
    <row r="15" spans="1:15" ht="14.4" x14ac:dyDescent="0.3">
      <c r="A15" s="1" t="s">
        <v>5</v>
      </c>
      <c r="B15" s="1">
        <v>5.9</v>
      </c>
      <c r="C15" s="1">
        <v>9.67</v>
      </c>
      <c r="E15"/>
      <c r="F15"/>
      <c r="G15"/>
      <c r="H15"/>
      <c r="I15"/>
      <c r="J15"/>
      <c r="K15"/>
      <c r="L15"/>
      <c r="M15"/>
      <c r="N15"/>
      <c r="O15"/>
    </row>
    <row r="16" spans="1:15" ht="14.4" x14ac:dyDescent="0.3">
      <c r="A16" s="1" t="s">
        <v>6</v>
      </c>
      <c r="B16" s="1">
        <v>4.42</v>
      </c>
      <c r="C16" s="1">
        <v>6.93</v>
      </c>
      <c r="E16"/>
      <c r="F16"/>
      <c r="G16"/>
      <c r="H16"/>
      <c r="I16"/>
      <c r="J16"/>
      <c r="K16"/>
      <c r="L16"/>
      <c r="M16"/>
      <c r="N16"/>
      <c r="O16"/>
    </row>
    <row r="17" spans="1:15" ht="14.4" x14ac:dyDescent="0.3">
      <c r="A17" s="1" t="s">
        <v>7</v>
      </c>
      <c r="B17" s="1">
        <v>4.88</v>
      </c>
      <c r="C17" s="1">
        <v>7.19</v>
      </c>
      <c r="E17"/>
      <c r="F17"/>
      <c r="G17"/>
      <c r="H17"/>
      <c r="I17"/>
      <c r="J17"/>
      <c r="K17"/>
      <c r="L17"/>
      <c r="M17"/>
      <c r="N17"/>
      <c r="O17"/>
    </row>
    <row r="18" spans="1:15" ht="14.4" x14ac:dyDescent="0.3">
      <c r="A18" s="1" t="s">
        <v>8</v>
      </c>
      <c r="B18" s="1">
        <v>3.23</v>
      </c>
      <c r="C18" s="1">
        <v>4.72</v>
      </c>
      <c r="E18"/>
      <c r="F18"/>
      <c r="G18"/>
      <c r="H18"/>
      <c r="I18"/>
      <c r="J18"/>
      <c r="K18"/>
      <c r="L18"/>
      <c r="M18"/>
      <c r="N18"/>
      <c r="O18"/>
    </row>
    <row r="19" spans="1:15" ht="14.4" x14ac:dyDescent="0.3">
      <c r="A19" s="1" t="s">
        <v>9</v>
      </c>
      <c r="B19" s="1">
        <v>2.88</v>
      </c>
      <c r="C19" s="1">
        <v>4.4400000000000004</v>
      </c>
      <c r="E19"/>
      <c r="F19"/>
      <c r="G19"/>
      <c r="H19"/>
      <c r="I19"/>
      <c r="J19"/>
      <c r="K19"/>
      <c r="L19"/>
      <c r="M19"/>
      <c r="N19"/>
      <c r="O19"/>
    </row>
    <row r="20" spans="1:15" ht="14.4" x14ac:dyDescent="0.3">
      <c r="A20" s="1" t="s">
        <v>10</v>
      </c>
      <c r="B20" s="1">
        <v>2.63</v>
      </c>
      <c r="C20" s="1">
        <v>3.91</v>
      </c>
      <c r="E20"/>
      <c r="F20"/>
      <c r="G20"/>
      <c r="H20"/>
      <c r="I20"/>
      <c r="J20"/>
      <c r="K20"/>
      <c r="L20"/>
      <c r="M20"/>
      <c r="N20"/>
      <c r="O20"/>
    </row>
    <row r="21" spans="1:15" ht="14.4" x14ac:dyDescent="0.3">
      <c r="A21" s="1" t="s">
        <v>11</v>
      </c>
      <c r="B21" s="1">
        <v>2.4</v>
      </c>
      <c r="C21" s="1">
        <v>3.14</v>
      </c>
      <c r="E21"/>
      <c r="F21"/>
      <c r="G21"/>
      <c r="H21"/>
      <c r="I21"/>
      <c r="J21"/>
      <c r="K21"/>
      <c r="L21"/>
      <c r="M21"/>
      <c r="N21"/>
      <c r="O21"/>
    </row>
    <row r="22" spans="1:15" ht="14.4" x14ac:dyDescent="0.3">
      <c r="A22" s="1" t="s">
        <v>12</v>
      </c>
      <c r="B22" s="1">
        <v>2.02</v>
      </c>
      <c r="C22" s="1">
        <v>2.97</v>
      </c>
      <c r="E22"/>
      <c r="F22"/>
      <c r="G22"/>
      <c r="H22"/>
      <c r="I22"/>
      <c r="J22"/>
      <c r="K22"/>
      <c r="L22"/>
      <c r="M22"/>
      <c r="N22"/>
      <c r="O22"/>
    </row>
    <row r="23" spans="1:15" ht="14.4" x14ac:dyDescent="0.3">
      <c r="A23" s="1" t="s">
        <v>13</v>
      </c>
      <c r="B23" s="1">
        <v>2.15</v>
      </c>
      <c r="C23" s="1">
        <v>2.7</v>
      </c>
      <c r="E23"/>
      <c r="F23"/>
      <c r="G23"/>
      <c r="H23"/>
      <c r="I23"/>
      <c r="J23"/>
      <c r="K23"/>
      <c r="L23"/>
      <c r="M23"/>
      <c r="N23"/>
      <c r="O23"/>
    </row>
    <row r="24" spans="1:15" ht="14.4" x14ac:dyDescent="0.3">
      <c r="A24" s="1" t="s">
        <v>14</v>
      </c>
      <c r="B24" s="1">
        <v>1.66</v>
      </c>
      <c r="C24" s="1">
        <v>2.5</v>
      </c>
      <c r="E24"/>
      <c r="F24"/>
      <c r="G24"/>
      <c r="H24"/>
      <c r="I24"/>
      <c r="J24"/>
      <c r="K24"/>
      <c r="L24"/>
      <c r="M24"/>
      <c r="N24"/>
      <c r="O24"/>
    </row>
    <row r="25" spans="1:15" ht="14.4" x14ac:dyDescent="0.3">
      <c r="A25" s="1" t="s">
        <v>15</v>
      </c>
      <c r="B25" s="1">
        <v>1.07</v>
      </c>
      <c r="C25" s="1">
        <v>2.36</v>
      </c>
      <c r="E25"/>
      <c r="F25"/>
      <c r="G25"/>
      <c r="H25"/>
      <c r="I25"/>
      <c r="J25"/>
      <c r="K25"/>
      <c r="L25"/>
      <c r="M25"/>
      <c r="N25"/>
      <c r="O25"/>
    </row>
    <row r="26" spans="1:15" ht="14.4" x14ac:dyDescent="0.3">
      <c r="A26" s="1" t="s">
        <v>16</v>
      </c>
      <c r="B26" s="1">
        <v>1.53</v>
      </c>
      <c r="C26" s="1">
        <v>2.3199999999999998</v>
      </c>
      <c r="E26"/>
      <c r="F26"/>
      <c r="G26"/>
      <c r="H26"/>
      <c r="I26"/>
      <c r="J26"/>
      <c r="K26"/>
      <c r="L26"/>
      <c r="M26"/>
      <c r="N26"/>
      <c r="O26"/>
    </row>
    <row r="27" spans="1:15" ht="14.4" x14ac:dyDescent="0.3">
      <c r="A27" s="1" t="s">
        <v>17</v>
      </c>
      <c r="B27" s="1">
        <v>1.98</v>
      </c>
      <c r="C27" s="1">
        <v>2.2799999999999998</v>
      </c>
      <c r="E27"/>
      <c r="F27"/>
      <c r="G27"/>
      <c r="H27"/>
      <c r="I27"/>
      <c r="J27"/>
      <c r="K27"/>
      <c r="L27"/>
      <c r="M27"/>
      <c r="N27"/>
      <c r="O27"/>
    </row>
    <row r="28" spans="1:15" ht="14.4" x14ac:dyDescent="0.3">
      <c r="A28" s="1" t="s">
        <v>18</v>
      </c>
      <c r="B28" s="1">
        <v>1.39</v>
      </c>
      <c r="C28" s="1">
        <v>2.14</v>
      </c>
      <c r="E28"/>
      <c r="F28"/>
      <c r="G28"/>
      <c r="H28"/>
      <c r="I28"/>
      <c r="J28"/>
      <c r="K28"/>
      <c r="L28"/>
      <c r="M28"/>
      <c r="N28"/>
      <c r="O28"/>
    </row>
    <row r="29" spans="1:15" ht="14.4" x14ac:dyDescent="0.3">
      <c r="A29" s="1" t="s">
        <v>19</v>
      </c>
      <c r="B29" s="1">
        <v>1.41</v>
      </c>
      <c r="C29" s="1">
        <v>2.0299999999999998</v>
      </c>
      <c r="E29"/>
      <c r="F29"/>
      <c r="G29"/>
      <c r="H29"/>
      <c r="I29"/>
      <c r="J29"/>
      <c r="K29"/>
      <c r="L29"/>
      <c r="M29"/>
      <c r="N29"/>
      <c r="O29"/>
    </row>
    <row r="30" spans="1:15" ht="14.4" x14ac:dyDescent="0.3">
      <c r="A30" s="1" t="s">
        <v>20</v>
      </c>
      <c r="B30" s="1">
        <v>1.36</v>
      </c>
      <c r="C30" s="1">
        <v>1.97</v>
      </c>
      <c r="E30"/>
      <c r="F30"/>
      <c r="G30"/>
      <c r="H30"/>
      <c r="I30"/>
      <c r="J30"/>
      <c r="K30"/>
      <c r="L30"/>
      <c r="M30"/>
      <c r="N30"/>
      <c r="O30"/>
    </row>
    <row r="31" spans="1:15" ht="14.4" x14ac:dyDescent="0.3">
      <c r="A31" s="1" t="s">
        <v>21</v>
      </c>
      <c r="B31" s="1">
        <v>1.1599999999999999</v>
      </c>
      <c r="C31" s="1">
        <v>1.71</v>
      </c>
      <c r="E31"/>
      <c r="F31"/>
      <c r="G31"/>
      <c r="H31"/>
      <c r="I31"/>
      <c r="J31"/>
      <c r="K31"/>
      <c r="L31"/>
      <c r="M31"/>
      <c r="N31"/>
      <c r="O31"/>
    </row>
    <row r="32" spans="1:15" ht="14.4" x14ac:dyDescent="0.3">
      <c r="A32" s="1" t="s">
        <v>22</v>
      </c>
      <c r="B32" s="1">
        <v>1.1599999999999999</v>
      </c>
      <c r="C32" s="1">
        <v>1.96</v>
      </c>
      <c r="E32"/>
      <c r="F32"/>
      <c r="G32"/>
      <c r="H32"/>
      <c r="I32"/>
      <c r="J32"/>
      <c r="K32"/>
      <c r="L32"/>
      <c r="M32"/>
      <c r="N32"/>
      <c r="O32"/>
    </row>
    <row r="33" spans="1:15" ht="14.4" x14ac:dyDescent="0.3">
      <c r="A33" s="1" t="s">
        <v>23</v>
      </c>
      <c r="B33" s="1">
        <v>1.01</v>
      </c>
      <c r="C33" s="1">
        <v>1.78</v>
      </c>
      <c r="E33"/>
      <c r="F33"/>
      <c r="G33"/>
      <c r="H33"/>
      <c r="I33"/>
      <c r="J33"/>
      <c r="K33"/>
      <c r="L33"/>
      <c r="M33"/>
      <c r="N33"/>
      <c r="O33"/>
    </row>
    <row r="34" spans="1:15" ht="14.4" x14ac:dyDescent="0.3">
      <c r="A34" s="1" t="s">
        <v>24</v>
      </c>
      <c r="B34" s="1">
        <v>0.95</v>
      </c>
      <c r="C34" s="1">
        <v>1.57</v>
      </c>
      <c r="E34"/>
      <c r="F34"/>
      <c r="G34"/>
      <c r="H34"/>
      <c r="I34"/>
      <c r="J34"/>
      <c r="K34"/>
      <c r="L34"/>
      <c r="M34"/>
      <c r="N34"/>
      <c r="O34"/>
    </row>
    <row r="35" spans="1:15" ht="14.4" x14ac:dyDescent="0.3">
      <c r="E35"/>
      <c r="F35"/>
      <c r="G35"/>
      <c r="H35"/>
      <c r="I35"/>
      <c r="J35"/>
      <c r="K35"/>
      <c r="L35"/>
      <c r="M35"/>
      <c r="N35"/>
      <c r="O35"/>
    </row>
    <row r="36" spans="1:15" ht="14.4" x14ac:dyDescent="0.3">
      <c r="E36"/>
      <c r="F36"/>
      <c r="G36"/>
      <c r="H36"/>
      <c r="I36"/>
      <c r="J36"/>
      <c r="K36"/>
      <c r="L36"/>
      <c r="M36"/>
      <c r="N36"/>
      <c r="O36"/>
    </row>
    <row r="37" spans="1:15" ht="14.4" x14ac:dyDescent="0.3">
      <c r="E37"/>
      <c r="F37"/>
      <c r="G37"/>
      <c r="H37"/>
      <c r="I37"/>
      <c r="J37"/>
      <c r="K37"/>
      <c r="L37"/>
      <c r="M37"/>
      <c r="N37"/>
      <c r="O37"/>
    </row>
    <row r="38" spans="1:15" ht="14.4" x14ac:dyDescent="0.3">
      <c r="E38"/>
      <c r="F38"/>
      <c r="G38"/>
      <c r="H38"/>
      <c r="I38"/>
      <c r="J38"/>
      <c r="K38"/>
      <c r="L38"/>
      <c r="M38"/>
      <c r="N38"/>
      <c r="O38"/>
    </row>
    <row r="39" spans="1:15" ht="14.4" x14ac:dyDescent="0.3">
      <c r="E39"/>
      <c r="F39"/>
      <c r="G39"/>
      <c r="H39"/>
      <c r="I39"/>
      <c r="J39"/>
      <c r="K39"/>
      <c r="L39"/>
      <c r="M39"/>
      <c r="N39"/>
      <c r="O39"/>
    </row>
    <row r="40" spans="1:15" ht="14.4" x14ac:dyDescent="0.3">
      <c r="E40"/>
      <c r="F40"/>
      <c r="G40"/>
      <c r="H40"/>
      <c r="I40"/>
      <c r="J40"/>
      <c r="K40"/>
      <c r="L40"/>
      <c r="M40"/>
      <c r="N40"/>
      <c r="O40"/>
    </row>
    <row r="41" spans="1:15" ht="14.4" x14ac:dyDescent="0.3">
      <c r="E41"/>
      <c r="F41"/>
      <c r="G41"/>
      <c r="H41"/>
      <c r="I41"/>
      <c r="J41"/>
      <c r="K41"/>
      <c r="L41"/>
      <c r="M41"/>
      <c r="N41"/>
      <c r="O41"/>
    </row>
    <row r="42" spans="1:15" ht="14.4" x14ac:dyDescent="0.3">
      <c r="E42"/>
      <c r="F42"/>
      <c r="G42"/>
      <c r="H42"/>
      <c r="I42"/>
      <c r="J42"/>
      <c r="K42"/>
      <c r="L42"/>
      <c r="M42"/>
      <c r="N42"/>
      <c r="O42"/>
    </row>
    <row r="43" spans="1:15" ht="14.4" x14ac:dyDescent="0.3">
      <c r="E43"/>
      <c r="F43"/>
      <c r="G43"/>
      <c r="H43"/>
      <c r="I43"/>
      <c r="J43"/>
      <c r="K43"/>
      <c r="L43"/>
      <c r="M43"/>
      <c r="N43"/>
      <c r="O43"/>
    </row>
    <row r="44" spans="1:15" ht="14.4" x14ac:dyDescent="0.3">
      <c r="E44"/>
      <c r="F44"/>
      <c r="G44"/>
      <c r="H44"/>
      <c r="I44"/>
      <c r="J44"/>
      <c r="K44"/>
      <c r="L44"/>
      <c r="M44"/>
      <c r="N44"/>
      <c r="O44"/>
    </row>
    <row r="45" spans="1:15" ht="14.4" x14ac:dyDescent="0.3">
      <c r="E45"/>
      <c r="F45"/>
      <c r="G45"/>
      <c r="H45"/>
      <c r="I45"/>
      <c r="J45"/>
      <c r="K45"/>
      <c r="L45"/>
      <c r="M45"/>
      <c r="N45"/>
      <c r="O45"/>
    </row>
    <row r="46" spans="1:15" ht="14.4" x14ac:dyDescent="0.3">
      <c r="E46"/>
      <c r="F46"/>
      <c r="G46"/>
      <c r="H46"/>
      <c r="I46"/>
      <c r="J46"/>
      <c r="K46"/>
      <c r="L46"/>
      <c r="M46"/>
      <c r="N46"/>
      <c r="O46"/>
    </row>
    <row r="47" spans="1:15" ht="14.4" x14ac:dyDescent="0.3">
      <c r="E47"/>
      <c r="F47"/>
      <c r="G47"/>
      <c r="H47"/>
      <c r="I47"/>
      <c r="J47"/>
      <c r="K47"/>
      <c r="L47"/>
      <c r="M47"/>
      <c r="N47"/>
      <c r="O47"/>
    </row>
    <row r="48" spans="1:15" ht="14.4" x14ac:dyDescent="0.3">
      <c r="E48"/>
      <c r="F48"/>
      <c r="G48"/>
      <c r="H48"/>
      <c r="I48"/>
      <c r="J48"/>
      <c r="K48"/>
      <c r="L48"/>
      <c r="M48"/>
      <c r="N48"/>
      <c r="O48"/>
    </row>
    <row r="49" spans="5:15" ht="14.4" x14ac:dyDescent="0.3">
      <c r="E49"/>
      <c r="F49"/>
      <c r="G49"/>
      <c r="H49"/>
      <c r="I49"/>
      <c r="J49"/>
      <c r="K49"/>
      <c r="L49"/>
      <c r="M49"/>
      <c r="N49"/>
      <c r="O49"/>
    </row>
    <row r="50" spans="5:15" ht="14.4" x14ac:dyDescent="0.3">
      <c r="E50"/>
      <c r="F50"/>
      <c r="G50"/>
      <c r="H50"/>
      <c r="I50"/>
      <c r="J50"/>
      <c r="K50"/>
      <c r="L50"/>
      <c r="M50"/>
      <c r="N50"/>
      <c r="O50"/>
    </row>
    <row r="51" spans="5:15" ht="14.4" x14ac:dyDescent="0.3">
      <c r="E51"/>
      <c r="F51"/>
      <c r="G51"/>
      <c r="H51"/>
      <c r="I51"/>
      <c r="J51"/>
      <c r="K51"/>
      <c r="L51"/>
      <c r="M51"/>
      <c r="N51"/>
      <c r="O51"/>
    </row>
    <row r="52" spans="5:15" ht="14.4" x14ac:dyDescent="0.3">
      <c r="E52"/>
      <c r="F52"/>
      <c r="G52"/>
      <c r="H52"/>
      <c r="I52"/>
      <c r="J52"/>
      <c r="K52"/>
      <c r="L52"/>
      <c r="M52"/>
      <c r="N52"/>
      <c r="O52"/>
    </row>
  </sheetData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7:Q68"/>
  <sheetViews>
    <sheetView workbookViewId="0">
      <selection activeCell="A16" sqref="A16"/>
    </sheetView>
  </sheetViews>
  <sheetFormatPr defaultRowHeight="13.8" x14ac:dyDescent="0.3"/>
  <cols>
    <col min="1" max="1" width="29.109375" style="63" customWidth="1"/>
    <col min="2" max="7" width="8.88671875" style="63"/>
    <col min="8" max="8" width="16.5546875" style="63" customWidth="1"/>
    <col min="9" max="16384" width="8.88671875" style="63"/>
  </cols>
  <sheetData>
    <row r="17" spans="1:17" ht="27.6" x14ac:dyDescent="0.3">
      <c r="A17" s="64" t="s">
        <v>743</v>
      </c>
      <c r="B17" s="65" t="s">
        <v>742</v>
      </c>
      <c r="C17" s="64" t="s">
        <v>706</v>
      </c>
      <c r="D17" s="65" t="s">
        <v>705</v>
      </c>
      <c r="E17" s="64" t="s">
        <v>704</v>
      </c>
      <c r="H17"/>
      <c r="I17"/>
      <c r="J17"/>
      <c r="K17"/>
      <c r="L17"/>
      <c r="M17"/>
      <c r="N17"/>
      <c r="O17"/>
      <c r="P17"/>
      <c r="Q17"/>
    </row>
    <row r="18" spans="1:17" ht="14.4" x14ac:dyDescent="0.3">
      <c r="A18" s="63" t="s">
        <v>741</v>
      </c>
      <c r="B18" s="63">
        <v>320</v>
      </c>
      <c r="C18" s="63">
        <v>1.7</v>
      </c>
      <c r="D18" s="63">
        <v>67.099999999999994</v>
      </c>
      <c r="E18" s="63">
        <v>9.9</v>
      </c>
      <c r="H18"/>
      <c r="I18"/>
      <c r="J18"/>
      <c r="K18"/>
      <c r="L18"/>
      <c r="M18"/>
      <c r="N18"/>
      <c r="O18"/>
      <c r="P18"/>
      <c r="Q18"/>
    </row>
    <row r="19" spans="1:17" ht="14.4" x14ac:dyDescent="0.3">
      <c r="A19" s="63" t="s">
        <v>740</v>
      </c>
      <c r="B19" s="63">
        <v>124</v>
      </c>
      <c r="C19" s="63">
        <v>0.73199999999999998</v>
      </c>
      <c r="D19" s="63">
        <v>28</v>
      </c>
      <c r="E19" s="63">
        <v>2.4300000000000002</v>
      </c>
      <c r="H19"/>
      <c r="I19"/>
      <c r="J19"/>
      <c r="K19"/>
      <c r="L19"/>
      <c r="M19"/>
      <c r="N19"/>
      <c r="O19"/>
      <c r="P19"/>
      <c r="Q19"/>
    </row>
    <row r="20" spans="1:17" ht="14.4" x14ac:dyDescent="0.3">
      <c r="A20" s="63" t="s">
        <v>739</v>
      </c>
      <c r="B20" s="63">
        <v>229</v>
      </c>
      <c r="C20" s="63">
        <v>0.8</v>
      </c>
      <c r="D20" s="63">
        <v>52.8</v>
      </c>
      <c r="E20" s="63">
        <v>4.8</v>
      </c>
      <c r="H20"/>
      <c r="I20"/>
      <c r="J20"/>
      <c r="K20"/>
      <c r="L20"/>
      <c r="M20"/>
      <c r="N20"/>
      <c r="O20"/>
      <c r="P20"/>
      <c r="Q20"/>
    </row>
    <row r="21" spans="1:17" ht="14.4" x14ac:dyDescent="0.3">
      <c r="A21" s="63" t="s">
        <v>738</v>
      </c>
      <c r="B21" s="63">
        <v>388</v>
      </c>
      <c r="C21" s="63">
        <v>15.5</v>
      </c>
      <c r="D21" s="63">
        <v>56</v>
      </c>
      <c r="E21" s="63">
        <v>7.3</v>
      </c>
      <c r="H21"/>
      <c r="I21"/>
      <c r="J21"/>
      <c r="K21"/>
      <c r="L21"/>
      <c r="M21"/>
      <c r="N21"/>
      <c r="O21"/>
      <c r="P21"/>
      <c r="Q21"/>
    </row>
    <row r="22" spans="1:17" ht="14.4" x14ac:dyDescent="0.3">
      <c r="A22" s="63" t="s">
        <v>737</v>
      </c>
      <c r="B22" s="63">
        <v>76.5</v>
      </c>
      <c r="C22" s="63">
        <v>0.10299999999999999</v>
      </c>
      <c r="D22" s="63">
        <v>17.399999999999999</v>
      </c>
      <c r="E22" s="63">
        <v>1.96</v>
      </c>
      <c r="H22"/>
      <c r="I22"/>
      <c r="J22"/>
      <c r="K22"/>
      <c r="L22"/>
      <c r="M22"/>
      <c r="N22"/>
      <c r="O22"/>
      <c r="P22"/>
      <c r="Q22"/>
    </row>
    <row r="23" spans="1:17" ht="14.4" x14ac:dyDescent="0.3">
      <c r="A23" s="63" t="s">
        <v>736</v>
      </c>
      <c r="B23" s="63">
        <v>33.700000000000003</v>
      </c>
      <c r="C23" s="63">
        <v>0.4</v>
      </c>
      <c r="D23" s="63">
        <v>7.7</v>
      </c>
      <c r="E23" s="63">
        <v>1</v>
      </c>
      <c r="H23"/>
      <c r="I23"/>
      <c r="J23"/>
      <c r="K23"/>
      <c r="L23"/>
      <c r="M23"/>
      <c r="N23"/>
      <c r="O23"/>
      <c r="P23"/>
      <c r="Q23"/>
    </row>
    <row r="24" spans="1:17" ht="14.4" x14ac:dyDescent="0.3">
      <c r="A24" s="63" t="s">
        <v>735</v>
      </c>
      <c r="B24" s="63">
        <v>10.3</v>
      </c>
      <c r="C24" s="63">
        <v>0.1</v>
      </c>
      <c r="D24" s="63">
        <v>2.1</v>
      </c>
      <c r="E24" s="63">
        <v>0.6</v>
      </c>
      <c r="H24"/>
      <c r="I24"/>
      <c r="J24"/>
      <c r="K24"/>
      <c r="L24"/>
      <c r="M24"/>
      <c r="N24"/>
      <c r="O24"/>
      <c r="P24"/>
      <c r="Q24"/>
    </row>
    <row r="25" spans="1:17" ht="14.4" x14ac:dyDescent="0.3">
      <c r="A25" s="63" t="s">
        <v>734</v>
      </c>
      <c r="B25" s="63">
        <v>43.1</v>
      </c>
      <c r="C25" s="63">
        <v>0.1</v>
      </c>
      <c r="D25" s="63">
        <v>10.199999999999999</v>
      </c>
      <c r="E25" s="63">
        <v>1.1000000000000001</v>
      </c>
      <c r="H25"/>
      <c r="I25"/>
      <c r="J25"/>
      <c r="K25"/>
      <c r="L25"/>
      <c r="M25"/>
      <c r="N25"/>
      <c r="O25"/>
      <c r="P25"/>
      <c r="Q25"/>
    </row>
    <row r="26" spans="1:17" ht="14.4" x14ac:dyDescent="0.3">
      <c r="A26" s="63" t="s">
        <v>733</v>
      </c>
      <c r="B26" s="63">
        <v>40.299999999999997</v>
      </c>
      <c r="C26" s="63">
        <v>0.36</v>
      </c>
      <c r="D26" s="63">
        <v>9.9</v>
      </c>
      <c r="E26" s="63">
        <v>0.2</v>
      </c>
      <c r="H26"/>
      <c r="I26"/>
      <c r="J26"/>
      <c r="K26"/>
      <c r="L26"/>
      <c r="M26"/>
      <c r="N26"/>
      <c r="O26"/>
      <c r="P26"/>
      <c r="Q26"/>
    </row>
    <row r="27" spans="1:17" ht="14.4" x14ac:dyDescent="0.3">
      <c r="A27" s="63" t="s">
        <v>732</v>
      </c>
      <c r="B27" s="63">
        <v>28.3</v>
      </c>
      <c r="C27" s="63">
        <v>0.7</v>
      </c>
      <c r="D27" s="63">
        <v>6.8</v>
      </c>
      <c r="E27" s="63">
        <v>0.4</v>
      </c>
      <c r="H27"/>
      <c r="I27"/>
      <c r="J27"/>
      <c r="K27"/>
      <c r="L27"/>
      <c r="M27"/>
      <c r="N27"/>
      <c r="O27"/>
      <c r="P27"/>
      <c r="Q27"/>
    </row>
    <row r="28" spans="1:17" ht="14.4" x14ac:dyDescent="0.3">
      <c r="A28" s="63" t="s">
        <v>731</v>
      </c>
      <c r="B28" s="63">
        <v>669</v>
      </c>
      <c r="C28" s="63">
        <v>61.9</v>
      </c>
      <c r="D28" s="63">
        <v>18.3</v>
      </c>
      <c r="E28" s="63">
        <v>14.3</v>
      </c>
      <c r="H28"/>
      <c r="I28"/>
      <c r="J28"/>
      <c r="K28"/>
      <c r="L28"/>
      <c r="M28"/>
      <c r="N28"/>
      <c r="O28"/>
      <c r="P28"/>
      <c r="Q28"/>
    </row>
    <row r="29" spans="1:17" ht="14.4" x14ac:dyDescent="0.3">
      <c r="A29" s="63" t="s">
        <v>730</v>
      </c>
      <c r="B29" s="63">
        <v>57.9</v>
      </c>
      <c r="C29" s="63">
        <v>2.6</v>
      </c>
      <c r="D29" s="63">
        <v>5.3</v>
      </c>
      <c r="E29" s="63">
        <v>3.3</v>
      </c>
      <c r="H29"/>
      <c r="I29"/>
      <c r="J29"/>
      <c r="K29"/>
      <c r="L29"/>
      <c r="M29"/>
      <c r="N29"/>
      <c r="O29"/>
      <c r="P29"/>
      <c r="Q29"/>
    </row>
    <row r="30" spans="1:17" ht="14.4" x14ac:dyDescent="0.3">
      <c r="A30" s="63" t="s">
        <v>729</v>
      </c>
      <c r="B30" s="63">
        <v>216</v>
      </c>
      <c r="C30" s="63">
        <v>21.2</v>
      </c>
      <c r="D30" s="63">
        <v>3.8</v>
      </c>
      <c r="E30" s="63">
        <v>3.3</v>
      </c>
      <c r="H30"/>
      <c r="I30"/>
      <c r="J30"/>
      <c r="K30"/>
      <c r="L30"/>
      <c r="M30"/>
      <c r="N30"/>
      <c r="O30"/>
      <c r="P30"/>
      <c r="Q30"/>
    </row>
    <row r="31" spans="1:17" ht="14.4" x14ac:dyDescent="0.3">
      <c r="A31" s="63" t="s">
        <v>728</v>
      </c>
      <c r="B31" s="63">
        <v>385</v>
      </c>
      <c r="C31" s="63">
        <v>31</v>
      </c>
      <c r="D31" s="63">
        <v>1.1000000000000001</v>
      </c>
      <c r="E31" s="63">
        <v>26.2</v>
      </c>
      <c r="H31"/>
      <c r="I31"/>
      <c r="J31"/>
      <c r="K31"/>
      <c r="L31"/>
      <c r="M31"/>
      <c r="N31"/>
      <c r="O31"/>
      <c r="P31"/>
      <c r="Q31"/>
    </row>
    <row r="32" spans="1:17" ht="14.4" x14ac:dyDescent="0.3">
      <c r="A32" s="63" t="s">
        <v>727</v>
      </c>
      <c r="B32" s="63">
        <v>211</v>
      </c>
      <c r="C32" s="63">
        <v>12</v>
      </c>
      <c r="D32" s="63">
        <v>21.8</v>
      </c>
      <c r="E32" s="63">
        <v>3.9</v>
      </c>
      <c r="H32"/>
      <c r="I32"/>
      <c r="J32"/>
      <c r="K32"/>
      <c r="L32"/>
      <c r="M32"/>
      <c r="N32"/>
      <c r="O32"/>
      <c r="P32"/>
      <c r="Q32"/>
    </row>
    <row r="33" spans="1:17" ht="14.4" x14ac:dyDescent="0.3">
      <c r="A33" s="63" t="s">
        <v>726</v>
      </c>
      <c r="B33" s="63">
        <v>297</v>
      </c>
      <c r="C33" s="63">
        <v>21.2</v>
      </c>
      <c r="D33" s="63">
        <v>24.2</v>
      </c>
      <c r="E33" s="63">
        <v>2.8</v>
      </c>
      <c r="H33"/>
      <c r="I33"/>
      <c r="J33"/>
      <c r="K33"/>
      <c r="L33"/>
      <c r="M33"/>
      <c r="N33"/>
      <c r="O33"/>
      <c r="P33"/>
      <c r="Q33"/>
    </row>
    <row r="34" spans="1:17" ht="14.4" x14ac:dyDescent="0.3">
      <c r="A34" s="63" t="s">
        <v>725</v>
      </c>
      <c r="B34" s="63">
        <v>217</v>
      </c>
      <c r="C34" s="63">
        <v>16.7</v>
      </c>
      <c r="D34" s="63">
        <v>0</v>
      </c>
      <c r="E34" s="63">
        <v>17</v>
      </c>
      <c r="H34"/>
      <c r="I34"/>
      <c r="J34"/>
      <c r="K34"/>
      <c r="L34"/>
      <c r="M34"/>
      <c r="N34"/>
      <c r="O34"/>
      <c r="P34"/>
      <c r="Q34"/>
    </row>
    <row r="35" spans="1:17" ht="14.4" x14ac:dyDescent="0.3">
      <c r="A35" s="63" t="s">
        <v>724</v>
      </c>
      <c r="B35" s="63">
        <v>261</v>
      </c>
      <c r="C35" s="63">
        <v>21.8</v>
      </c>
      <c r="D35" s="63">
        <v>7.2</v>
      </c>
      <c r="E35" s="63">
        <v>9.6</v>
      </c>
      <c r="H35"/>
      <c r="I35"/>
      <c r="J35"/>
      <c r="K35"/>
      <c r="L35"/>
      <c r="M35"/>
      <c r="N35"/>
      <c r="O35"/>
      <c r="P35"/>
      <c r="Q35"/>
    </row>
    <row r="36" spans="1:17" ht="14.4" x14ac:dyDescent="0.3">
      <c r="A36" s="63" t="s">
        <v>723</v>
      </c>
      <c r="B36" s="63">
        <v>206</v>
      </c>
      <c r="C36" s="63">
        <v>15</v>
      </c>
      <c r="D36" s="63">
        <v>0</v>
      </c>
      <c r="E36" s="63">
        <v>18</v>
      </c>
      <c r="H36"/>
      <c r="I36"/>
      <c r="J36"/>
      <c r="K36"/>
      <c r="L36"/>
      <c r="M36"/>
      <c r="N36"/>
      <c r="O36"/>
      <c r="P36"/>
      <c r="Q36"/>
    </row>
    <row r="37" spans="1:17" ht="14.4" x14ac:dyDescent="0.3">
      <c r="A37" s="63" t="s">
        <v>722</v>
      </c>
      <c r="B37" s="63">
        <v>138</v>
      </c>
      <c r="C37" s="63">
        <v>6</v>
      </c>
      <c r="D37" s="63">
        <v>0</v>
      </c>
      <c r="E37" s="63">
        <v>21</v>
      </c>
      <c r="H37"/>
      <c r="I37"/>
      <c r="J37"/>
      <c r="K37"/>
      <c r="L37"/>
      <c r="M37"/>
      <c r="N37"/>
      <c r="O37"/>
      <c r="P37"/>
      <c r="Q37"/>
    </row>
    <row r="38" spans="1:17" ht="14.4" x14ac:dyDescent="0.3">
      <c r="A38" s="63" t="s">
        <v>721</v>
      </c>
      <c r="B38" s="63">
        <v>251</v>
      </c>
      <c r="C38" s="63">
        <v>19.899999999999999</v>
      </c>
      <c r="D38" s="63">
        <v>2.5499999999999998</v>
      </c>
      <c r="E38" s="63">
        <v>16</v>
      </c>
      <c r="H38"/>
      <c r="I38"/>
      <c r="J38"/>
      <c r="K38"/>
      <c r="L38"/>
      <c r="M38"/>
      <c r="N38"/>
      <c r="O38"/>
      <c r="P38"/>
      <c r="Q38"/>
    </row>
    <row r="39" spans="1:17" ht="14.4" x14ac:dyDescent="0.3">
      <c r="A39" s="63" t="s">
        <v>720</v>
      </c>
      <c r="B39" s="63">
        <v>206</v>
      </c>
      <c r="C39" s="63">
        <v>14.6</v>
      </c>
      <c r="D39" s="63">
        <v>0</v>
      </c>
      <c r="E39" s="63">
        <v>19</v>
      </c>
      <c r="H39"/>
      <c r="I39"/>
      <c r="J39"/>
      <c r="K39"/>
      <c r="L39"/>
      <c r="M39"/>
      <c r="N39"/>
      <c r="O39"/>
      <c r="P39"/>
      <c r="Q39"/>
    </row>
    <row r="40" spans="1:17" ht="14.4" x14ac:dyDescent="0.3">
      <c r="A40" s="63" t="s">
        <v>719</v>
      </c>
      <c r="B40" s="63">
        <v>128</v>
      </c>
      <c r="C40" s="63">
        <v>0.13300000000000001</v>
      </c>
      <c r="D40" s="63">
        <v>0.53200000000000003</v>
      </c>
      <c r="E40" s="63">
        <v>30.7</v>
      </c>
      <c r="H40"/>
      <c r="I40"/>
      <c r="J40"/>
      <c r="K40"/>
      <c r="L40"/>
      <c r="M40"/>
      <c r="N40"/>
      <c r="O40"/>
      <c r="P40"/>
      <c r="Q40"/>
    </row>
    <row r="41" spans="1:17" ht="14.4" x14ac:dyDescent="0.3">
      <c r="A41" s="63" t="s">
        <v>718</v>
      </c>
      <c r="B41" s="63">
        <v>88.5</v>
      </c>
      <c r="C41" s="63">
        <v>1</v>
      </c>
      <c r="D41" s="63">
        <v>1.6</v>
      </c>
      <c r="E41" s="63">
        <v>18</v>
      </c>
      <c r="H41"/>
      <c r="I41"/>
      <c r="J41"/>
      <c r="K41"/>
      <c r="L41"/>
      <c r="M41"/>
      <c r="N41"/>
      <c r="O41"/>
      <c r="P41"/>
      <c r="Q41"/>
    </row>
    <row r="42" spans="1:17" ht="14.4" x14ac:dyDescent="0.3">
      <c r="A42" s="63" t="s">
        <v>717</v>
      </c>
      <c r="B42" s="63">
        <v>165</v>
      </c>
      <c r="C42" s="63">
        <v>9.1999999999999993</v>
      </c>
      <c r="D42" s="63">
        <v>0</v>
      </c>
      <c r="E42" s="63">
        <v>20.6</v>
      </c>
      <c r="H42"/>
      <c r="I42"/>
      <c r="J42"/>
      <c r="K42"/>
      <c r="L42"/>
      <c r="M42"/>
      <c r="N42"/>
      <c r="O42"/>
      <c r="P42"/>
      <c r="Q42"/>
    </row>
    <row r="43" spans="1:17" ht="14.4" x14ac:dyDescent="0.3">
      <c r="A43" s="63" t="s">
        <v>716</v>
      </c>
      <c r="B43" s="63">
        <v>321</v>
      </c>
      <c r="C43" s="63">
        <v>27.8</v>
      </c>
      <c r="D43" s="63">
        <v>0</v>
      </c>
      <c r="E43" s="63">
        <v>18.600000000000001</v>
      </c>
      <c r="H43"/>
      <c r="I43"/>
      <c r="J43"/>
      <c r="K43"/>
      <c r="L43"/>
      <c r="M43"/>
      <c r="N43"/>
      <c r="O43"/>
      <c r="P43"/>
      <c r="Q43"/>
    </row>
    <row r="44" spans="1:17" ht="14.4" x14ac:dyDescent="0.3">
      <c r="A44" s="63" t="s">
        <v>715</v>
      </c>
      <c r="B44" s="63">
        <v>274</v>
      </c>
      <c r="C44" s="63">
        <v>17.899999999999999</v>
      </c>
      <c r="D44" s="63">
        <v>4</v>
      </c>
      <c r="E44" s="63">
        <v>24.6</v>
      </c>
      <c r="H44"/>
      <c r="I44"/>
      <c r="J44"/>
      <c r="K44"/>
      <c r="L44"/>
      <c r="M44"/>
      <c r="N44"/>
      <c r="O44"/>
      <c r="P44"/>
      <c r="Q44"/>
    </row>
    <row r="45" spans="1:17" ht="14.4" x14ac:dyDescent="0.3">
      <c r="A45" s="63" t="s">
        <v>714</v>
      </c>
      <c r="B45" s="63">
        <v>727</v>
      </c>
      <c r="C45" s="63">
        <v>81.5</v>
      </c>
      <c r="D45" s="63">
        <v>0.9</v>
      </c>
      <c r="E45" s="63">
        <v>0.7</v>
      </c>
      <c r="H45"/>
      <c r="I45"/>
      <c r="J45"/>
      <c r="K45"/>
      <c r="L45"/>
      <c r="M45"/>
      <c r="N45"/>
      <c r="O45"/>
      <c r="P45"/>
      <c r="Q45"/>
    </row>
    <row r="46" spans="1:17" ht="14.4" x14ac:dyDescent="0.3">
      <c r="A46" s="63" t="s">
        <v>713</v>
      </c>
      <c r="B46" s="63">
        <v>883</v>
      </c>
      <c r="C46" s="63">
        <v>99.9</v>
      </c>
      <c r="D46" s="63">
        <v>0</v>
      </c>
      <c r="E46" s="63">
        <v>0</v>
      </c>
      <c r="H46"/>
      <c r="I46"/>
      <c r="J46"/>
      <c r="K46"/>
      <c r="L46"/>
      <c r="M46"/>
      <c r="N46"/>
      <c r="O46"/>
      <c r="P46"/>
      <c r="Q46"/>
    </row>
    <row r="47" spans="1:17" ht="14.4" x14ac:dyDescent="0.3">
      <c r="A47" s="63" t="s">
        <v>712</v>
      </c>
      <c r="B47" s="63">
        <v>509</v>
      </c>
      <c r="C47" s="63">
        <v>31.9</v>
      </c>
      <c r="D47" s="63">
        <v>39.299999999999997</v>
      </c>
      <c r="E47" s="63">
        <v>19</v>
      </c>
      <c r="H47"/>
      <c r="I47"/>
      <c r="J47"/>
      <c r="K47"/>
      <c r="L47"/>
      <c r="M47"/>
      <c r="N47"/>
      <c r="O47"/>
      <c r="P47"/>
      <c r="Q47"/>
    </row>
    <row r="48" spans="1:17" ht="14.4" x14ac:dyDescent="0.3">
      <c r="A48" s="63" t="s">
        <v>711</v>
      </c>
      <c r="B48" s="63">
        <v>556</v>
      </c>
      <c r="C48" s="63">
        <v>34</v>
      </c>
      <c r="D48" s="63">
        <v>56.1</v>
      </c>
      <c r="E48" s="63">
        <v>8</v>
      </c>
      <c r="H48"/>
      <c r="I48"/>
      <c r="J48"/>
      <c r="K48"/>
      <c r="L48"/>
      <c r="M48"/>
      <c r="N48"/>
      <c r="O48"/>
      <c r="P48"/>
      <c r="Q48"/>
    </row>
    <row r="49" spans="1:17" ht="14.4" x14ac:dyDescent="0.3">
      <c r="A49" s="63" t="s">
        <v>710</v>
      </c>
      <c r="B49" s="63">
        <v>203</v>
      </c>
      <c r="C49" s="63">
        <v>0.2</v>
      </c>
      <c r="D49" s="63">
        <v>0.3</v>
      </c>
      <c r="E49" s="63">
        <v>49.9</v>
      </c>
      <c r="H49"/>
      <c r="I49"/>
      <c r="J49"/>
      <c r="K49"/>
      <c r="L49"/>
      <c r="M49"/>
      <c r="N49"/>
      <c r="O49"/>
      <c r="P49"/>
      <c r="Q49"/>
    </row>
    <row r="50" spans="1:17" ht="14.4" x14ac:dyDescent="0.3">
      <c r="A50" s="63" t="s">
        <v>709</v>
      </c>
      <c r="B50" s="63">
        <v>330</v>
      </c>
      <c r="C50" s="63">
        <v>0</v>
      </c>
      <c r="D50" s="63">
        <v>80.8</v>
      </c>
      <c r="E50" s="63">
        <v>0.5</v>
      </c>
      <c r="H50"/>
      <c r="I50"/>
      <c r="J50"/>
      <c r="K50"/>
      <c r="L50"/>
      <c r="M50"/>
      <c r="N50"/>
      <c r="O50"/>
      <c r="P50"/>
      <c r="Q50"/>
    </row>
    <row r="51" spans="1:17" ht="14.4" x14ac:dyDescent="0.3">
      <c r="A51" s="63" t="s">
        <v>708</v>
      </c>
      <c r="B51" s="63">
        <v>121</v>
      </c>
      <c r="C51" s="63">
        <v>5.33</v>
      </c>
      <c r="D51" s="63">
        <v>14.6</v>
      </c>
      <c r="E51" s="63">
        <v>4.4800000000000004</v>
      </c>
      <c r="H51"/>
      <c r="I51"/>
      <c r="J51"/>
      <c r="K51"/>
      <c r="L51"/>
      <c r="M51"/>
      <c r="N51"/>
      <c r="O51"/>
      <c r="P51"/>
      <c r="Q51"/>
    </row>
    <row r="52" spans="1:17" ht="14.4" x14ac:dyDescent="0.3">
      <c r="A52" s="63" t="s">
        <v>707</v>
      </c>
      <c r="B52" s="63">
        <v>94.3</v>
      </c>
      <c r="C52" s="63">
        <v>1.64</v>
      </c>
      <c r="D52" s="63">
        <v>14.8</v>
      </c>
      <c r="E52" s="63">
        <v>6.18</v>
      </c>
      <c r="H52"/>
      <c r="I52"/>
      <c r="J52"/>
      <c r="K52"/>
      <c r="L52"/>
      <c r="M52"/>
      <c r="N52"/>
      <c r="O52"/>
      <c r="P52"/>
      <c r="Q52"/>
    </row>
    <row r="53" spans="1:17" ht="14.4" x14ac:dyDescent="0.3">
      <c r="H53"/>
      <c r="I53"/>
      <c r="J53"/>
      <c r="K53"/>
      <c r="L53"/>
      <c r="M53"/>
      <c r="N53"/>
      <c r="O53"/>
      <c r="P53"/>
      <c r="Q53"/>
    </row>
    <row r="54" spans="1:17" ht="14.4" x14ac:dyDescent="0.3">
      <c r="H54"/>
      <c r="I54"/>
      <c r="J54"/>
      <c r="K54"/>
      <c r="L54"/>
      <c r="M54"/>
      <c r="N54"/>
      <c r="O54"/>
      <c r="P54"/>
      <c r="Q54"/>
    </row>
    <row r="55" spans="1:17" ht="14.4" x14ac:dyDescent="0.3">
      <c r="H55"/>
      <c r="I55"/>
      <c r="J55"/>
      <c r="K55"/>
      <c r="L55"/>
      <c r="M55"/>
      <c r="N55"/>
      <c r="O55"/>
      <c r="P55"/>
      <c r="Q55"/>
    </row>
    <row r="56" spans="1:17" ht="14.4" x14ac:dyDescent="0.3">
      <c r="H56"/>
      <c r="I56"/>
      <c r="J56"/>
      <c r="K56"/>
      <c r="L56"/>
      <c r="M56"/>
      <c r="N56"/>
      <c r="O56"/>
      <c r="P56"/>
      <c r="Q56"/>
    </row>
    <row r="57" spans="1:17" ht="14.4" x14ac:dyDescent="0.3">
      <c r="H57"/>
      <c r="I57"/>
      <c r="J57"/>
      <c r="K57"/>
      <c r="L57"/>
      <c r="M57"/>
      <c r="N57"/>
      <c r="O57"/>
      <c r="P57"/>
      <c r="Q57"/>
    </row>
    <row r="58" spans="1:17" ht="14.4" x14ac:dyDescent="0.3">
      <c r="H58"/>
      <c r="I58"/>
      <c r="J58"/>
      <c r="K58"/>
      <c r="L58"/>
      <c r="M58"/>
      <c r="N58"/>
      <c r="O58"/>
      <c r="P58"/>
      <c r="Q58"/>
    </row>
    <row r="59" spans="1:17" ht="14.4" x14ac:dyDescent="0.3">
      <c r="H59"/>
      <c r="I59"/>
      <c r="J59"/>
      <c r="K59"/>
      <c r="L59"/>
      <c r="M59"/>
      <c r="N59"/>
      <c r="O59"/>
      <c r="P59"/>
      <c r="Q59"/>
    </row>
    <row r="60" spans="1:17" ht="14.4" x14ac:dyDescent="0.3">
      <c r="H60"/>
      <c r="I60"/>
      <c r="J60"/>
      <c r="K60"/>
      <c r="L60"/>
      <c r="M60"/>
      <c r="N60"/>
      <c r="O60"/>
      <c r="P60"/>
      <c r="Q60"/>
    </row>
    <row r="61" spans="1:17" ht="14.4" x14ac:dyDescent="0.3">
      <c r="H61"/>
      <c r="I61"/>
      <c r="J61"/>
      <c r="K61"/>
      <c r="L61"/>
      <c r="M61"/>
      <c r="N61"/>
      <c r="O61"/>
      <c r="P61"/>
      <c r="Q61"/>
    </row>
    <row r="62" spans="1:17" ht="14.4" x14ac:dyDescent="0.3">
      <c r="H62"/>
      <c r="I62"/>
      <c r="J62"/>
      <c r="K62"/>
      <c r="L62"/>
      <c r="M62"/>
      <c r="N62"/>
      <c r="O62"/>
      <c r="P62"/>
      <c r="Q62"/>
    </row>
    <row r="63" spans="1:17" ht="14.4" x14ac:dyDescent="0.3">
      <c r="H63"/>
      <c r="I63"/>
      <c r="J63"/>
      <c r="K63"/>
      <c r="L63"/>
      <c r="M63"/>
      <c r="N63"/>
      <c r="O63"/>
      <c r="P63"/>
      <c r="Q63"/>
    </row>
    <row r="64" spans="1:17" ht="14.4" x14ac:dyDescent="0.3">
      <c r="H64"/>
      <c r="I64"/>
      <c r="J64"/>
      <c r="K64"/>
      <c r="L64"/>
      <c r="M64"/>
      <c r="N64"/>
      <c r="O64"/>
      <c r="P64"/>
      <c r="Q64"/>
    </row>
    <row r="65" spans="8:17" ht="14.4" x14ac:dyDescent="0.3">
      <c r="H65"/>
      <c r="I65"/>
      <c r="J65"/>
      <c r="K65"/>
      <c r="L65"/>
      <c r="M65"/>
      <c r="N65"/>
      <c r="O65"/>
      <c r="P65"/>
      <c r="Q65"/>
    </row>
    <row r="66" spans="8:17" ht="14.4" x14ac:dyDescent="0.3">
      <c r="H66"/>
      <c r="I66"/>
      <c r="J66"/>
      <c r="K66"/>
      <c r="L66"/>
      <c r="M66"/>
      <c r="N66"/>
      <c r="O66"/>
      <c r="P66"/>
      <c r="Q66"/>
    </row>
    <row r="67" spans="8:17" ht="14.4" x14ac:dyDescent="0.3">
      <c r="H67"/>
      <c r="I67"/>
      <c r="J67"/>
      <c r="K67"/>
      <c r="L67"/>
      <c r="M67"/>
      <c r="N67"/>
      <c r="O67"/>
      <c r="P67"/>
      <c r="Q67"/>
    </row>
    <row r="68" spans="8:17" ht="14.4" x14ac:dyDescent="0.3">
      <c r="H68"/>
      <c r="I68"/>
      <c r="J68"/>
      <c r="K68"/>
      <c r="L68"/>
      <c r="M68"/>
      <c r="N68"/>
      <c r="O68"/>
      <c r="P68"/>
      <c r="Q68"/>
    </row>
  </sheetData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Y519"/>
  <sheetViews>
    <sheetView workbookViewId="0">
      <selection activeCell="E19" sqref="E19"/>
    </sheetView>
  </sheetViews>
  <sheetFormatPr defaultRowHeight="13.8" x14ac:dyDescent="0.3"/>
  <cols>
    <col min="1" max="2" width="8.88671875" style="25"/>
    <col min="3" max="3" width="10.5546875" style="25" customWidth="1"/>
    <col min="4" max="4" width="10.21875" style="25" customWidth="1"/>
    <col min="5" max="5" width="11.88671875" style="25" customWidth="1"/>
    <col min="6" max="16" width="8.88671875" style="25"/>
    <col min="17" max="17" width="11.21875" style="25" customWidth="1"/>
    <col min="18" max="18" width="9.44140625" style="25" customWidth="1"/>
    <col min="19" max="16384" width="8.88671875" style="25"/>
  </cols>
  <sheetData>
    <row r="19" spans="1:25" ht="14.4" x14ac:dyDescent="0.3">
      <c r="A19" s="15" t="s">
        <v>128</v>
      </c>
      <c r="B19" s="15" t="s">
        <v>129</v>
      </c>
      <c r="C19" s="27" t="s">
        <v>130</v>
      </c>
      <c r="D19" s="15" t="s">
        <v>127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4" x14ac:dyDescent="0.3">
      <c r="A20" s="29">
        <v>0</v>
      </c>
      <c r="B20" s="29">
        <v>0</v>
      </c>
      <c r="C20" s="26">
        <v>101.62568</v>
      </c>
      <c r="D20" s="29">
        <v>1997.21171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4.4" x14ac:dyDescent="0.3">
      <c r="A21" s="29">
        <v>356.22376000000003</v>
      </c>
      <c r="B21" s="29">
        <v>966.67264999999998</v>
      </c>
      <c r="C21" s="26">
        <v>1166.4404099999999</v>
      </c>
      <c r="D21" s="29">
        <v>6011.8947600000001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4.4" x14ac:dyDescent="0.3">
      <c r="A22" s="29">
        <v>0</v>
      </c>
      <c r="B22" s="29">
        <v>775.84954000000005</v>
      </c>
      <c r="C22" s="26">
        <v>863.50617999999997</v>
      </c>
      <c r="D22" s="29">
        <v>4751.0207700000001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4.4" x14ac:dyDescent="0.3">
      <c r="A23" s="29">
        <v>21.1432</v>
      </c>
      <c r="B23" s="29">
        <v>1206.9880900000001</v>
      </c>
      <c r="C23" s="26">
        <v>255.36866000000001</v>
      </c>
      <c r="D23" s="29">
        <v>4407.3932999999997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4.4" x14ac:dyDescent="0.3">
      <c r="A24" s="29">
        <v>37.716999999999999</v>
      </c>
      <c r="B24" s="29">
        <v>16.835979999999999</v>
      </c>
      <c r="C24" s="26">
        <v>0</v>
      </c>
      <c r="D24" s="29">
        <v>212.44658999999999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4.4" x14ac:dyDescent="0.3">
      <c r="A25" s="29">
        <v>0</v>
      </c>
      <c r="B25" s="29">
        <v>231.96420000000001</v>
      </c>
      <c r="C25" s="26">
        <v>1762.9036100000001</v>
      </c>
      <c r="D25" s="29">
        <v>4355.2022999999999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4.4" x14ac:dyDescent="0.3">
      <c r="A26" s="29">
        <v>0</v>
      </c>
      <c r="B26" s="29">
        <v>335.64235000000002</v>
      </c>
      <c r="C26" s="26">
        <v>179.20937000000001</v>
      </c>
      <c r="D26" s="29">
        <v>2242.6779799999999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4.4" x14ac:dyDescent="0.3">
      <c r="A27" s="29">
        <v>0</v>
      </c>
      <c r="B27" s="29">
        <v>20.136119999999998</v>
      </c>
      <c r="C27" s="26">
        <v>237.73763</v>
      </c>
      <c r="D27" s="29">
        <v>2722.13744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4" x14ac:dyDescent="0.3">
      <c r="A28" s="29">
        <v>0</v>
      </c>
      <c r="B28" s="29">
        <v>16.825469999999999</v>
      </c>
      <c r="C28" s="26">
        <v>79.231999999999999</v>
      </c>
      <c r="D28" s="29">
        <v>2156.9407099999999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4" x14ac:dyDescent="0.3">
      <c r="A29" s="29">
        <v>0</v>
      </c>
      <c r="B29" s="29">
        <v>188.64</v>
      </c>
      <c r="C29" s="26">
        <v>68.18526</v>
      </c>
      <c r="D29" s="29">
        <v>1349.4831799999999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4.4" x14ac:dyDescent="0.3">
      <c r="A30" s="29">
        <v>0</v>
      </c>
      <c r="B30" s="29">
        <v>174.41541000000001</v>
      </c>
      <c r="C30" s="26">
        <v>231.98185000000001</v>
      </c>
      <c r="D30" s="29">
        <v>3903.3827299999998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4" x14ac:dyDescent="0.3">
      <c r="A31" s="29">
        <v>1401.4455</v>
      </c>
      <c r="B31" s="29">
        <v>0</v>
      </c>
      <c r="C31" s="26">
        <v>2329.4690799999998</v>
      </c>
      <c r="D31" s="29">
        <v>8236.6165000000001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4" x14ac:dyDescent="0.3">
      <c r="A32" s="29">
        <v>0</v>
      </c>
      <c r="B32" s="29">
        <v>131.39026999999999</v>
      </c>
      <c r="C32" s="26">
        <v>24.043199999999999</v>
      </c>
      <c r="D32" s="29">
        <v>1476.7051899999999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4.4" x14ac:dyDescent="0.3">
      <c r="A33" s="29">
        <v>0</v>
      </c>
      <c r="B33" s="29">
        <v>0</v>
      </c>
      <c r="C33" s="26">
        <v>73.443780000000004</v>
      </c>
      <c r="D33" s="29">
        <v>1695.5884900000001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4" x14ac:dyDescent="0.3">
      <c r="A34" s="29">
        <v>0</v>
      </c>
      <c r="B34" s="29">
        <v>0</v>
      </c>
      <c r="C34" s="26">
        <v>444.83024</v>
      </c>
      <c r="D34" s="29">
        <v>2014.3026299999999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4.4" x14ac:dyDescent="0.3">
      <c r="A35" s="29">
        <v>0</v>
      </c>
      <c r="B35" s="29">
        <v>0</v>
      </c>
      <c r="C35" s="26">
        <v>479.67565999999999</v>
      </c>
      <c r="D35" s="29">
        <v>2908.48479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4.4" x14ac:dyDescent="0.3">
      <c r="A36" s="29">
        <v>1188.837</v>
      </c>
      <c r="B36" s="29">
        <v>155.79589999999999</v>
      </c>
      <c r="C36" s="26">
        <v>578.20744000000002</v>
      </c>
      <c r="D36" s="29">
        <v>3343.3130500000002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4.4" x14ac:dyDescent="0.3">
      <c r="A37" s="29">
        <v>539.53363999999999</v>
      </c>
      <c r="B37" s="29">
        <v>453.37612999999999</v>
      </c>
      <c r="C37" s="26">
        <v>68.43674</v>
      </c>
      <c r="D37" s="29">
        <v>3873.3716599999998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4.4" x14ac:dyDescent="0.3">
      <c r="A38" s="29">
        <v>60.826900000000002</v>
      </c>
      <c r="B38" s="29">
        <v>672.23401999999999</v>
      </c>
      <c r="C38" s="26">
        <v>141.23258000000001</v>
      </c>
      <c r="D38" s="29">
        <v>4255.7598600000001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4.4" x14ac:dyDescent="0.3">
      <c r="A39" s="29">
        <v>0</v>
      </c>
      <c r="B39" s="29">
        <v>0</v>
      </c>
      <c r="C39" s="26">
        <v>266.45242000000002</v>
      </c>
      <c r="D39" s="29">
        <v>1114.21408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4.4" x14ac:dyDescent="0.3">
      <c r="A40" s="29">
        <v>0</v>
      </c>
      <c r="B40" s="29">
        <v>51.129199999999997</v>
      </c>
      <c r="C40" s="26">
        <v>150.17472000000001</v>
      </c>
      <c r="D40" s="29">
        <v>3763.0028000000002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4.4" x14ac:dyDescent="0.3">
      <c r="A41" s="29">
        <v>30.416149999999998</v>
      </c>
      <c r="B41" s="29">
        <v>85.248189999999994</v>
      </c>
      <c r="C41" s="26">
        <v>120.06952</v>
      </c>
      <c r="D41" s="29">
        <v>1909.8145099999999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4.4" x14ac:dyDescent="0.3">
      <c r="A42" s="29">
        <v>28.621200000000002</v>
      </c>
      <c r="B42" s="29">
        <v>0</v>
      </c>
      <c r="C42" s="26">
        <v>57.311</v>
      </c>
      <c r="D42" s="29">
        <v>873.72691999999995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4.4" x14ac:dyDescent="0.3">
      <c r="A43" s="29">
        <v>0</v>
      </c>
      <c r="B43" s="29">
        <v>0</v>
      </c>
      <c r="C43" s="26">
        <v>78.025450000000006</v>
      </c>
      <c r="D43" s="29">
        <v>1836.24018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4.4" x14ac:dyDescent="0.3">
      <c r="A44" s="29">
        <v>0</v>
      </c>
      <c r="B44" s="29">
        <v>0</v>
      </c>
      <c r="C44" s="26">
        <v>0</v>
      </c>
      <c r="D44" s="29">
        <v>826.00960999999995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4.4" x14ac:dyDescent="0.3">
      <c r="A45" s="29">
        <v>0</v>
      </c>
      <c r="B45" s="29">
        <v>0</v>
      </c>
      <c r="C45" s="26">
        <v>64.946119999999993</v>
      </c>
      <c r="D45" s="29">
        <v>1390.2772199999999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4.4" x14ac:dyDescent="0.3">
      <c r="A46" s="29">
        <v>0</v>
      </c>
      <c r="B46" s="29">
        <v>0</v>
      </c>
      <c r="C46" s="26">
        <v>115.28026</v>
      </c>
      <c r="D46" s="29">
        <v>1527.8164400000001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4.4" x14ac:dyDescent="0.3">
      <c r="A47" s="29">
        <v>0</v>
      </c>
      <c r="B47" s="29">
        <v>0</v>
      </c>
      <c r="C47" s="26">
        <v>397.97940999999997</v>
      </c>
      <c r="D47" s="29">
        <v>1989.3019099999999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4.4" x14ac:dyDescent="0.3">
      <c r="A48" s="29">
        <v>0</v>
      </c>
      <c r="B48" s="29">
        <v>184.74269000000001</v>
      </c>
      <c r="C48" s="26">
        <v>257.40728000000001</v>
      </c>
      <c r="D48" s="29">
        <v>2512.9767900000002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4.4" x14ac:dyDescent="0.3">
      <c r="A49" s="29">
        <v>0</v>
      </c>
      <c r="B49" s="29">
        <v>85.808149999999998</v>
      </c>
      <c r="C49" s="26">
        <v>240.70607999999999</v>
      </c>
      <c r="D49" s="29">
        <v>1435.0310899999999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4.4" x14ac:dyDescent="0.3">
      <c r="A50" s="29">
        <v>63.128520000000002</v>
      </c>
      <c r="B50" s="29">
        <v>483.27109000000002</v>
      </c>
      <c r="C50" s="26">
        <v>979.22955000000002</v>
      </c>
      <c r="D50" s="29">
        <v>3615.6514400000001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4.4" x14ac:dyDescent="0.3">
      <c r="A51" s="29">
        <v>21.08738</v>
      </c>
      <c r="B51" s="29">
        <v>0</v>
      </c>
      <c r="C51" s="26">
        <v>564.72325999999998</v>
      </c>
      <c r="D51" s="29">
        <v>3378.5140799999999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4.4" x14ac:dyDescent="0.3">
      <c r="A52" s="29">
        <v>79.101200000000006</v>
      </c>
      <c r="B52" s="29">
        <v>49.372799999999998</v>
      </c>
      <c r="C52" s="26">
        <v>58.735950000000003</v>
      </c>
      <c r="D52" s="29">
        <v>2959.08905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4.4" x14ac:dyDescent="0.3">
      <c r="A53" s="29">
        <v>204.62653</v>
      </c>
      <c r="B53" s="29">
        <v>166.92</v>
      </c>
      <c r="C53" s="26">
        <v>201.11442</v>
      </c>
      <c r="D53" s="29">
        <v>1986.9291700000001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4.4" x14ac:dyDescent="0.3">
      <c r="A54" s="29">
        <v>0</v>
      </c>
      <c r="B54" s="29">
        <v>292.9248</v>
      </c>
      <c r="C54" s="26">
        <v>84.855800000000002</v>
      </c>
      <c r="D54" s="29">
        <v>1244.00416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4.4" x14ac:dyDescent="0.3">
      <c r="A55" s="29">
        <v>14.895799999999999</v>
      </c>
      <c r="B55" s="29">
        <v>439.02217000000002</v>
      </c>
      <c r="C55" s="26">
        <v>57.536639999999998</v>
      </c>
      <c r="D55" s="29">
        <v>2077.6987300000001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4.4" x14ac:dyDescent="0.3">
      <c r="A56" s="29">
        <v>0</v>
      </c>
      <c r="B56" s="29">
        <v>0</v>
      </c>
      <c r="C56" s="26">
        <v>0</v>
      </c>
      <c r="D56" s="29">
        <v>1960.21407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4.4" x14ac:dyDescent="0.3">
      <c r="A57" s="29">
        <v>183.69325000000001</v>
      </c>
      <c r="B57" s="29">
        <v>158.3783</v>
      </c>
      <c r="C57" s="26">
        <v>209.76987</v>
      </c>
      <c r="D57" s="29">
        <v>3446.8115400000002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4.4" x14ac:dyDescent="0.3">
      <c r="A58" s="29">
        <v>1162.7570900000001</v>
      </c>
      <c r="B58" s="29">
        <v>681.12639999999999</v>
      </c>
      <c r="C58" s="26">
        <v>947.56344999999999</v>
      </c>
      <c r="D58" s="29">
        <v>8929.0787199999995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4.4" x14ac:dyDescent="0.3">
      <c r="A59" s="29">
        <v>145.73374000000001</v>
      </c>
      <c r="B59" s="29">
        <v>0</v>
      </c>
      <c r="C59" s="26">
        <v>425.95479999999998</v>
      </c>
      <c r="D59" s="29">
        <v>2478.02855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4.4" x14ac:dyDescent="0.3">
      <c r="A60" s="29">
        <v>378.13229999999999</v>
      </c>
      <c r="B60" s="29">
        <v>588.02135999999996</v>
      </c>
      <c r="C60" s="26">
        <v>466.87531000000001</v>
      </c>
      <c r="D60" s="29">
        <v>3642.3317299999999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4.4" x14ac:dyDescent="0.3">
      <c r="A61" s="29">
        <v>0</v>
      </c>
      <c r="B61" s="29">
        <v>1120.2940699999999</v>
      </c>
      <c r="C61" s="26">
        <v>326.36475000000002</v>
      </c>
      <c r="D61" s="29">
        <v>3071.1348600000001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4.4" x14ac:dyDescent="0.3">
      <c r="A62" s="29">
        <v>318.74310000000003</v>
      </c>
      <c r="B62" s="29">
        <v>243.71236999999999</v>
      </c>
      <c r="C62" s="26">
        <v>373.81646000000001</v>
      </c>
      <c r="D62" s="29">
        <v>3160.3303500000002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4.4" x14ac:dyDescent="0.3">
      <c r="A63" s="29">
        <v>245.51057</v>
      </c>
      <c r="B63" s="29">
        <v>0</v>
      </c>
      <c r="C63" s="26">
        <v>42.256900000000002</v>
      </c>
      <c r="D63" s="29">
        <v>1528.36103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4.4" x14ac:dyDescent="0.3">
      <c r="A64" s="29">
        <v>1370.55844</v>
      </c>
      <c r="B64" s="29">
        <v>0</v>
      </c>
      <c r="C64" s="26">
        <v>106.50046</v>
      </c>
      <c r="D64" s="29">
        <v>3662.69722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4.4" x14ac:dyDescent="0.3">
      <c r="A65" s="29">
        <v>0</v>
      </c>
      <c r="B65" s="29">
        <v>199.78345999999999</v>
      </c>
      <c r="C65" s="26">
        <v>272.66093000000001</v>
      </c>
      <c r="D65" s="29">
        <v>2956.6920300000002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4.4" x14ac:dyDescent="0.3">
      <c r="A66" s="29">
        <v>1101.6781599999999</v>
      </c>
      <c r="B66" s="29">
        <v>222.33588</v>
      </c>
      <c r="C66" s="26">
        <v>597.57797000000005</v>
      </c>
      <c r="D66" s="29">
        <v>5399.5400499999996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4.4" x14ac:dyDescent="0.3">
      <c r="A67" s="29">
        <v>10.3451</v>
      </c>
      <c r="B67" s="29">
        <v>276.87322</v>
      </c>
      <c r="C67" s="26">
        <v>88.963059999999999</v>
      </c>
      <c r="D67" s="29">
        <v>4412.1536800000003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4.4" x14ac:dyDescent="0.3">
      <c r="A68" s="29">
        <v>44.09796</v>
      </c>
      <c r="B68" s="29">
        <v>103.95798000000001</v>
      </c>
      <c r="C68" s="26">
        <v>269.60676999999998</v>
      </c>
      <c r="D68" s="29">
        <v>1785.5420999999999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4.4" x14ac:dyDescent="0.3">
      <c r="A69" s="29">
        <v>0</v>
      </c>
      <c r="B69" s="29">
        <v>0</v>
      </c>
      <c r="C69" s="26">
        <v>49.287109999999998</v>
      </c>
      <c r="D69" s="29">
        <v>3019.88132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4.4" x14ac:dyDescent="0.3">
      <c r="A70" s="29">
        <v>220.32683</v>
      </c>
      <c r="B70" s="29">
        <v>0</v>
      </c>
      <c r="C70" s="26">
        <v>49.608899999999998</v>
      </c>
      <c r="D70" s="29">
        <v>1275.8940600000001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4.4" x14ac:dyDescent="0.3">
      <c r="A71" s="29">
        <v>46.678449999999998</v>
      </c>
      <c r="B71" s="29">
        <v>210.55680000000001</v>
      </c>
      <c r="C71" s="26">
        <v>669.57754</v>
      </c>
      <c r="D71" s="29">
        <v>3675.5228000000002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4.4" x14ac:dyDescent="0.3">
      <c r="A72" s="29">
        <v>0</v>
      </c>
      <c r="B72" s="29">
        <v>0</v>
      </c>
      <c r="C72" s="26">
        <v>47.565779999999997</v>
      </c>
      <c r="D72" s="29">
        <v>3178.3778000000002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4.4" x14ac:dyDescent="0.3">
      <c r="A73" s="29">
        <v>0</v>
      </c>
      <c r="B73" s="29">
        <v>106.6104</v>
      </c>
      <c r="C73" s="26">
        <v>235.63561000000001</v>
      </c>
      <c r="D73" s="29">
        <v>2166.9192899999998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4.4" x14ac:dyDescent="0.3">
      <c r="A74" s="29">
        <v>18.76285</v>
      </c>
      <c r="B74" s="29">
        <v>506.42173000000003</v>
      </c>
      <c r="C74" s="26">
        <v>154.82939999999999</v>
      </c>
      <c r="D74" s="29">
        <v>3277.8945699999999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ht="14.4" x14ac:dyDescent="0.3">
      <c r="A75" s="29">
        <v>13.0442</v>
      </c>
      <c r="B75" s="29">
        <v>986.16480000000001</v>
      </c>
      <c r="C75" s="26">
        <v>237.02732</v>
      </c>
      <c r="D75" s="29">
        <v>3605.1590200000001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ht="14.4" x14ac:dyDescent="0.3">
      <c r="A76" s="29">
        <v>427.29833000000002</v>
      </c>
      <c r="B76" s="29">
        <v>808.61622</v>
      </c>
      <c r="C76" s="26">
        <v>903.34829000000002</v>
      </c>
      <c r="D76" s="29">
        <v>5931.8518599999998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ht="14.4" x14ac:dyDescent="0.3">
      <c r="A77" s="29">
        <v>406.84800000000001</v>
      </c>
      <c r="B77" s="29">
        <v>715.40826000000004</v>
      </c>
      <c r="C77" s="26">
        <v>284.32008999999999</v>
      </c>
      <c r="D77" s="29">
        <v>4562.4044999999996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ht="14.4" x14ac:dyDescent="0.3">
      <c r="A78" s="29">
        <v>815.95554000000004</v>
      </c>
      <c r="B78" s="29">
        <v>195.51652999999999</v>
      </c>
      <c r="C78" s="26">
        <v>319.17392000000001</v>
      </c>
      <c r="D78" s="29">
        <v>3150.4105599999998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ht="14.4" x14ac:dyDescent="0.3">
      <c r="A79" s="29">
        <v>157.04821999999999</v>
      </c>
      <c r="B79" s="29">
        <v>193.72457</v>
      </c>
      <c r="C79" s="26">
        <v>626.34</v>
      </c>
      <c r="D79" s="29">
        <v>3095.8894100000002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ht="14.4" x14ac:dyDescent="0.3">
      <c r="A80" s="29">
        <v>0</v>
      </c>
      <c r="B80" s="29">
        <v>0</v>
      </c>
      <c r="C80" s="26">
        <v>62.006450000000001</v>
      </c>
      <c r="D80" s="29">
        <v>1786.01046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ht="14.4" x14ac:dyDescent="0.3">
      <c r="A81" s="29">
        <v>12.660920000000001</v>
      </c>
      <c r="B81" s="29">
        <v>80.816000000000003</v>
      </c>
      <c r="C81" s="26">
        <v>147.80624</v>
      </c>
      <c r="D81" s="29">
        <v>2541.2499299999999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ht="14.4" x14ac:dyDescent="0.3">
      <c r="A82" s="29">
        <v>0</v>
      </c>
      <c r="B82" s="29">
        <v>0</v>
      </c>
      <c r="C82" s="26">
        <v>72.059160000000006</v>
      </c>
      <c r="D82" s="29">
        <v>1712.8497199999999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ht="14.4" x14ac:dyDescent="0.3">
      <c r="A83" s="29">
        <v>0</v>
      </c>
      <c r="B83" s="29">
        <v>0</v>
      </c>
      <c r="C83" s="26">
        <v>6.41615</v>
      </c>
      <c r="D83" s="29">
        <v>1371.49404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ht="14.4" x14ac:dyDescent="0.3">
      <c r="A84" s="29">
        <v>0</v>
      </c>
      <c r="B84" s="29">
        <v>0</v>
      </c>
      <c r="C84" s="26">
        <v>80.135999999999996</v>
      </c>
      <c r="D84" s="29">
        <v>967.65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ht="14.4" x14ac:dyDescent="0.3">
      <c r="A85" s="29">
        <v>0</v>
      </c>
      <c r="B85" s="29">
        <v>0</v>
      </c>
      <c r="C85" s="26">
        <v>593.98094000000003</v>
      </c>
      <c r="D85" s="29">
        <v>2589.61834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ht="14.4" x14ac:dyDescent="0.3">
      <c r="A86" s="29">
        <v>312.55840000000001</v>
      </c>
      <c r="B86" s="29">
        <v>619.89682000000005</v>
      </c>
      <c r="C86" s="26">
        <v>319.22242</v>
      </c>
      <c r="D86" s="29">
        <v>3349.23911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ht="14.4" x14ac:dyDescent="0.3">
      <c r="A87" s="29">
        <v>0</v>
      </c>
      <c r="B87" s="29">
        <v>19.765750000000001</v>
      </c>
      <c r="C87" s="26">
        <v>39.775669999999998</v>
      </c>
      <c r="D87" s="29">
        <v>1385.3409999999999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ht="14.4" x14ac:dyDescent="0.3">
      <c r="A88" s="29">
        <v>0</v>
      </c>
      <c r="B88" s="29">
        <v>169.44396</v>
      </c>
      <c r="C88" s="26">
        <v>70.98366</v>
      </c>
      <c r="D88" s="29">
        <v>1471.6670300000001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ht="14.4" x14ac:dyDescent="0.3">
      <c r="A89" s="29">
        <v>0</v>
      </c>
      <c r="B89" s="29">
        <v>0</v>
      </c>
      <c r="C89" s="26">
        <v>42.6265</v>
      </c>
      <c r="D89" s="29">
        <v>729.12654999999995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ht="14.4" x14ac:dyDescent="0.3">
      <c r="A90" s="29">
        <v>0</v>
      </c>
      <c r="B90" s="29">
        <v>26.621759999999998</v>
      </c>
      <c r="C90" s="26">
        <v>233.62164000000001</v>
      </c>
      <c r="D90" s="29">
        <v>914.77242999999999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ht="14.4" x14ac:dyDescent="0.3">
      <c r="A91" s="29">
        <v>9.91282</v>
      </c>
      <c r="B91" s="29">
        <v>0</v>
      </c>
      <c r="C91" s="26">
        <v>238.31244000000001</v>
      </c>
      <c r="D91" s="29">
        <v>2117.2669000000001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ht="14.4" x14ac:dyDescent="0.3">
      <c r="A92" s="29">
        <v>0</v>
      </c>
      <c r="B92" s="29">
        <v>926.87738000000002</v>
      </c>
      <c r="C92" s="26">
        <v>25.253799999999998</v>
      </c>
      <c r="D92" s="29">
        <v>4522.9406499999996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ht="14.4" x14ac:dyDescent="0.3">
      <c r="A93" s="29">
        <v>446.42</v>
      </c>
      <c r="B93" s="29">
        <v>96.292159999999996</v>
      </c>
      <c r="C93" s="26">
        <v>37.608960000000003</v>
      </c>
      <c r="D93" s="29">
        <v>1433.9886799999999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ht="14.4" x14ac:dyDescent="0.3">
      <c r="A94" s="29">
        <v>78.948869999999999</v>
      </c>
      <c r="B94" s="29">
        <v>516.59946000000002</v>
      </c>
      <c r="C94" s="26">
        <v>616.74324999999999</v>
      </c>
      <c r="D94" s="29">
        <v>3506.8046399999998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ht="14.4" x14ac:dyDescent="0.3">
      <c r="A95" s="29">
        <v>0</v>
      </c>
      <c r="B95" s="29">
        <v>0</v>
      </c>
      <c r="C95" s="26">
        <v>253.73997</v>
      </c>
      <c r="D95" s="29">
        <v>1838.1184000000001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ht="14.4" x14ac:dyDescent="0.3">
      <c r="A96" s="29">
        <v>0</v>
      </c>
      <c r="B96" s="29">
        <v>701.35353999999995</v>
      </c>
      <c r="C96" s="26">
        <v>0</v>
      </c>
      <c r="D96" s="29">
        <v>4642.3973599999999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ht="14.4" x14ac:dyDescent="0.3">
      <c r="A97" s="29">
        <v>39.951599999999999</v>
      </c>
      <c r="B97" s="29">
        <v>0</v>
      </c>
      <c r="C97" s="26">
        <v>53.765569999999997</v>
      </c>
      <c r="D97" s="29">
        <v>2924.8100300000001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ht="14.4" x14ac:dyDescent="0.3">
      <c r="A98" s="29">
        <v>434.39798999999999</v>
      </c>
      <c r="B98" s="29">
        <v>18.02619</v>
      </c>
      <c r="C98" s="26">
        <v>70.050920000000005</v>
      </c>
      <c r="D98" s="29">
        <v>2528.5286999999998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ht="14.4" x14ac:dyDescent="0.3">
      <c r="A99" s="29">
        <v>0</v>
      </c>
      <c r="B99" s="29">
        <v>86.116799999999998</v>
      </c>
      <c r="C99" s="26">
        <v>1547.1822099999999</v>
      </c>
      <c r="D99" s="29">
        <v>7246.6844199999996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ht="14.4" x14ac:dyDescent="0.3">
      <c r="A100" s="29">
        <v>0</v>
      </c>
      <c r="B100" s="29">
        <v>0</v>
      </c>
      <c r="C100" s="26">
        <v>0</v>
      </c>
      <c r="D100" s="29">
        <v>1737.5150000000001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ht="14.4" x14ac:dyDescent="0.3">
      <c r="A101" s="29">
        <v>283.17728</v>
      </c>
      <c r="B101" s="29">
        <v>0</v>
      </c>
      <c r="C101" s="26">
        <v>57.442839999999997</v>
      </c>
      <c r="D101" s="29">
        <v>2714.1240200000002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ht="14.4" x14ac:dyDescent="0.3">
      <c r="A102" s="29">
        <v>1223.9729500000001</v>
      </c>
      <c r="B102" s="29">
        <v>1058.81744</v>
      </c>
      <c r="C102" s="26">
        <v>314.80367999999999</v>
      </c>
      <c r="D102" s="29">
        <v>7300.57096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ht="14.4" x14ac:dyDescent="0.3">
      <c r="A103" s="29">
        <v>31.6875</v>
      </c>
      <c r="B103" s="29">
        <v>75.555840000000003</v>
      </c>
      <c r="C103" s="26">
        <v>273.98833999999999</v>
      </c>
      <c r="D103" s="29">
        <v>2762.2193200000002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ht="14.4" x14ac:dyDescent="0.3">
      <c r="A104" s="29">
        <v>0</v>
      </c>
      <c r="B104" s="29">
        <v>0</v>
      </c>
      <c r="C104" s="26">
        <v>23.625599999999999</v>
      </c>
      <c r="D104" s="29">
        <v>880.14043000000004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ht="14.4" x14ac:dyDescent="0.3">
      <c r="A105" s="29">
        <v>0</v>
      </c>
      <c r="B105" s="29">
        <v>0</v>
      </c>
      <c r="C105" s="26">
        <v>58.249690000000001</v>
      </c>
      <c r="D105" s="29">
        <v>1785.8904500000001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ht="14.4" x14ac:dyDescent="0.3">
      <c r="A106" s="29">
        <v>79.345010000000002</v>
      </c>
      <c r="B106" s="29">
        <v>268.76684</v>
      </c>
      <c r="C106" s="26">
        <v>110.83750999999999</v>
      </c>
      <c r="D106" s="29">
        <v>3110.5932200000002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ht="14.4" x14ac:dyDescent="0.3">
      <c r="A107" s="29">
        <v>35.162399999999998</v>
      </c>
      <c r="B107" s="29">
        <v>24.477409999999999</v>
      </c>
      <c r="C107" s="26">
        <v>8.8519900000000007</v>
      </c>
      <c r="D107" s="29">
        <v>2021.54945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ht="14.4" x14ac:dyDescent="0.3">
      <c r="A108" s="29">
        <v>1056.9572900000001</v>
      </c>
      <c r="B108" s="29">
        <v>69.838769999999997</v>
      </c>
      <c r="C108" s="26">
        <v>0</v>
      </c>
      <c r="D108" s="29">
        <v>3199.32062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ht="14.4" x14ac:dyDescent="0.3">
      <c r="A109" s="29">
        <v>0</v>
      </c>
      <c r="B109" s="29">
        <v>194.53440000000001</v>
      </c>
      <c r="C109" s="26">
        <v>347.39301999999998</v>
      </c>
      <c r="D109" s="29">
        <v>4419.7708000000002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ht="14.4" x14ac:dyDescent="0.3">
      <c r="A110" s="29">
        <v>221.62649999999999</v>
      </c>
      <c r="B110" s="29">
        <v>1210.50353</v>
      </c>
      <c r="C110" s="26">
        <v>695.87594999999999</v>
      </c>
      <c r="D110" s="29">
        <v>6166.4328800000003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ht="14.4" x14ac:dyDescent="0.3">
      <c r="A111" s="29">
        <v>160.26249999999999</v>
      </c>
      <c r="B111" s="29">
        <v>39.582659999999997</v>
      </c>
      <c r="C111" s="26">
        <v>532.87167999999997</v>
      </c>
      <c r="D111" s="29">
        <v>2014.6445699999999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ht="14.4" x14ac:dyDescent="0.3">
      <c r="A112" s="29">
        <v>1109.78244</v>
      </c>
      <c r="B112" s="29">
        <v>120.23396</v>
      </c>
      <c r="C112" s="26">
        <v>389.57105000000001</v>
      </c>
      <c r="D112" s="29">
        <v>4242.6038799999997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4.4" x14ac:dyDescent="0.3">
      <c r="A113" s="29">
        <v>264.75718000000001</v>
      </c>
      <c r="B113" s="29">
        <v>916.52539000000002</v>
      </c>
      <c r="C113" s="26">
        <v>144.22605999999999</v>
      </c>
      <c r="D113" s="29">
        <v>2626.9231199999999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4.4" x14ac:dyDescent="0.3">
      <c r="A114" s="29">
        <v>0</v>
      </c>
      <c r="B114" s="29">
        <v>292.10223999999999</v>
      </c>
      <c r="C114" s="26">
        <v>61.027200000000001</v>
      </c>
      <c r="D114" s="29">
        <v>2278.8022099999998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4.4" x14ac:dyDescent="0.3">
      <c r="A115" s="29">
        <v>0</v>
      </c>
      <c r="B115" s="29">
        <v>0</v>
      </c>
      <c r="C115" s="26">
        <v>8.3033199999999994</v>
      </c>
      <c r="D115" s="29">
        <v>1252.9242200000001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4.4" x14ac:dyDescent="0.3">
      <c r="A116" s="29">
        <v>32.552729999999997</v>
      </c>
      <c r="B116" s="29">
        <v>655.07000000000005</v>
      </c>
      <c r="C116" s="26">
        <v>260.17102999999997</v>
      </c>
      <c r="D116" s="29">
        <v>3465.8256500000002</v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4.4" x14ac:dyDescent="0.3">
      <c r="A117" s="29">
        <v>395.99840999999998</v>
      </c>
      <c r="B117" s="29">
        <v>214.09823</v>
      </c>
      <c r="C117" s="26">
        <v>612.20780000000002</v>
      </c>
      <c r="D117" s="29">
        <v>3518.8325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4.4" x14ac:dyDescent="0.3">
      <c r="A118" s="29">
        <v>0</v>
      </c>
      <c r="B118" s="29">
        <v>452.44263000000001</v>
      </c>
      <c r="C118" s="26">
        <v>10.736800000000001</v>
      </c>
      <c r="D118" s="29">
        <v>2357.3080599999998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ht="14.4" x14ac:dyDescent="0.3">
      <c r="A119" s="29">
        <v>0</v>
      </c>
      <c r="B119" s="29">
        <v>0</v>
      </c>
      <c r="C119" s="26">
        <v>705.44165999999996</v>
      </c>
      <c r="D119" s="29">
        <v>4861.65517</v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14.4" x14ac:dyDescent="0.3">
      <c r="A120" s="29">
        <v>0</v>
      </c>
      <c r="B120" s="29">
        <v>745.67219999999998</v>
      </c>
      <c r="C120" s="26">
        <v>45.979649999999999</v>
      </c>
      <c r="D120" s="29">
        <v>3183.19544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ht="14.4" x14ac:dyDescent="0.3">
      <c r="A121" s="29">
        <v>0</v>
      </c>
      <c r="B121" s="29">
        <v>0</v>
      </c>
      <c r="C121" s="26">
        <v>0</v>
      </c>
      <c r="D121" s="29">
        <v>1546.8632700000001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ht="14.4" x14ac:dyDescent="0.3">
      <c r="A122" s="29">
        <v>0</v>
      </c>
      <c r="B122" s="29">
        <v>0</v>
      </c>
      <c r="C122" s="26">
        <v>116.53323</v>
      </c>
      <c r="D122" s="29">
        <v>1893.1839299999999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ht="14.4" x14ac:dyDescent="0.3">
      <c r="A123" s="29">
        <v>1007.59402</v>
      </c>
      <c r="B123" s="29">
        <v>436.58267000000001</v>
      </c>
      <c r="C123" s="26">
        <v>399.39785999999998</v>
      </c>
      <c r="D123" s="29">
        <v>7056.1243100000002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ht="14.4" x14ac:dyDescent="0.3">
      <c r="A124" s="29">
        <v>671.31791999999996</v>
      </c>
      <c r="B124" s="29">
        <v>39.448500000000003</v>
      </c>
      <c r="C124" s="26">
        <v>15.1343</v>
      </c>
      <c r="D124" s="29">
        <v>3971.7897400000002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ht="14.4" x14ac:dyDescent="0.3">
      <c r="A125" s="29">
        <v>0</v>
      </c>
      <c r="B125" s="29">
        <v>1150.86931</v>
      </c>
      <c r="C125" s="26">
        <v>79.836070000000007</v>
      </c>
      <c r="D125" s="29">
        <v>3287.2322199999999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ht="14.4" x14ac:dyDescent="0.3">
      <c r="A126" s="29">
        <v>22.48282</v>
      </c>
      <c r="B126" s="29">
        <v>25.773800000000001</v>
      </c>
      <c r="C126" s="26">
        <v>611.34</v>
      </c>
      <c r="D126" s="29">
        <v>4624.9730600000003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ht="14.4" x14ac:dyDescent="0.3">
      <c r="A127" s="29">
        <v>573.71496000000002</v>
      </c>
      <c r="B127" s="29">
        <v>34.222929999999998</v>
      </c>
      <c r="C127" s="26">
        <v>103.29935</v>
      </c>
      <c r="D127" s="29">
        <v>2395.6235700000002</v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ht="14.4" x14ac:dyDescent="0.3">
      <c r="A128" s="29">
        <v>445.14690000000002</v>
      </c>
      <c r="B128" s="29">
        <v>446.76571000000001</v>
      </c>
      <c r="C128" s="26">
        <v>132.05089000000001</v>
      </c>
      <c r="D128" s="29">
        <v>2578.6735899999999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ht="14.4" x14ac:dyDescent="0.3">
      <c r="A129" s="29">
        <v>0</v>
      </c>
      <c r="B129" s="29">
        <v>1702.16426</v>
      </c>
      <c r="C129" s="26">
        <v>61.390680000000003</v>
      </c>
      <c r="D129" s="29">
        <v>6783.2086799999997</v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ht="14.4" x14ac:dyDescent="0.3">
      <c r="A130" s="29">
        <v>0</v>
      </c>
      <c r="B130" s="29">
        <v>0</v>
      </c>
      <c r="C130" s="26">
        <v>0</v>
      </c>
      <c r="D130" s="29">
        <v>966.76292999999998</v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ht="14.4" x14ac:dyDescent="0.3">
      <c r="A131" s="29">
        <v>0</v>
      </c>
      <c r="B131" s="29">
        <v>0</v>
      </c>
      <c r="C131" s="26">
        <v>93.666480000000007</v>
      </c>
      <c r="D131" s="29">
        <v>1295.88328</v>
      </c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ht="14.4" x14ac:dyDescent="0.3">
      <c r="A132" s="29">
        <v>0</v>
      </c>
      <c r="B132" s="29">
        <v>13.011699999999999</v>
      </c>
      <c r="C132" s="26">
        <v>25.974</v>
      </c>
      <c r="D132" s="29">
        <v>4662.29763</v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ht="14.4" x14ac:dyDescent="0.3">
      <c r="A133" s="29">
        <v>500.21803</v>
      </c>
      <c r="B133" s="29">
        <v>3499.5609599999998</v>
      </c>
      <c r="C133" s="26">
        <v>60.328800000000001</v>
      </c>
      <c r="D133" s="29">
        <v>6343.7906400000002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ht="14.4" x14ac:dyDescent="0.3">
      <c r="A134" s="29">
        <v>0</v>
      </c>
      <c r="B134" s="29">
        <v>766.81799999999998</v>
      </c>
      <c r="C134" s="26">
        <v>0</v>
      </c>
      <c r="D134" s="29">
        <v>2431.1501899999998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ht="14.4" x14ac:dyDescent="0.3">
      <c r="A135" s="29">
        <v>399.68732999999997</v>
      </c>
      <c r="B135" s="29">
        <v>0</v>
      </c>
      <c r="C135" s="26">
        <v>31.31306</v>
      </c>
      <c r="D135" s="29">
        <v>1713.6417300000001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ht="14.4" x14ac:dyDescent="0.3">
      <c r="A136" s="29">
        <v>31.11975</v>
      </c>
      <c r="B136" s="29">
        <v>543.82781999999997</v>
      </c>
      <c r="C136" s="26">
        <v>191.98925</v>
      </c>
      <c r="D136" s="29">
        <v>1941.02458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ht="14.4" x14ac:dyDescent="0.3">
      <c r="A137" s="29">
        <v>0</v>
      </c>
      <c r="B137" s="29">
        <v>0</v>
      </c>
      <c r="C137" s="26">
        <v>61.859020000000001</v>
      </c>
      <c r="D137" s="29">
        <v>632.23672999999997</v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ht="14.4" x14ac:dyDescent="0.3">
      <c r="A138" s="29">
        <v>0</v>
      </c>
      <c r="B138" s="29">
        <v>0</v>
      </c>
      <c r="C138" s="26">
        <v>0</v>
      </c>
      <c r="D138" s="29">
        <v>1591.1015600000001</v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ht="14.4" x14ac:dyDescent="0.3">
      <c r="A139" s="29">
        <v>1127.0817999999999</v>
      </c>
      <c r="B139" s="29">
        <v>192.64293000000001</v>
      </c>
      <c r="C139" s="26">
        <v>336.54286000000002</v>
      </c>
      <c r="D139" s="29">
        <v>3081.0217499999999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ht="14.4" x14ac:dyDescent="0.3">
      <c r="A140" s="29">
        <v>0</v>
      </c>
      <c r="B140" s="29">
        <v>0</v>
      </c>
      <c r="C140" s="26">
        <v>159.61806999999999</v>
      </c>
      <c r="D140" s="29">
        <v>1562.59196</v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ht="14.4" x14ac:dyDescent="0.3">
      <c r="A141" s="29">
        <v>0</v>
      </c>
      <c r="B141" s="29">
        <v>0</v>
      </c>
      <c r="C141" s="26">
        <v>0</v>
      </c>
      <c r="D141" s="29">
        <v>375.65899000000002</v>
      </c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ht="14.4" x14ac:dyDescent="0.3">
      <c r="A142" s="29">
        <v>0</v>
      </c>
      <c r="B142" s="29">
        <v>0</v>
      </c>
      <c r="C142" s="26">
        <v>0</v>
      </c>
      <c r="D142" s="29">
        <v>2416.9718400000002</v>
      </c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ht="14.4" x14ac:dyDescent="0.3">
      <c r="A143" s="29">
        <v>314.73021999999997</v>
      </c>
      <c r="B143" s="29">
        <v>645.47199999999998</v>
      </c>
      <c r="C143" s="26">
        <v>331.63105000000002</v>
      </c>
      <c r="D143" s="29">
        <v>3363.4615100000001</v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ht="14.4" x14ac:dyDescent="0.3">
      <c r="A144" s="29">
        <v>1484.15462</v>
      </c>
      <c r="B144" s="29">
        <v>452.61840000000001</v>
      </c>
      <c r="C144" s="26">
        <v>174.90502000000001</v>
      </c>
      <c r="D144" s="29">
        <v>5304.3593600000004</v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ht="14.4" x14ac:dyDescent="0.3">
      <c r="A145" s="29">
        <v>40.625929999999997</v>
      </c>
      <c r="B145" s="29">
        <v>3061.7626599999999</v>
      </c>
      <c r="C145" s="26">
        <v>123.01098</v>
      </c>
      <c r="D145" s="29">
        <v>6061.4165300000004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ht="14.4" x14ac:dyDescent="0.3">
      <c r="A146" s="29">
        <v>69.344160000000002</v>
      </c>
      <c r="B146" s="29">
        <v>0</v>
      </c>
      <c r="C146" s="26">
        <v>111.73568</v>
      </c>
      <c r="D146" s="29">
        <v>3242.6408000000001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ht="14.4" x14ac:dyDescent="0.3">
      <c r="A147" s="29">
        <v>153.42731000000001</v>
      </c>
      <c r="B147" s="29">
        <v>1092.1063200000001</v>
      </c>
      <c r="C147" s="26">
        <v>571.07992999999999</v>
      </c>
      <c r="D147" s="29">
        <v>4741.8964599999999</v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ht="14.4" x14ac:dyDescent="0.3">
      <c r="A148" s="29">
        <v>609.30961000000002</v>
      </c>
      <c r="B148" s="29">
        <v>1114.8949399999999</v>
      </c>
      <c r="C148" s="26">
        <v>621.54516000000001</v>
      </c>
      <c r="D148" s="29">
        <v>6768.9109600000002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ht="14.4" x14ac:dyDescent="0.3">
      <c r="A149" s="29">
        <v>68.767610000000005</v>
      </c>
      <c r="B149" s="29">
        <v>59.876539999999999</v>
      </c>
      <c r="C149" s="26">
        <v>293.58812999999998</v>
      </c>
      <c r="D149" s="29">
        <v>5859.0586800000001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ht="14.4" x14ac:dyDescent="0.3">
      <c r="A150" s="29">
        <v>0</v>
      </c>
      <c r="B150" s="29">
        <v>0</v>
      </c>
      <c r="C150" s="26">
        <v>84.080579999999998</v>
      </c>
      <c r="D150" s="29">
        <v>1240.8628200000001</v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ht="14.4" x14ac:dyDescent="0.3">
      <c r="A151" s="29">
        <v>61.019919999999999</v>
      </c>
      <c r="B151" s="29">
        <v>101.764</v>
      </c>
      <c r="C151" s="26">
        <v>151.67083</v>
      </c>
      <c r="D151" s="29">
        <v>1516.4803099999999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ht="14.4" x14ac:dyDescent="0.3">
      <c r="A152" s="29">
        <v>17.14284</v>
      </c>
      <c r="B152" s="29">
        <v>105.5912</v>
      </c>
      <c r="C152" s="26">
        <v>93.350399999999993</v>
      </c>
      <c r="D152" s="29">
        <v>1654.06736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ht="14.4" x14ac:dyDescent="0.3">
      <c r="A153" s="29">
        <v>52.421199999999999</v>
      </c>
      <c r="B153" s="29">
        <v>0</v>
      </c>
      <c r="C153" s="26">
        <v>23.961600000000001</v>
      </c>
      <c r="D153" s="29">
        <v>670.14386000000002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ht="14.4" x14ac:dyDescent="0.3">
      <c r="A154" s="29">
        <v>0</v>
      </c>
      <c r="B154" s="29">
        <v>0</v>
      </c>
      <c r="C154" s="26">
        <v>266.10363000000001</v>
      </c>
      <c r="D154" s="29">
        <v>4552.3312100000003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ht="14.4" x14ac:dyDescent="0.3">
      <c r="A155" s="29">
        <v>2.8621300000000001</v>
      </c>
      <c r="B155" s="29">
        <v>612.67460000000005</v>
      </c>
      <c r="C155" s="26">
        <v>193.40746999999999</v>
      </c>
      <c r="D155" s="29">
        <v>3036.4313499999998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ht="14.4" x14ac:dyDescent="0.3">
      <c r="A156" s="29">
        <v>0</v>
      </c>
      <c r="B156" s="29">
        <v>1070.18208</v>
      </c>
      <c r="C156" s="26">
        <v>241.19738000000001</v>
      </c>
      <c r="D156" s="29">
        <v>3551.79765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ht="14.4" x14ac:dyDescent="0.3">
      <c r="A157" s="29">
        <v>301.88402000000002</v>
      </c>
      <c r="B157" s="29">
        <v>58.738939999999999</v>
      </c>
      <c r="C157" s="26">
        <v>757.15341999999998</v>
      </c>
      <c r="D157" s="29">
        <v>2777.75747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ht="14.4" x14ac:dyDescent="0.3">
      <c r="A158" s="29">
        <v>16.14573</v>
      </c>
      <c r="B158" s="29">
        <v>0</v>
      </c>
      <c r="C158" s="26">
        <v>485.77602999999999</v>
      </c>
      <c r="D158" s="29">
        <v>1431.9608599999999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ht="14.4" x14ac:dyDescent="0.3">
      <c r="A159" s="29">
        <v>111.56288000000001</v>
      </c>
      <c r="B159" s="29">
        <v>0</v>
      </c>
      <c r="C159" s="26">
        <v>14.238720000000001</v>
      </c>
      <c r="D159" s="29">
        <v>1145.18768</v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ht="14.4" x14ac:dyDescent="0.3">
      <c r="A160" s="29">
        <v>0</v>
      </c>
      <c r="B160" s="29">
        <v>522.28711999999996</v>
      </c>
      <c r="C160" s="26">
        <v>111.09168</v>
      </c>
      <c r="D160" s="29">
        <v>2116.5402300000001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 ht="14.4" x14ac:dyDescent="0.3">
      <c r="A161" s="29">
        <v>134.98367999999999</v>
      </c>
      <c r="B161" s="29">
        <v>12.7491</v>
      </c>
      <c r="C161" s="26">
        <v>29.913180000000001</v>
      </c>
      <c r="D161" s="29">
        <v>3681.8341</v>
      </c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ht="14.4" x14ac:dyDescent="0.3">
      <c r="A162" s="29">
        <v>0</v>
      </c>
      <c r="B162" s="29">
        <v>112.0848</v>
      </c>
      <c r="C162" s="26">
        <v>0</v>
      </c>
      <c r="D162" s="29">
        <v>1757.83158</v>
      </c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ht="14.4" x14ac:dyDescent="0.3">
      <c r="A163" s="29">
        <v>0</v>
      </c>
      <c r="B163" s="29">
        <v>583.43017999999995</v>
      </c>
      <c r="C163" s="26">
        <v>561.50256999999999</v>
      </c>
      <c r="D163" s="29">
        <v>3370.2786599999999</v>
      </c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ht="14.4" x14ac:dyDescent="0.3">
      <c r="A164" s="29">
        <v>0</v>
      </c>
      <c r="B164" s="29">
        <v>0</v>
      </c>
      <c r="C164" s="26">
        <v>94.241020000000006</v>
      </c>
      <c r="D164" s="29">
        <v>3180.2791200000001</v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ht="14.4" x14ac:dyDescent="0.3">
      <c r="A165" s="29">
        <v>0</v>
      </c>
      <c r="B165" s="29">
        <v>1058.39212</v>
      </c>
      <c r="C165" s="26">
        <v>88.83</v>
      </c>
      <c r="D165" s="29">
        <v>3822.9675099999999</v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ht="14.4" x14ac:dyDescent="0.3">
      <c r="A166" s="29">
        <v>82.267470000000003</v>
      </c>
      <c r="B166" s="29">
        <v>935.23749999999995</v>
      </c>
      <c r="C166" s="26">
        <v>1317.4283499999999</v>
      </c>
      <c r="D166" s="29">
        <v>4764.7563899999996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ht="14.4" x14ac:dyDescent="0.3">
      <c r="A167" s="29">
        <v>0</v>
      </c>
      <c r="B167" s="29">
        <v>0</v>
      </c>
      <c r="C167" s="26">
        <v>12.071870000000001</v>
      </c>
      <c r="D167" s="29">
        <v>1712.2392400000001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ht="14.4" x14ac:dyDescent="0.3">
      <c r="A168" s="29">
        <v>0</v>
      </c>
      <c r="B168" s="29">
        <v>0</v>
      </c>
      <c r="C168" s="26">
        <v>0</v>
      </c>
      <c r="D168" s="29">
        <v>1012.20063</v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ht="14.4" x14ac:dyDescent="0.3">
      <c r="A169" s="29">
        <v>0</v>
      </c>
      <c r="B169" s="29">
        <v>654.72756000000004</v>
      </c>
      <c r="C169" s="26">
        <v>101.42255</v>
      </c>
      <c r="D169" s="29">
        <v>2999.4151099999999</v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ht="14.4" x14ac:dyDescent="0.3">
      <c r="A170" s="29">
        <v>26.298999999999999</v>
      </c>
      <c r="B170" s="29">
        <v>291.63735000000003</v>
      </c>
      <c r="C170" s="26">
        <v>207.40351000000001</v>
      </c>
      <c r="D170" s="29">
        <v>2151.7399500000001</v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ht="14.4" x14ac:dyDescent="0.3">
      <c r="A171" s="29">
        <v>0</v>
      </c>
      <c r="B171" s="29">
        <v>3805.4486700000002</v>
      </c>
      <c r="C171" s="26">
        <v>790.76104999999995</v>
      </c>
      <c r="D171" s="29">
        <v>8756.0480299999999</v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ht="14.4" x14ac:dyDescent="0.3">
      <c r="A172" s="29">
        <v>0</v>
      </c>
      <c r="B172" s="29">
        <v>0</v>
      </c>
      <c r="C172" s="26">
        <v>49.650509999999997</v>
      </c>
      <c r="D172" s="29">
        <v>1252.84824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ht="14.4" x14ac:dyDescent="0.3">
      <c r="A173" s="29">
        <v>0</v>
      </c>
      <c r="B173" s="29">
        <v>3.2408999999999999</v>
      </c>
      <c r="C173" s="26">
        <v>14.9925</v>
      </c>
      <c r="D173" s="29">
        <v>1431.84166</v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ht="14.4" x14ac:dyDescent="0.3">
      <c r="A174" s="29">
        <v>402.78989000000001</v>
      </c>
      <c r="B174" s="29">
        <v>220.26567</v>
      </c>
      <c r="C174" s="26">
        <v>599.81714999999997</v>
      </c>
      <c r="D174" s="29">
        <v>3548.0080600000001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ht="14.4" x14ac:dyDescent="0.3">
      <c r="A175" s="29">
        <v>120.86754999999999</v>
      </c>
      <c r="B175" s="29">
        <v>715.06649000000004</v>
      </c>
      <c r="C175" s="26">
        <v>0</v>
      </c>
      <c r="D175" s="29">
        <v>3396.70154</v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ht="14.4" x14ac:dyDescent="0.3">
      <c r="A176" s="29">
        <v>15.466049999999999</v>
      </c>
      <c r="B176" s="29">
        <v>0</v>
      </c>
      <c r="C176" s="26">
        <v>484.90323999999998</v>
      </c>
      <c r="D176" s="29">
        <v>2986.9546099999998</v>
      </c>
      <c r="E176" s="26"/>
    </row>
    <row r="177" spans="1:5" ht="14.4" x14ac:dyDescent="0.3">
      <c r="A177" s="29">
        <v>0</v>
      </c>
      <c r="B177" s="29">
        <v>660.91350999999997</v>
      </c>
      <c r="C177" s="26">
        <v>211.00417999999999</v>
      </c>
      <c r="D177" s="29">
        <v>2617.7980200000002</v>
      </c>
      <c r="E177" s="26"/>
    </row>
    <row r="178" spans="1:5" ht="14.4" x14ac:dyDescent="0.3">
      <c r="A178" s="29">
        <v>0</v>
      </c>
      <c r="B178" s="29">
        <v>0</v>
      </c>
      <c r="C178" s="26">
        <v>0</v>
      </c>
      <c r="D178" s="29">
        <v>643.72613000000001</v>
      </c>
      <c r="E178" s="26"/>
    </row>
    <row r="179" spans="1:5" ht="14.4" x14ac:dyDescent="0.3">
      <c r="A179" s="29">
        <v>324.03699</v>
      </c>
      <c r="B179" s="29">
        <v>705.58938999999998</v>
      </c>
      <c r="C179" s="26">
        <v>968.85906</v>
      </c>
      <c r="D179" s="29">
        <v>6285.4966000000004</v>
      </c>
      <c r="E179" s="26"/>
    </row>
    <row r="180" spans="1:5" ht="14.4" x14ac:dyDescent="0.3">
      <c r="A180" s="29">
        <v>315.92014999999998</v>
      </c>
      <c r="B180" s="29">
        <v>0</v>
      </c>
      <c r="C180" s="26">
        <v>0</v>
      </c>
      <c r="D180" s="29">
        <v>2387.71207</v>
      </c>
      <c r="E180" s="26"/>
    </row>
    <row r="181" spans="1:5" ht="14.4" x14ac:dyDescent="0.3">
      <c r="A181" s="29">
        <v>0</v>
      </c>
      <c r="B181" s="29">
        <v>0</v>
      </c>
      <c r="C181" s="26">
        <v>138.25594000000001</v>
      </c>
      <c r="D181" s="29">
        <v>3700.2353499999999</v>
      </c>
      <c r="E181" s="26"/>
    </row>
    <row r="182" spans="1:5" ht="14.4" x14ac:dyDescent="0.3">
      <c r="A182" s="29">
        <v>156.89019999999999</v>
      </c>
      <c r="B182" s="29">
        <v>0</v>
      </c>
      <c r="C182" s="26">
        <v>293.59221000000002</v>
      </c>
      <c r="D182" s="29">
        <v>1651.4800499999999</v>
      </c>
      <c r="E182" s="26"/>
    </row>
    <row r="183" spans="1:5" ht="14.4" x14ac:dyDescent="0.3">
      <c r="A183" s="29">
        <v>0</v>
      </c>
      <c r="B183" s="29">
        <v>1694.0316</v>
      </c>
      <c r="C183" s="26">
        <v>669.87983999999994</v>
      </c>
      <c r="D183" s="29">
        <v>4431.2769900000003</v>
      </c>
      <c r="E183" s="26"/>
    </row>
    <row r="184" spans="1:5" ht="14.4" x14ac:dyDescent="0.3">
      <c r="A184" s="29">
        <v>64.046149999999997</v>
      </c>
      <c r="B184" s="29">
        <v>263.01127000000002</v>
      </c>
      <c r="C184" s="26">
        <v>64.267060000000001</v>
      </c>
      <c r="D184" s="29">
        <v>1853.49667</v>
      </c>
      <c r="E184" s="26"/>
    </row>
    <row r="185" spans="1:5" ht="14.4" x14ac:dyDescent="0.3">
      <c r="A185" s="29">
        <v>0</v>
      </c>
      <c r="B185" s="29">
        <v>0</v>
      </c>
      <c r="C185" s="26">
        <v>470.71710000000002</v>
      </c>
      <c r="D185" s="29">
        <v>2059.0422400000002</v>
      </c>
      <c r="E185" s="26"/>
    </row>
    <row r="186" spans="1:5" ht="14.4" x14ac:dyDescent="0.3">
      <c r="A186" s="29">
        <v>0</v>
      </c>
      <c r="B186" s="29">
        <v>959.80151999999998</v>
      </c>
      <c r="C186" s="26">
        <v>58.32696</v>
      </c>
      <c r="D186" s="29">
        <v>3405.23216</v>
      </c>
      <c r="E186" s="26"/>
    </row>
    <row r="187" spans="1:5" ht="14.4" x14ac:dyDescent="0.3">
      <c r="A187" s="29">
        <v>0</v>
      </c>
      <c r="B187" s="29">
        <v>989.73216000000002</v>
      </c>
      <c r="C187" s="26">
        <v>59.455260000000003</v>
      </c>
      <c r="D187" s="29">
        <v>3465.0336000000002</v>
      </c>
      <c r="E187" s="26"/>
    </row>
    <row r="188" spans="1:5" ht="14.4" x14ac:dyDescent="0.3">
      <c r="A188" s="29">
        <v>0</v>
      </c>
      <c r="B188" s="29">
        <v>1167.48</v>
      </c>
      <c r="C188" s="26">
        <v>50.581290000000003</v>
      </c>
      <c r="D188" s="29">
        <v>2580.13078</v>
      </c>
      <c r="E188" s="26"/>
    </row>
    <row r="189" spans="1:5" ht="14.4" x14ac:dyDescent="0.3">
      <c r="A189" s="29">
        <v>0</v>
      </c>
      <c r="B189" s="29">
        <v>0</v>
      </c>
      <c r="C189" s="26">
        <v>62.562289999999997</v>
      </c>
      <c r="D189" s="29">
        <v>1398.6508100000001</v>
      </c>
      <c r="E189" s="26"/>
    </row>
    <row r="190" spans="1:5" ht="14.4" x14ac:dyDescent="0.3">
      <c r="A190" s="29">
        <v>707.88527999999997</v>
      </c>
      <c r="B190" s="29">
        <v>445.55709999999999</v>
      </c>
      <c r="C190" s="26">
        <v>8.3775499999999994</v>
      </c>
      <c r="D190" s="29">
        <v>2420.2344400000002</v>
      </c>
      <c r="E190" s="26"/>
    </row>
    <row r="191" spans="1:5" ht="14.4" x14ac:dyDescent="0.3">
      <c r="A191" s="29">
        <v>2561.07537</v>
      </c>
      <c r="B191" s="29">
        <v>8.4916</v>
      </c>
      <c r="C191" s="26">
        <v>641.86224000000004</v>
      </c>
      <c r="D191" s="29">
        <v>6419.5271000000002</v>
      </c>
      <c r="E191" s="26"/>
    </row>
    <row r="192" spans="1:5" ht="14.4" x14ac:dyDescent="0.3">
      <c r="A192" s="29">
        <v>0</v>
      </c>
      <c r="B192" s="29">
        <v>1268.9784099999999</v>
      </c>
      <c r="C192" s="26">
        <v>342.62779999999998</v>
      </c>
      <c r="D192" s="29">
        <v>4593.29493</v>
      </c>
      <c r="E192" s="26"/>
    </row>
    <row r="193" spans="1:5" ht="14.4" x14ac:dyDescent="0.3">
      <c r="A193" s="29">
        <v>0</v>
      </c>
      <c r="B193" s="29">
        <v>0</v>
      </c>
      <c r="C193" s="26">
        <v>242.44882999999999</v>
      </c>
      <c r="D193" s="29">
        <v>1519.49587</v>
      </c>
      <c r="E193" s="26"/>
    </row>
    <row r="194" spans="1:5" ht="14.4" x14ac:dyDescent="0.3">
      <c r="A194" s="29">
        <v>0</v>
      </c>
      <c r="B194" s="29">
        <v>0</v>
      </c>
      <c r="C194" s="26">
        <v>78.076130000000006</v>
      </c>
      <c r="D194" s="29">
        <v>1288.6466499999999</v>
      </c>
      <c r="E194" s="26"/>
    </row>
    <row r="195" spans="1:5" ht="14.4" x14ac:dyDescent="0.3">
      <c r="A195" s="29">
        <v>286.53070000000002</v>
      </c>
      <c r="B195" s="29">
        <v>649.75153999999998</v>
      </c>
      <c r="C195" s="26">
        <v>969.04357000000005</v>
      </c>
      <c r="D195" s="29">
        <v>5430.4857499999998</v>
      </c>
      <c r="E195" s="26"/>
    </row>
    <row r="196" spans="1:5" ht="14.4" x14ac:dyDescent="0.3">
      <c r="A196" s="29">
        <v>0</v>
      </c>
      <c r="B196" s="29">
        <v>375.40814999999998</v>
      </c>
      <c r="C196" s="26">
        <v>304.40508999999997</v>
      </c>
      <c r="D196" s="29">
        <v>2394.2435</v>
      </c>
      <c r="E196" s="26"/>
    </row>
    <row r="197" spans="1:5" ht="14.4" x14ac:dyDescent="0.3">
      <c r="A197" s="29">
        <v>0</v>
      </c>
      <c r="B197" s="29">
        <v>45.776150000000001</v>
      </c>
      <c r="C197" s="26">
        <v>73.616569999999996</v>
      </c>
      <c r="D197" s="29">
        <v>1355.4540099999999</v>
      </c>
      <c r="E197" s="26"/>
    </row>
    <row r="198" spans="1:5" ht="14.4" x14ac:dyDescent="0.3">
      <c r="A198" s="29">
        <v>251.83955</v>
      </c>
      <c r="B198" s="29">
        <v>1769.36843</v>
      </c>
      <c r="C198" s="26">
        <v>515.05885000000001</v>
      </c>
      <c r="D198" s="29">
        <v>5620.7333200000003</v>
      </c>
      <c r="E198" s="26"/>
    </row>
    <row r="199" spans="1:5" ht="14.4" x14ac:dyDescent="0.3">
      <c r="A199" s="29">
        <v>0</v>
      </c>
      <c r="B199" s="29">
        <v>547.09144000000003</v>
      </c>
      <c r="C199" s="26">
        <v>31.337309999999999</v>
      </c>
      <c r="D199" s="29">
        <v>2159.7837399999999</v>
      </c>
      <c r="E199" s="26"/>
    </row>
    <row r="200" spans="1:5" ht="14.4" x14ac:dyDescent="0.3">
      <c r="A200" s="29">
        <v>6.6704400000000001</v>
      </c>
      <c r="B200" s="29">
        <v>105.11351999999999</v>
      </c>
      <c r="C200" s="26">
        <v>55.27196</v>
      </c>
      <c r="D200" s="29">
        <v>1263.0813599999999</v>
      </c>
      <c r="E200" s="26"/>
    </row>
    <row r="201" spans="1:5" ht="14.4" x14ac:dyDescent="0.3">
      <c r="A201" s="29">
        <v>0</v>
      </c>
      <c r="B201" s="29">
        <v>0</v>
      </c>
      <c r="C201" s="26">
        <v>126.68774999999999</v>
      </c>
      <c r="D201" s="29">
        <v>3493.4052799999999</v>
      </c>
      <c r="E201" s="26"/>
    </row>
    <row r="202" spans="1:5" ht="14.4" x14ac:dyDescent="0.3">
      <c r="A202" s="29">
        <v>36.762230000000002</v>
      </c>
      <c r="B202" s="29">
        <v>16.425470000000001</v>
      </c>
      <c r="C202" s="26">
        <v>0</v>
      </c>
      <c r="D202" s="29">
        <v>209.48090999999999</v>
      </c>
      <c r="E202" s="26"/>
    </row>
    <row r="203" spans="1:5" ht="14.4" x14ac:dyDescent="0.3">
      <c r="A203" s="29">
        <v>18.087160000000001</v>
      </c>
      <c r="B203" s="29">
        <v>0</v>
      </c>
      <c r="C203" s="26">
        <v>46.057020000000001</v>
      </c>
      <c r="D203" s="29">
        <v>834.06934999999999</v>
      </c>
      <c r="E203" s="26"/>
    </row>
    <row r="204" spans="1:5" ht="14.4" x14ac:dyDescent="0.3">
      <c r="A204" s="29">
        <v>0</v>
      </c>
      <c r="B204" s="29">
        <v>0</v>
      </c>
      <c r="C204" s="26">
        <v>282.2688</v>
      </c>
      <c r="D204" s="29">
        <v>932.14576</v>
      </c>
      <c r="E204" s="26"/>
    </row>
    <row r="205" spans="1:5" ht="14.4" x14ac:dyDescent="0.3">
      <c r="A205" s="29">
        <v>0</v>
      </c>
      <c r="B205" s="29">
        <v>10.35632</v>
      </c>
      <c r="C205" s="26">
        <v>48.782400000000003</v>
      </c>
      <c r="D205" s="29">
        <v>2301.0989399999999</v>
      </c>
      <c r="E205" s="26"/>
    </row>
    <row r="206" spans="1:5" ht="14.4" x14ac:dyDescent="0.3">
      <c r="A206" s="29">
        <v>0</v>
      </c>
      <c r="B206" s="29">
        <v>234.49803</v>
      </c>
      <c r="C206" s="26">
        <v>0</v>
      </c>
      <c r="D206" s="29">
        <v>3183.37889</v>
      </c>
      <c r="E206" s="26"/>
    </row>
    <row r="207" spans="1:5" ht="14.4" x14ac:dyDescent="0.3">
      <c r="A207" s="29">
        <v>140.00064</v>
      </c>
      <c r="B207" s="29">
        <v>4766.91266</v>
      </c>
      <c r="C207" s="26">
        <v>218.99798999999999</v>
      </c>
      <c r="D207" s="29">
        <v>7352.2253600000004</v>
      </c>
      <c r="E207" s="26"/>
    </row>
    <row r="208" spans="1:5" ht="14.4" x14ac:dyDescent="0.3">
      <c r="A208" s="29">
        <v>101.42359999999999</v>
      </c>
      <c r="B208" s="29">
        <v>459.87669</v>
      </c>
      <c r="C208" s="26">
        <v>196.17801</v>
      </c>
      <c r="D208" s="29">
        <v>2770.4671600000001</v>
      </c>
      <c r="E208" s="26"/>
    </row>
    <row r="209" spans="1:5" ht="14.4" x14ac:dyDescent="0.3">
      <c r="A209" s="29">
        <v>0</v>
      </c>
      <c r="B209" s="29">
        <v>0</v>
      </c>
      <c r="C209" s="26">
        <v>59.788440000000001</v>
      </c>
      <c r="D209" s="29">
        <v>1581.88942</v>
      </c>
      <c r="E209" s="26"/>
    </row>
    <row r="210" spans="1:5" ht="14.4" x14ac:dyDescent="0.3">
      <c r="A210" s="29">
        <v>507.00815999999998</v>
      </c>
      <c r="B210" s="29">
        <v>0</v>
      </c>
      <c r="C210" s="26">
        <v>154.83000000000001</v>
      </c>
      <c r="D210" s="29">
        <v>4294.0263199999999</v>
      </c>
      <c r="E210" s="26"/>
    </row>
    <row r="211" spans="1:5" ht="14.4" x14ac:dyDescent="0.3">
      <c r="A211" s="29">
        <v>0</v>
      </c>
      <c r="B211" s="29">
        <v>274.72512</v>
      </c>
      <c r="C211" s="26">
        <v>51.223190000000002</v>
      </c>
      <c r="D211" s="29">
        <v>1454.2371800000001</v>
      </c>
      <c r="E211" s="26"/>
    </row>
    <row r="212" spans="1:5" ht="14.4" x14ac:dyDescent="0.3">
      <c r="A212" s="29">
        <v>2004.61742</v>
      </c>
      <c r="B212" s="29">
        <v>385.96226999999999</v>
      </c>
      <c r="C212" s="26">
        <v>881.44038</v>
      </c>
      <c r="D212" s="29">
        <v>6973.1582600000002</v>
      </c>
      <c r="E212" s="26"/>
    </row>
    <row r="213" spans="1:5" ht="14.4" x14ac:dyDescent="0.3">
      <c r="A213" s="29">
        <v>0</v>
      </c>
      <c r="B213" s="29">
        <v>0</v>
      </c>
      <c r="C213" s="26">
        <v>101.72972</v>
      </c>
      <c r="D213" s="29">
        <v>1958.1786</v>
      </c>
      <c r="E213" s="26"/>
    </row>
    <row r="214" spans="1:5" ht="14.4" x14ac:dyDescent="0.3">
      <c r="A214" s="29">
        <v>0</v>
      </c>
      <c r="B214" s="29">
        <v>1015.72827</v>
      </c>
      <c r="C214" s="26">
        <v>1458.2008499999999</v>
      </c>
      <c r="D214" s="29">
        <v>5989.12392</v>
      </c>
      <c r="E214" s="26"/>
    </row>
    <row r="215" spans="1:5" ht="14.4" x14ac:dyDescent="0.3">
      <c r="A215" s="29">
        <v>0</v>
      </c>
      <c r="B215" s="29">
        <v>0</v>
      </c>
      <c r="C215" s="26">
        <v>66.46266</v>
      </c>
      <c r="D215" s="29">
        <v>857.69136000000003</v>
      </c>
      <c r="E215" s="26"/>
    </row>
    <row r="216" spans="1:5" ht="14.4" x14ac:dyDescent="0.3">
      <c r="A216" s="29">
        <v>37.018799999999999</v>
      </c>
      <c r="B216" s="29">
        <v>853.14184999999998</v>
      </c>
      <c r="C216" s="26">
        <v>124.97329000000001</v>
      </c>
      <c r="D216" s="29">
        <v>3298.9732300000001</v>
      </c>
      <c r="E216" s="26"/>
    </row>
    <row r="217" spans="1:5" ht="14.4" x14ac:dyDescent="0.3">
      <c r="A217" s="29">
        <v>0</v>
      </c>
      <c r="B217" s="29">
        <v>0</v>
      </c>
      <c r="C217" s="26">
        <v>85.747110000000006</v>
      </c>
      <c r="D217" s="29">
        <v>1293.7652800000001</v>
      </c>
      <c r="E217" s="26"/>
    </row>
    <row r="218" spans="1:5" ht="14.4" x14ac:dyDescent="0.3">
      <c r="A218" s="29">
        <v>50.166710000000002</v>
      </c>
      <c r="B218" s="29">
        <v>1566.8520000000001</v>
      </c>
      <c r="C218" s="26">
        <v>220.52879999999999</v>
      </c>
      <c r="D218" s="29">
        <v>4079.7920100000001</v>
      </c>
      <c r="E218" s="26"/>
    </row>
    <row r="219" spans="1:5" ht="14.4" x14ac:dyDescent="0.3">
      <c r="A219" s="29">
        <v>0</v>
      </c>
      <c r="B219" s="29">
        <v>0</v>
      </c>
      <c r="C219" s="26">
        <v>109.32071999999999</v>
      </c>
      <c r="D219" s="29">
        <v>3091.7855399999999</v>
      </c>
      <c r="E219" s="26"/>
    </row>
    <row r="220" spans="1:5" ht="14.4" x14ac:dyDescent="0.3">
      <c r="A220" s="29">
        <v>185.31154000000001</v>
      </c>
      <c r="B220" s="29">
        <v>538.50914999999998</v>
      </c>
      <c r="C220" s="26">
        <v>254.5856</v>
      </c>
      <c r="D220" s="29">
        <v>3445.8203400000002</v>
      </c>
      <c r="E220" s="26"/>
    </row>
    <row r="221" spans="1:5" ht="14.4" x14ac:dyDescent="0.3">
      <c r="A221" s="29">
        <v>0</v>
      </c>
      <c r="B221" s="29">
        <v>0</v>
      </c>
      <c r="C221" s="26">
        <v>0</v>
      </c>
      <c r="D221" s="29">
        <v>1879.8380999999999</v>
      </c>
      <c r="E221" s="26"/>
    </row>
    <row r="222" spans="1:5" ht="14.4" x14ac:dyDescent="0.3">
      <c r="A222" s="29">
        <v>0</v>
      </c>
      <c r="B222" s="29">
        <v>337.29766000000001</v>
      </c>
      <c r="C222" s="26">
        <v>416.40120000000002</v>
      </c>
      <c r="D222" s="29">
        <v>2961.7430199999999</v>
      </c>
      <c r="E222" s="26"/>
    </row>
    <row r="223" spans="1:5" ht="14.4" x14ac:dyDescent="0.3">
      <c r="A223" s="29">
        <v>0</v>
      </c>
      <c r="B223" s="29">
        <v>0</v>
      </c>
      <c r="C223" s="26">
        <v>411.92860000000002</v>
      </c>
      <c r="D223" s="29">
        <v>1787.22272</v>
      </c>
      <c r="E223" s="26"/>
    </row>
    <row r="224" spans="1:5" ht="14.4" x14ac:dyDescent="0.3">
      <c r="A224" s="29">
        <v>0</v>
      </c>
      <c r="B224" s="29">
        <v>1191.2514200000001</v>
      </c>
      <c r="C224" s="26">
        <v>274.03082999999998</v>
      </c>
      <c r="D224" s="29">
        <v>2309.4162299999998</v>
      </c>
      <c r="E224" s="26"/>
    </row>
    <row r="225" spans="1:5" ht="14.4" x14ac:dyDescent="0.3">
      <c r="A225" s="29">
        <v>0</v>
      </c>
      <c r="B225" s="29">
        <v>0</v>
      </c>
      <c r="C225" s="26">
        <v>98.471850000000003</v>
      </c>
      <c r="D225" s="29">
        <v>3255.9127100000001</v>
      </c>
      <c r="E225" s="26"/>
    </row>
    <row r="226" spans="1:5" ht="14.4" x14ac:dyDescent="0.3">
      <c r="A226" s="29">
        <v>67.266689999999997</v>
      </c>
      <c r="B226" s="29">
        <v>664.02764999999999</v>
      </c>
      <c r="C226" s="26">
        <v>75.617149999999995</v>
      </c>
      <c r="D226" s="29">
        <v>2918.8691899999999</v>
      </c>
      <c r="E226" s="26"/>
    </row>
    <row r="227" spans="1:5" ht="14.4" x14ac:dyDescent="0.3">
      <c r="A227" s="29">
        <v>161.07273000000001</v>
      </c>
      <c r="B227" s="29">
        <v>40.187159999999999</v>
      </c>
      <c r="C227" s="26">
        <v>528.57093999999995</v>
      </c>
      <c r="D227" s="29">
        <v>2023.60754</v>
      </c>
      <c r="E227" s="26"/>
    </row>
    <row r="228" spans="1:5" ht="14.4" x14ac:dyDescent="0.3">
      <c r="A228" s="29">
        <v>0</v>
      </c>
      <c r="B228" s="29">
        <v>0</v>
      </c>
      <c r="C228" s="26">
        <v>278.09062999999998</v>
      </c>
      <c r="D228" s="29">
        <v>4119.6546699999999</v>
      </c>
      <c r="E228" s="26"/>
    </row>
    <row r="229" spans="1:5" ht="14.4" x14ac:dyDescent="0.3">
      <c r="A229" s="29">
        <v>55.099649999999997</v>
      </c>
      <c r="B229" s="29">
        <v>0</v>
      </c>
      <c r="C229" s="26">
        <v>117.44202</v>
      </c>
      <c r="D229" s="29">
        <v>2596.8910900000001</v>
      </c>
      <c r="E229" s="26"/>
    </row>
    <row r="230" spans="1:5" ht="14.4" x14ac:dyDescent="0.3">
      <c r="A230" s="29">
        <v>0</v>
      </c>
      <c r="B230" s="29">
        <v>382.65884999999997</v>
      </c>
      <c r="C230" s="26">
        <v>272.00954999999999</v>
      </c>
      <c r="D230" s="29">
        <v>4234.0120699999998</v>
      </c>
      <c r="E230" s="26"/>
    </row>
    <row r="231" spans="1:5" ht="14.4" x14ac:dyDescent="0.3">
      <c r="A231" s="29">
        <v>0</v>
      </c>
      <c r="B231" s="29">
        <v>0</v>
      </c>
      <c r="C231" s="26">
        <v>403.48478999999998</v>
      </c>
      <c r="D231" s="29">
        <v>1755.98828</v>
      </c>
      <c r="E231" s="26"/>
    </row>
    <row r="232" spans="1:5" ht="14.4" x14ac:dyDescent="0.3">
      <c r="A232" s="29">
        <v>0</v>
      </c>
      <c r="B232" s="29">
        <v>0</v>
      </c>
      <c r="C232" s="26">
        <v>141.39070000000001</v>
      </c>
      <c r="D232" s="29">
        <v>2944.0754700000002</v>
      </c>
      <c r="E232" s="26"/>
    </row>
    <row r="233" spans="1:5" ht="14.4" x14ac:dyDescent="0.3">
      <c r="A233" s="29">
        <v>369.59701000000001</v>
      </c>
      <c r="B233" s="29">
        <v>354.92520000000002</v>
      </c>
      <c r="C233" s="26">
        <v>365.56040000000002</v>
      </c>
      <c r="D233" s="29">
        <v>3851.9938099999999</v>
      </c>
      <c r="E233" s="26"/>
    </row>
    <row r="234" spans="1:5" ht="14.4" x14ac:dyDescent="0.3">
      <c r="A234" s="29">
        <v>32.405749999999998</v>
      </c>
      <c r="B234" s="29">
        <v>276.79678000000001</v>
      </c>
      <c r="C234" s="26">
        <v>35.221629999999998</v>
      </c>
      <c r="D234" s="29">
        <v>1088.4888599999999</v>
      </c>
      <c r="E234" s="26"/>
    </row>
    <row r="235" spans="1:5" ht="14.4" x14ac:dyDescent="0.3">
      <c r="A235" s="29">
        <v>0</v>
      </c>
      <c r="B235" s="29">
        <v>0</v>
      </c>
      <c r="C235" s="26">
        <v>598.59220000000005</v>
      </c>
      <c r="D235" s="29">
        <v>3793.5565999999999</v>
      </c>
      <c r="E235" s="26"/>
    </row>
    <row r="236" spans="1:5" ht="14.4" x14ac:dyDescent="0.3">
      <c r="A236" s="29">
        <v>0</v>
      </c>
      <c r="B236" s="29">
        <v>222.81478000000001</v>
      </c>
      <c r="C236" s="26">
        <v>98.666110000000003</v>
      </c>
      <c r="D236" s="29">
        <v>1685.0874799999999</v>
      </c>
      <c r="E236" s="26"/>
    </row>
    <row r="237" spans="1:5" ht="14.4" x14ac:dyDescent="0.3">
      <c r="A237" s="29">
        <v>0</v>
      </c>
      <c r="B237" s="29">
        <v>1877.568</v>
      </c>
      <c r="C237" s="26">
        <v>340.01137</v>
      </c>
      <c r="D237" s="29">
        <v>3612.4150100000002</v>
      </c>
      <c r="E237" s="26"/>
    </row>
    <row r="238" spans="1:5" ht="14.4" x14ac:dyDescent="0.3">
      <c r="A238" s="29">
        <v>0</v>
      </c>
      <c r="B238" s="29">
        <v>30.419039999999999</v>
      </c>
      <c r="C238" s="26">
        <v>10.367179999999999</v>
      </c>
      <c r="D238" s="29">
        <v>1105.0457799999999</v>
      </c>
      <c r="E238" s="26"/>
    </row>
    <row r="239" spans="1:5" ht="14.4" x14ac:dyDescent="0.3">
      <c r="A239" s="29">
        <v>52.13</v>
      </c>
      <c r="B239" s="29">
        <v>0</v>
      </c>
      <c r="C239" s="26">
        <v>53.846730000000001</v>
      </c>
      <c r="D239" s="29">
        <v>2028.18986</v>
      </c>
      <c r="E239" s="26"/>
    </row>
    <row r="240" spans="1:5" ht="14.4" x14ac:dyDescent="0.3">
      <c r="A240" s="29">
        <v>118.56862</v>
      </c>
      <c r="B240" s="29">
        <v>101.29859999999999</v>
      </c>
      <c r="C240" s="26">
        <v>324.25002000000001</v>
      </c>
      <c r="D240" s="29">
        <v>2342.3777100000002</v>
      </c>
      <c r="E240" s="26"/>
    </row>
    <row r="241" spans="1:5" ht="14.4" x14ac:dyDescent="0.3">
      <c r="A241" s="29">
        <v>215.22353000000001</v>
      </c>
      <c r="B241" s="29">
        <v>1544.2865400000001</v>
      </c>
      <c r="C241" s="26">
        <v>1222.86151</v>
      </c>
      <c r="D241" s="29">
        <v>9997.2823200000003</v>
      </c>
      <c r="E241" s="26"/>
    </row>
    <row r="242" spans="1:5" ht="14.4" x14ac:dyDescent="0.3">
      <c r="A242" s="29">
        <v>2292.90256</v>
      </c>
      <c r="B242" s="29">
        <v>0</v>
      </c>
      <c r="C242" s="26">
        <v>83.479200000000006</v>
      </c>
      <c r="D242" s="29">
        <v>3536.4056399999999</v>
      </c>
      <c r="E242" s="26"/>
    </row>
    <row r="243" spans="1:5" ht="14.4" x14ac:dyDescent="0.3">
      <c r="A243" s="29">
        <v>179.17747</v>
      </c>
      <c r="B243" s="29">
        <v>1667.6755000000001</v>
      </c>
      <c r="C243" s="26">
        <v>37.041370000000001</v>
      </c>
      <c r="D243" s="29">
        <v>3005.2335800000001</v>
      </c>
      <c r="E243" s="26"/>
    </row>
    <row r="244" spans="1:5" ht="14.4" x14ac:dyDescent="0.3">
      <c r="A244" s="29">
        <v>20.529340000000001</v>
      </c>
      <c r="B244" s="29">
        <v>1226.5826400000001</v>
      </c>
      <c r="C244" s="26">
        <v>490.83067999999997</v>
      </c>
      <c r="D244" s="29">
        <v>4315.9146899999996</v>
      </c>
      <c r="E244" s="26"/>
    </row>
    <row r="245" spans="1:5" ht="14.4" x14ac:dyDescent="0.3">
      <c r="A245" s="29">
        <v>0</v>
      </c>
      <c r="B245" s="29">
        <v>0</v>
      </c>
      <c r="C245" s="26">
        <v>22.3917</v>
      </c>
      <c r="D245" s="29">
        <v>1151.5101199999999</v>
      </c>
      <c r="E245" s="26"/>
    </row>
    <row r="246" spans="1:5" ht="14.4" x14ac:dyDescent="0.3">
      <c r="A246" s="29">
        <v>642.18586000000005</v>
      </c>
      <c r="B246" s="29">
        <v>89.882050000000007</v>
      </c>
      <c r="C246" s="26">
        <v>306.32898</v>
      </c>
      <c r="D246" s="29">
        <v>2736.3681299999998</v>
      </c>
      <c r="E246" s="26"/>
    </row>
    <row r="247" spans="1:5" ht="14.4" x14ac:dyDescent="0.3">
      <c r="A247" s="29">
        <v>0</v>
      </c>
      <c r="B247" s="29">
        <v>20.12811</v>
      </c>
      <c r="C247" s="26">
        <v>224.63652999999999</v>
      </c>
      <c r="D247" s="29">
        <v>2753.00776</v>
      </c>
      <c r="E247" s="26"/>
    </row>
    <row r="248" spans="1:5" ht="14.4" x14ac:dyDescent="0.3">
      <c r="A248" s="29">
        <v>70.659360000000007</v>
      </c>
      <c r="B248" s="29">
        <v>90.185280000000006</v>
      </c>
      <c r="C248" s="26">
        <v>59.358020000000003</v>
      </c>
      <c r="D248" s="29">
        <v>1737.8768</v>
      </c>
      <c r="E248" s="26"/>
    </row>
    <row r="249" spans="1:5" ht="14.4" x14ac:dyDescent="0.3">
      <c r="A249" s="29">
        <v>355.54480000000001</v>
      </c>
      <c r="B249" s="29">
        <v>0</v>
      </c>
      <c r="C249" s="26">
        <v>103.55544999999999</v>
      </c>
      <c r="D249" s="29">
        <v>3615.1196199999999</v>
      </c>
      <c r="E249" s="26"/>
    </row>
    <row r="250" spans="1:5" ht="14.4" x14ac:dyDescent="0.3">
      <c r="A250" s="29">
        <v>0</v>
      </c>
      <c r="B250" s="29">
        <v>1183.104</v>
      </c>
      <c r="C250" s="26">
        <v>60.881149999999998</v>
      </c>
      <c r="D250" s="29">
        <v>3217.0564800000002</v>
      </c>
      <c r="E250" s="26"/>
    </row>
    <row r="251" spans="1:5" ht="14.4" x14ac:dyDescent="0.3">
      <c r="A251" s="29">
        <v>29.9222</v>
      </c>
      <c r="B251" s="29">
        <v>82.530950000000004</v>
      </c>
      <c r="C251" s="26">
        <v>125.47338999999999</v>
      </c>
      <c r="D251" s="29">
        <v>1902.98802</v>
      </c>
      <c r="E251" s="26"/>
    </row>
    <row r="252" spans="1:5" ht="14.4" x14ac:dyDescent="0.3">
      <c r="A252" s="29">
        <v>0</v>
      </c>
      <c r="B252" s="29">
        <v>0</v>
      </c>
      <c r="C252" s="26">
        <v>0</v>
      </c>
      <c r="D252" s="29">
        <v>2580.933</v>
      </c>
      <c r="E252" s="26"/>
    </row>
    <row r="253" spans="1:5" ht="14.4" x14ac:dyDescent="0.3">
      <c r="A253" s="29">
        <v>27.942779999999999</v>
      </c>
      <c r="B253" s="29">
        <v>224.03924000000001</v>
      </c>
      <c r="C253" s="26">
        <v>137.22808000000001</v>
      </c>
      <c r="D253" s="29">
        <v>3291.44704</v>
      </c>
      <c r="E253" s="26"/>
    </row>
    <row r="254" spans="1:5" ht="14.4" x14ac:dyDescent="0.3">
      <c r="A254" s="29">
        <v>54.994419999999998</v>
      </c>
      <c r="B254" s="29">
        <v>274.84800000000001</v>
      </c>
      <c r="C254" s="26">
        <v>374.92415999999997</v>
      </c>
      <c r="D254" s="29">
        <v>5167.90823</v>
      </c>
      <c r="E254" s="26"/>
    </row>
    <row r="255" spans="1:5" ht="14.4" x14ac:dyDescent="0.3">
      <c r="A255" s="29">
        <v>20.93364</v>
      </c>
      <c r="B255" s="29">
        <v>1023.832</v>
      </c>
      <c r="C255" s="26">
        <v>285.10131000000001</v>
      </c>
      <c r="D255" s="29">
        <v>3728.6113500000001</v>
      </c>
      <c r="E255" s="26"/>
    </row>
    <row r="256" spans="1:5" ht="14.4" x14ac:dyDescent="0.3">
      <c r="A256" s="29">
        <v>1214.60924</v>
      </c>
      <c r="B256" s="29">
        <v>0</v>
      </c>
      <c r="C256" s="26">
        <v>393.59843000000001</v>
      </c>
      <c r="D256" s="29">
        <v>6036.7326899999998</v>
      </c>
      <c r="E256" s="26"/>
    </row>
    <row r="257" spans="1:5" ht="14.4" x14ac:dyDescent="0.3">
      <c r="A257" s="29">
        <v>0</v>
      </c>
      <c r="B257" s="29">
        <v>48.8352</v>
      </c>
      <c r="C257" s="26">
        <v>583.71963000000005</v>
      </c>
      <c r="D257" s="29">
        <v>2658.0159399999998</v>
      </c>
      <c r="E257" s="26"/>
    </row>
    <row r="258" spans="1:5" ht="14.4" x14ac:dyDescent="0.3">
      <c r="A258" s="29">
        <v>472.53514999999999</v>
      </c>
      <c r="B258" s="29">
        <v>390.48135000000002</v>
      </c>
      <c r="C258" s="26">
        <v>108.23739999999999</v>
      </c>
      <c r="D258" s="29">
        <v>5167.3191399999996</v>
      </c>
      <c r="E258" s="26"/>
    </row>
    <row r="259" spans="1:5" ht="14.4" x14ac:dyDescent="0.3">
      <c r="A259" s="29">
        <v>49.436590000000002</v>
      </c>
      <c r="B259" s="29">
        <v>347.17948999999999</v>
      </c>
      <c r="C259" s="26">
        <v>498.60237999999998</v>
      </c>
      <c r="D259" s="29">
        <v>3245.90789</v>
      </c>
      <c r="E259" s="26"/>
    </row>
    <row r="260" spans="1:5" ht="14.4" x14ac:dyDescent="0.3">
      <c r="A260" s="29">
        <v>240.94018</v>
      </c>
      <c r="B260" s="29">
        <v>1349.3850299999999</v>
      </c>
      <c r="C260" s="26">
        <v>609.67864999999995</v>
      </c>
      <c r="D260" s="29">
        <v>4538.0790100000004</v>
      </c>
      <c r="E260" s="26"/>
    </row>
    <row r="261" spans="1:5" ht="14.4" x14ac:dyDescent="0.3">
      <c r="A261" s="29">
        <v>133.49647999999999</v>
      </c>
      <c r="B261" s="29">
        <v>13.364000000000001</v>
      </c>
      <c r="C261" s="26">
        <v>28.63232</v>
      </c>
      <c r="D261" s="29">
        <v>3659.0014900000001</v>
      </c>
      <c r="E261" s="26"/>
    </row>
    <row r="262" spans="1:5" ht="14.4" x14ac:dyDescent="0.3">
      <c r="A262" s="29">
        <v>0</v>
      </c>
      <c r="B262" s="29">
        <v>537.83338000000003</v>
      </c>
      <c r="C262" s="26">
        <v>31.211469999999998</v>
      </c>
      <c r="D262" s="29">
        <v>2146.2792399999998</v>
      </c>
      <c r="E262" s="26"/>
    </row>
    <row r="263" spans="1:5" ht="14.4" x14ac:dyDescent="0.3">
      <c r="A263" s="29">
        <v>0</v>
      </c>
      <c r="B263" s="29">
        <v>285.52134999999998</v>
      </c>
      <c r="C263" s="26">
        <v>208.65656000000001</v>
      </c>
      <c r="D263" s="29">
        <v>2176.2576300000001</v>
      </c>
      <c r="E263" s="26"/>
    </row>
    <row r="264" spans="1:5" ht="14.4" x14ac:dyDescent="0.3">
      <c r="A264" s="29">
        <v>0</v>
      </c>
      <c r="B264" s="29">
        <v>474.8657</v>
      </c>
      <c r="C264" s="26">
        <v>149.16652999999999</v>
      </c>
      <c r="D264" s="29">
        <v>3328.9142400000001</v>
      </c>
      <c r="E264" s="26"/>
    </row>
    <row r="265" spans="1:5" ht="14.4" x14ac:dyDescent="0.3">
      <c r="A265" s="29">
        <v>0</v>
      </c>
      <c r="B265" s="29">
        <v>0</v>
      </c>
      <c r="C265" s="26">
        <v>11.877090000000001</v>
      </c>
      <c r="D265" s="29">
        <v>728.62992999999994</v>
      </c>
      <c r="E265" s="26"/>
    </row>
    <row r="266" spans="1:5" ht="14.4" x14ac:dyDescent="0.3">
      <c r="A266" s="29">
        <v>207.36143999999999</v>
      </c>
      <c r="B266" s="29">
        <v>0</v>
      </c>
      <c r="C266" s="26">
        <v>173.86511999999999</v>
      </c>
      <c r="D266" s="29">
        <v>2131.0114100000001</v>
      </c>
      <c r="E266" s="26"/>
    </row>
    <row r="267" spans="1:5" ht="14.4" x14ac:dyDescent="0.3">
      <c r="A267" s="29">
        <v>0</v>
      </c>
      <c r="B267" s="29">
        <v>117.89319999999999</v>
      </c>
      <c r="C267" s="26">
        <v>371.56072999999998</v>
      </c>
      <c r="D267" s="29">
        <v>1329.5947000000001</v>
      </c>
      <c r="E267" s="26"/>
    </row>
    <row r="268" spans="1:5" ht="14.4" x14ac:dyDescent="0.3">
      <c r="A268" s="29">
        <v>0</v>
      </c>
      <c r="B268" s="29">
        <v>650.99255000000005</v>
      </c>
      <c r="C268" s="26">
        <v>97.927520000000001</v>
      </c>
      <c r="D268" s="29">
        <v>1327.1537699999999</v>
      </c>
      <c r="E268" s="26"/>
    </row>
    <row r="269" spans="1:5" ht="14.4" x14ac:dyDescent="0.3">
      <c r="A269" s="29">
        <v>23.57516</v>
      </c>
      <c r="B269" s="29">
        <v>0</v>
      </c>
      <c r="C269" s="26">
        <v>13.5044</v>
      </c>
      <c r="D269" s="29">
        <v>1340.6725799999999</v>
      </c>
      <c r="E269" s="26"/>
    </row>
    <row r="270" spans="1:5" ht="14.4" x14ac:dyDescent="0.3">
      <c r="A270" s="29">
        <v>172.54282000000001</v>
      </c>
      <c r="B270" s="29">
        <v>397.76733999999999</v>
      </c>
      <c r="C270" s="26">
        <v>1036.6267700000001</v>
      </c>
      <c r="D270" s="29">
        <v>3898.0748699999999</v>
      </c>
      <c r="E270" s="26"/>
    </row>
    <row r="271" spans="1:5" ht="14.4" x14ac:dyDescent="0.3">
      <c r="A271" s="29">
        <v>39.647399999999998</v>
      </c>
      <c r="B271" s="29">
        <v>0</v>
      </c>
      <c r="C271" s="26">
        <v>13.832420000000001</v>
      </c>
      <c r="D271" s="29">
        <v>3133.9441999999999</v>
      </c>
      <c r="E271" s="26"/>
    </row>
    <row r="272" spans="1:5" ht="14.4" x14ac:dyDescent="0.3">
      <c r="A272" s="29">
        <v>0</v>
      </c>
      <c r="B272" s="29">
        <v>132.30099999999999</v>
      </c>
      <c r="C272" s="26">
        <v>87.277320000000003</v>
      </c>
      <c r="D272" s="29">
        <v>2444.8403800000001</v>
      </c>
      <c r="E272" s="26"/>
    </row>
    <row r="273" spans="1:5" ht="14.4" x14ac:dyDescent="0.3">
      <c r="A273" s="29">
        <v>79.24051</v>
      </c>
      <c r="B273" s="29">
        <v>0</v>
      </c>
      <c r="C273" s="26">
        <v>135.79801</v>
      </c>
      <c r="D273" s="29">
        <v>1847.63933</v>
      </c>
      <c r="E273" s="26"/>
    </row>
    <row r="274" spans="1:5" ht="14.4" x14ac:dyDescent="0.3">
      <c r="A274" s="29">
        <v>0</v>
      </c>
      <c r="B274" s="29">
        <v>1397.4801399999999</v>
      </c>
      <c r="C274" s="26">
        <v>47.720860000000002</v>
      </c>
      <c r="D274" s="29">
        <v>6781.7091399999999</v>
      </c>
      <c r="E274" s="26"/>
    </row>
    <row r="275" spans="1:5" ht="14.4" x14ac:dyDescent="0.3">
      <c r="A275" s="29">
        <v>22.744309999999999</v>
      </c>
      <c r="B275" s="29">
        <v>1434.1042600000001</v>
      </c>
      <c r="C275" s="26">
        <v>101.08799999999999</v>
      </c>
      <c r="D275" s="29">
        <v>5074.1467000000002</v>
      </c>
      <c r="E275" s="26"/>
    </row>
    <row r="276" spans="1:5" ht="14.4" x14ac:dyDescent="0.3">
      <c r="A276" s="29">
        <v>6.3089000000000004</v>
      </c>
      <c r="B276" s="29">
        <v>229.73732000000001</v>
      </c>
      <c r="C276" s="26">
        <v>408.21501999999998</v>
      </c>
      <c r="D276" s="29">
        <v>2152.3220700000002</v>
      </c>
      <c r="E276" s="26"/>
    </row>
    <row r="277" spans="1:5" ht="14.4" x14ac:dyDescent="0.3">
      <c r="A277" s="29">
        <v>39.941029999999998</v>
      </c>
      <c r="B277" s="29">
        <v>172.99691999999999</v>
      </c>
      <c r="C277" s="26">
        <v>105.05781</v>
      </c>
      <c r="D277" s="29">
        <v>2041.92139</v>
      </c>
      <c r="E277" s="26"/>
    </row>
    <row r="278" spans="1:5" ht="14.4" x14ac:dyDescent="0.3">
      <c r="A278" s="29">
        <v>0</v>
      </c>
      <c r="B278" s="29">
        <v>542.21267</v>
      </c>
      <c r="C278" s="26">
        <v>462.65591000000001</v>
      </c>
      <c r="D278" s="29">
        <v>4687.2001300000002</v>
      </c>
      <c r="E278" s="26"/>
    </row>
    <row r="279" spans="1:5" ht="14.4" x14ac:dyDescent="0.3">
      <c r="A279" s="29">
        <v>0</v>
      </c>
      <c r="B279" s="29">
        <v>0</v>
      </c>
      <c r="C279" s="26">
        <v>59.629019999999997</v>
      </c>
      <c r="D279" s="29">
        <v>3059.0710199999999</v>
      </c>
      <c r="E279" s="26"/>
    </row>
    <row r="280" spans="1:5" ht="14.4" x14ac:dyDescent="0.3">
      <c r="A280" s="29">
        <v>58.873939999999997</v>
      </c>
      <c r="B280" s="29">
        <v>37.506300000000003</v>
      </c>
      <c r="C280" s="26">
        <v>0</v>
      </c>
      <c r="D280" s="29">
        <v>1758.4875999999999</v>
      </c>
      <c r="E280" s="26"/>
    </row>
    <row r="281" spans="1:5" ht="14.4" x14ac:dyDescent="0.3">
      <c r="A281" s="29">
        <v>0</v>
      </c>
      <c r="B281" s="29">
        <v>1734.0975100000001</v>
      </c>
      <c r="C281" s="26">
        <v>236.2303</v>
      </c>
      <c r="D281" s="29">
        <v>5143.00252</v>
      </c>
      <c r="E281" s="26"/>
    </row>
    <row r="282" spans="1:5" ht="14.4" x14ac:dyDescent="0.3">
      <c r="A282" s="29">
        <v>0</v>
      </c>
      <c r="B282" s="29">
        <v>0</v>
      </c>
      <c r="C282" s="26">
        <v>0</v>
      </c>
      <c r="D282" s="29">
        <v>367.16221999999999</v>
      </c>
      <c r="E282" s="26"/>
    </row>
    <row r="283" spans="1:5" ht="14.4" x14ac:dyDescent="0.3">
      <c r="A283" s="29">
        <v>0</v>
      </c>
      <c r="B283" s="29">
        <v>0</v>
      </c>
      <c r="C283" s="26">
        <v>8.4266000000000005</v>
      </c>
      <c r="D283" s="29">
        <v>1252.95523</v>
      </c>
      <c r="E283" s="26"/>
    </row>
    <row r="284" spans="1:5" ht="14.4" x14ac:dyDescent="0.3">
      <c r="A284" s="29">
        <v>0</v>
      </c>
      <c r="B284" s="29">
        <v>0</v>
      </c>
      <c r="C284" s="26">
        <v>116.38721</v>
      </c>
      <c r="D284" s="29">
        <v>1187.1264200000001</v>
      </c>
      <c r="E284" s="26"/>
    </row>
    <row r="285" spans="1:5" ht="14.4" x14ac:dyDescent="0.3">
      <c r="A285" s="29">
        <v>26.069469999999999</v>
      </c>
      <c r="B285" s="29">
        <v>0</v>
      </c>
      <c r="C285" s="26">
        <v>0</v>
      </c>
      <c r="D285" s="29">
        <v>883.85289999999998</v>
      </c>
      <c r="E285" s="26"/>
    </row>
    <row r="286" spans="1:5" ht="14.4" x14ac:dyDescent="0.3">
      <c r="A286" s="29">
        <v>0</v>
      </c>
      <c r="B286" s="29">
        <v>126.41200000000001</v>
      </c>
      <c r="C286" s="26">
        <v>44.368310000000001</v>
      </c>
      <c r="D286" s="29">
        <v>955.65940000000001</v>
      </c>
      <c r="E286" s="26"/>
    </row>
    <row r="287" spans="1:5" ht="14.4" x14ac:dyDescent="0.3">
      <c r="A287" s="29">
        <v>0</v>
      </c>
      <c r="B287" s="29">
        <v>0</v>
      </c>
      <c r="C287" s="26">
        <v>122.22803999999999</v>
      </c>
      <c r="D287" s="29">
        <v>1869.9074599999999</v>
      </c>
      <c r="E287" s="26"/>
    </row>
    <row r="288" spans="1:5" ht="14.4" x14ac:dyDescent="0.3">
      <c r="A288" s="29">
        <v>8.2298799999999996</v>
      </c>
      <c r="B288" s="29">
        <v>0</v>
      </c>
      <c r="C288" s="26">
        <v>24.187090000000001</v>
      </c>
      <c r="D288" s="29">
        <v>1476.82881</v>
      </c>
      <c r="E288" s="26"/>
    </row>
    <row r="289" spans="1:5" ht="14.4" x14ac:dyDescent="0.3">
      <c r="A289" s="29">
        <v>0</v>
      </c>
      <c r="B289" s="29">
        <v>803.50886000000003</v>
      </c>
      <c r="C289" s="26">
        <v>107.31578</v>
      </c>
      <c r="D289" s="29">
        <v>3385.0938799999999</v>
      </c>
      <c r="E289" s="26"/>
    </row>
    <row r="290" spans="1:5" ht="14.4" x14ac:dyDescent="0.3">
      <c r="A290" s="29">
        <v>14.24775</v>
      </c>
      <c r="B290" s="29">
        <v>0</v>
      </c>
      <c r="C290" s="26">
        <v>140.05420000000001</v>
      </c>
      <c r="D290" s="29">
        <v>2013.74056</v>
      </c>
      <c r="E290" s="26"/>
    </row>
    <row r="291" spans="1:5" ht="14.4" x14ac:dyDescent="0.3">
      <c r="A291" s="29">
        <v>106.60693000000001</v>
      </c>
      <c r="B291" s="29">
        <v>1774.5601300000001</v>
      </c>
      <c r="C291" s="26">
        <v>41.869520000000001</v>
      </c>
      <c r="D291" s="29">
        <v>2345.7892099999999</v>
      </c>
      <c r="E291" s="26"/>
    </row>
    <row r="292" spans="1:5" ht="14.4" x14ac:dyDescent="0.3">
      <c r="A292" s="29">
        <v>138.81523999999999</v>
      </c>
      <c r="B292" s="29">
        <v>0</v>
      </c>
      <c r="C292" s="26">
        <v>138.3312</v>
      </c>
      <c r="D292" s="29">
        <v>933.03842999999995</v>
      </c>
      <c r="E292" s="26"/>
    </row>
    <row r="293" spans="1:5" ht="14.4" x14ac:dyDescent="0.3">
      <c r="A293" s="29">
        <v>269.91536000000002</v>
      </c>
      <c r="B293" s="29">
        <v>1458.26088</v>
      </c>
      <c r="C293" s="26">
        <v>135.63123999999999</v>
      </c>
      <c r="D293" s="29">
        <v>4798.2719299999999</v>
      </c>
      <c r="E293" s="26"/>
    </row>
    <row r="294" spans="1:5" ht="14.4" x14ac:dyDescent="0.3">
      <c r="A294" s="29">
        <v>0</v>
      </c>
      <c r="B294" s="29">
        <v>88.616669999999999</v>
      </c>
      <c r="C294" s="26">
        <v>6.33894</v>
      </c>
      <c r="D294" s="29">
        <v>1438.9176399999999</v>
      </c>
      <c r="E294" s="26"/>
    </row>
    <row r="295" spans="1:5" ht="14.4" x14ac:dyDescent="0.3">
      <c r="A295" s="29">
        <v>0</v>
      </c>
      <c r="B295" s="29">
        <v>390.286</v>
      </c>
      <c r="C295" s="26">
        <v>136.69074000000001</v>
      </c>
      <c r="D295" s="29">
        <v>1448.57421</v>
      </c>
      <c r="E295" s="26"/>
    </row>
    <row r="296" spans="1:5" ht="14.4" x14ac:dyDescent="0.3">
      <c r="A296" s="29">
        <v>0</v>
      </c>
      <c r="B296" s="29">
        <v>0</v>
      </c>
      <c r="C296" s="26">
        <v>279.69711000000001</v>
      </c>
      <c r="D296" s="29">
        <v>3634.1217900000001</v>
      </c>
      <c r="E296" s="26"/>
    </row>
    <row r="297" spans="1:5" ht="14.4" x14ac:dyDescent="0.3">
      <c r="A297" s="29">
        <v>0</v>
      </c>
      <c r="B297" s="29">
        <v>0</v>
      </c>
      <c r="C297" s="26">
        <v>324.65285</v>
      </c>
      <c r="D297" s="29">
        <v>2094.8682800000001</v>
      </c>
      <c r="E297" s="26"/>
    </row>
    <row r="298" spans="1:5" ht="14.4" x14ac:dyDescent="0.3">
      <c r="A298" s="29">
        <v>0</v>
      </c>
      <c r="B298" s="29">
        <v>0</v>
      </c>
      <c r="C298" s="26">
        <v>73.375200000000007</v>
      </c>
      <c r="D298" s="29">
        <v>1275.49332</v>
      </c>
      <c r="E298" s="26"/>
    </row>
    <row r="299" spans="1:5" ht="14.4" x14ac:dyDescent="0.3">
      <c r="A299" s="29">
        <v>23.828479999999999</v>
      </c>
      <c r="B299" s="29">
        <v>0</v>
      </c>
      <c r="C299" s="26">
        <v>6.3998999999999997</v>
      </c>
      <c r="D299" s="29">
        <v>2610.8123900000001</v>
      </c>
      <c r="E299" s="26"/>
    </row>
    <row r="300" spans="1:5" ht="14.4" x14ac:dyDescent="0.3">
      <c r="A300" s="29">
        <v>0</v>
      </c>
      <c r="B300" s="29">
        <v>1752.9345599999999</v>
      </c>
      <c r="C300" s="26">
        <v>111.73014000000001</v>
      </c>
      <c r="D300" s="29">
        <v>7636.0376399999996</v>
      </c>
      <c r="E300" s="26"/>
    </row>
    <row r="301" spans="1:5" ht="14.4" x14ac:dyDescent="0.3">
      <c r="A301" s="29">
        <v>0</v>
      </c>
      <c r="B301" s="29">
        <v>25.776959999999999</v>
      </c>
      <c r="C301" s="26">
        <v>227.35995</v>
      </c>
      <c r="D301" s="29">
        <v>905.53502000000003</v>
      </c>
      <c r="E301" s="26"/>
    </row>
    <row r="302" spans="1:5" ht="14.4" x14ac:dyDescent="0.3">
      <c r="A302" s="29">
        <v>0</v>
      </c>
      <c r="B302" s="29">
        <v>0</v>
      </c>
      <c r="C302" s="26">
        <v>87.626930000000002</v>
      </c>
      <c r="D302" s="29">
        <v>1281.9873600000001</v>
      </c>
      <c r="E302" s="26"/>
    </row>
    <row r="303" spans="1:5" ht="14.4" x14ac:dyDescent="0.3">
      <c r="A303" s="29">
        <v>143.94234</v>
      </c>
      <c r="B303" s="29">
        <v>0</v>
      </c>
      <c r="C303" s="26">
        <v>138.60720000000001</v>
      </c>
      <c r="D303" s="29">
        <v>950.59956</v>
      </c>
      <c r="E303" s="26"/>
    </row>
    <row r="304" spans="1:5" ht="14.4" x14ac:dyDescent="0.3">
      <c r="A304" s="29">
        <v>0</v>
      </c>
      <c r="B304" s="29">
        <v>0</v>
      </c>
      <c r="C304" s="26">
        <v>23.7912</v>
      </c>
      <c r="D304" s="29">
        <v>1317.61511</v>
      </c>
      <c r="E304" s="26"/>
    </row>
    <row r="305" spans="1:5" ht="14.4" x14ac:dyDescent="0.3">
      <c r="A305" s="29">
        <v>0</v>
      </c>
      <c r="B305" s="29">
        <v>1294.63285</v>
      </c>
      <c r="C305" s="26">
        <v>193.34801999999999</v>
      </c>
      <c r="D305" s="29">
        <v>2915.3822100000002</v>
      </c>
      <c r="E305" s="26"/>
    </row>
    <row r="306" spans="1:5" ht="14.4" x14ac:dyDescent="0.3">
      <c r="A306" s="29">
        <v>0</v>
      </c>
      <c r="B306" s="29">
        <v>0</v>
      </c>
      <c r="C306" s="26">
        <v>63.144030000000001</v>
      </c>
      <c r="D306" s="29">
        <v>1601.1401900000001</v>
      </c>
      <c r="E306" s="26"/>
    </row>
    <row r="307" spans="1:5" ht="14.4" x14ac:dyDescent="0.3">
      <c r="A307" s="29">
        <v>42.911859999999997</v>
      </c>
      <c r="B307" s="29">
        <v>0</v>
      </c>
      <c r="C307" s="26">
        <v>127.59365</v>
      </c>
      <c r="D307" s="29">
        <v>4806.9385499999999</v>
      </c>
      <c r="E307" s="26"/>
    </row>
    <row r="308" spans="1:5" ht="14.4" x14ac:dyDescent="0.3">
      <c r="A308" s="29">
        <v>88.170159999999996</v>
      </c>
      <c r="B308" s="29">
        <v>114.6366</v>
      </c>
      <c r="C308" s="26">
        <v>459.76067999999998</v>
      </c>
      <c r="D308" s="29">
        <v>4335.6287400000001</v>
      </c>
      <c r="E308" s="26"/>
    </row>
    <row r="309" spans="1:5" ht="14.4" x14ac:dyDescent="0.3">
      <c r="A309" s="29">
        <v>38.598300000000002</v>
      </c>
      <c r="B309" s="29">
        <v>0</v>
      </c>
      <c r="C309" s="26">
        <v>64.883200000000002</v>
      </c>
      <c r="D309" s="29">
        <v>2651.0629399999998</v>
      </c>
      <c r="E309" s="26"/>
    </row>
    <row r="310" spans="1:5" ht="14.4" x14ac:dyDescent="0.3">
      <c r="A310" s="29">
        <v>0</v>
      </c>
      <c r="B310" s="29">
        <v>25.242719999999998</v>
      </c>
      <c r="C310" s="26">
        <v>309.95179999999999</v>
      </c>
      <c r="D310" s="29">
        <v>2240.30854</v>
      </c>
      <c r="E310" s="26"/>
    </row>
    <row r="311" spans="1:5" ht="14.4" x14ac:dyDescent="0.3">
      <c r="A311" s="29">
        <v>424.05525</v>
      </c>
      <c r="B311" s="29">
        <v>29.328980000000001</v>
      </c>
      <c r="C311" s="26">
        <v>190.17246</v>
      </c>
      <c r="D311" s="29">
        <v>2268.8186500000002</v>
      </c>
      <c r="E311" s="26"/>
    </row>
    <row r="312" spans="1:5" ht="14.4" x14ac:dyDescent="0.3">
      <c r="A312" s="29">
        <v>0</v>
      </c>
      <c r="B312" s="29">
        <v>0</v>
      </c>
      <c r="C312" s="26">
        <v>0</v>
      </c>
      <c r="D312" s="29">
        <v>1710.75893</v>
      </c>
      <c r="E312" s="26"/>
    </row>
    <row r="313" spans="1:5" ht="14.4" x14ac:dyDescent="0.3">
      <c r="A313" s="29">
        <v>256.98520000000002</v>
      </c>
      <c r="B313" s="29">
        <v>477.61793</v>
      </c>
      <c r="C313" s="26">
        <v>278.48741000000001</v>
      </c>
      <c r="D313" s="29">
        <v>5596.3215600000003</v>
      </c>
      <c r="E313" s="26"/>
    </row>
    <row r="314" spans="1:5" ht="14.4" x14ac:dyDescent="0.3">
      <c r="A314" s="29">
        <v>709.19484999999997</v>
      </c>
      <c r="B314" s="29">
        <v>89.562200000000004</v>
      </c>
      <c r="C314" s="26">
        <v>212.40782999999999</v>
      </c>
      <c r="D314" s="29">
        <v>2896.5414099999998</v>
      </c>
      <c r="E314" s="26"/>
    </row>
    <row r="315" spans="1:5" ht="14.4" x14ac:dyDescent="0.3">
      <c r="A315" s="29">
        <v>439.30380000000002</v>
      </c>
      <c r="B315" s="29">
        <v>98.000159999999994</v>
      </c>
      <c r="C315" s="26">
        <v>37.75488</v>
      </c>
      <c r="D315" s="29">
        <v>1416.38159</v>
      </c>
      <c r="E315" s="26"/>
    </row>
    <row r="316" spans="1:5" ht="14.4" x14ac:dyDescent="0.3">
      <c r="A316" s="29">
        <v>0</v>
      </c>
      <c r="B316" s="29">
        <v>0</v>
      </c>
      <c r="C316" s="26">
        <v>68.429370000000006</v>
      </c>
      <c r="D316" s="29">
        <v>1608.69714</v>
      </c>
      <c r="E316" s="26"/>
    </row>
    <row r="317" spans="1:5" ht="14.4" x14ac:dyDescent="0.3">
      <c r="A317" s="29">
        <v>0</v>
      </c>
      <c r="B317" s="29">
        <v>417.18275</v>
      </c>
      <c r="C317" s="26">
        <v>119.976</v>
      </c>
      <c r="D317" s="29">
        <v>2698.28087</v>
      </c>
      <c r="E317" s="26"/>
    </row>
    <row r="318" spans="1:5" ht="14.4" x14ac:dyDescent="0.3">
      <c r="A318" s="29">
        <v>0</v>
      </c>
      <c r="B318" s="29">
        <v>59.310720000000003</v>
      </c>
      <c r="C318" s="26">
        <v>66.745779999999996</v>
      </c>
      <c r="D318" s="29">
        <v>2769.1624400000001</v>
      </c>
      <c r="E318" s="26"/>
    </row>
    <row r="319" spans="1:5" ht="14.4" x14ac:dyDescent="0.3">
      <c r="A319" s="29">
        <v>62.954639999999998</v>
      </c>
      <c r="B319" s="29">
        <v>0</v>
      </c>
      <c r="C319" s="26">
        <v>0</v>
      </c>
      <c r="D319" s="29">
        <v>1804.1230499999999</v>
      </c>
      <c r="E319" s="26"/>
    </row>
    <row r="320" spans="1:5" ht="14.4" x14ac:dyDescent="0.3">
      <c r="A320" s="29">
        <v>0</v>
      </c>
      <c r="B320" s="29">
        <v>46.594180000000001</v>
      </c>
      <c r="C320" s="26">
        <v>21.896909999999998</v>
      </c>
      <c r="D320" s="29">
        <v>1644.2618399999999</v>
      </c>
      <c r="E320" s="26"/>
    </row>
    <row r="321" spans="1:5" ht="14.4" x14ac:dyDescent="0.3">
      <c r="A321" s="29">
        <v>536.59771999999998</v>
      </c>
      <c r="B321" s="29">
        <v>0</v>
      </c>
      <c r="C321" s="26">
        <v>289.84861999999998</v>
      </c>
      <c r="D321" s="29">
        <v>3407.8943599999998</v>
      </c>
      <c r="E321" s="26"/>
    </row>
    <row r="322" spans="1:5" ht="14.4" x14ac:dyDescent="0.3">
      <c r="A322" s="29">
        <v>252.48947000000001</v>
      </c>
      <c r="B322" s="29">
        <v>0</v>
      </c>
      <c r="C322" s="26">
        <v>45.688510000000001</v>
      </c>
      <c r="D322" s="29">
        <v>2599.4211</v>
      </c>
      <c r="E322" s="26"/>
    </row>
    <row r="323" spans="1:5" ht="14.4" x14ac:dyDescent="0.3">
      <c r="A323" s="29">
        <v>6.9480000000000004</v>
      </c>
      <c r="B323" s="29">
        <v>438.95366999999999</v>
      </c>
      <c r="C323" s="26">
        <v>111.51463</v>
      </c>
      <c r="D323" s="29">
        <v>2803.5727999999999</v>
      </c>
      <c r="E323" s="26"/>
    </row>
    <row r="324" spans="1:5" ht="14.4" x14ac:dyDescent="0.3">
      <c r="A324" s="29">
        <v>0</v>
      </c>
      <c r="B324" s="29">
        <v>681.95183999999995</v>
      </c>
      <c r="C324" s="26">
        <v>8.2531099999999995</v>
      </c>
      <c r="D324" s="29">
        <v>3884.4842800000001</v>
      </c>
      <c r="E324" s="26"/>
    </row>
    <row r="325" spans="1:5" ht="14.4" x14ac:dyDescent="0.3">
      <c r="A325" s="29">
        <v>432.68225000000001</v>
      </c>
      <c r="B325" s="29">
        <v>112.59950000000001</v>
      </c>
      <c r="C325" s="26">
        <v>224.47040000000001</v>
      </c>
      <c r="D325" s="29">
        <v>2578.96722</v>
      </c>
      <c r="E325" s="26"/>
    </row>
    <row r="326" spans="1:5" ht="14.4" x14ac:dyDescent="0.3">
      <c r="A326" s="29">
        <v>16.62791</v>
      </c>
      <c r="B326" s="29">
        <v>0</v>
      </c>
      <c r="C326" s="26">
        <v>69.169889999999995</v>
      </c>
      <c r="D326" s="29">
        <v>1119.61257</v>
      </c>
      <c r="E326" s="26"/>
    </row>
    <row r="327" spans="1:5" ht="14.4" x14ac:dyDescent="0.3">
      <c r="A327" s="29">
        <v>29.926469999999998</v>
      </c>
      <c r="B327" s="29">
        <v>0</v>
      </c>
      <c r="C327" s="26">
        <v>435.18860000000001</v>
      </c>
      <c r="D327" s="29">
        <v>2248.0268000000001</v>
      </c>
      <c r="E327" s="26"/>
    </row>
    <row r="328" spans="1:5" ht="14.4" x14ac:dyDescent="0.3">
      <c r="A328" s="29">
        <v>288.21467000000001</v>
      </c>
      <c r="B328" s="29">
        <v>1299.8356699999999</v>
      </c>
      <c r="C328" s="26">
        <v>151.13199</v>
      </c>
      <c r="D328" s="29">
        <v>3529.5796799999998</v>
      </c>
      <c r="E328" s="26"/>
    </row>
    <row r="329" spans="1:5" ht="14.4" x14ac:dyDescent="0.3">
      <c r="A329" s="29">
        <v>0</v>
      </c>
      <c r="B329" s="29">
        <v>0</v>
      </c>
      <c r="C329" s="26">
        <v>259.52114999999998</v>
      </c>
      <c r="D329" s="29">
        <v>2148.73443</v>
      </c>
      <c r="E329" s="26"/>
    </row>
    <row r="330" spans="1:5" ht="14.4" x14ac:dyDescent="0.3">
      <c r="A330" s="29">
        <v>854.30071999999996</v>
      </c>
      <c r="B330" s="29">
        <v>344.20825000000002</v>
      </c>
      <c r="C330" s="26">
        <v>535.41562999999996</v>
      </c>
      <c r="D330" s="29">
        <v>4550.3347000000003</v>
      </c>
      <c r="E330" s="26"/>
    </row>
    <row r="331" spans="1:5" ht="14.4" x14ac:dyDescent="0.3">
      <c r="A331" s="29">
        <v>0</v>
      </c>
      <c r="B331" s="29">
        <v>0</v>
      </c>
      <c r="C331" s="26">
        <v>4.2679</v>
      </c>
      <c r="D331" s="29">
        <v>2222.8769299999999</v>
      </c>
      <c r="E331" s="26"/>
    </row>
    <row r="332" spans="1:5" ht="14.4" x14ac:dyDescent="0.3">
      <c r="A332" s="29">
        <v>414.53859999999997</v>
      </c>
      <c r="B332" s="29">
        <v>512.82843000000003</v>
      </c>
      <c r="C332" s="26">
        <v>89.846779999999995</v>
      </c>
      <c r="D332" s="29">
        <v>2242.59229</v>
      </c>
      <c r="E332" s="26"/>
    </row>
    <row r="333" spans="1:5" ht="14.4" x14ac:dyDescent="0.3">
      <c r="A333" s="29">
        <v>0</v>
      </c>
      <c r="B333" s="29">
        <v>622.77120000000002</v>
      </c>
      <c r="C333" s="26">
        <v>398.76251999999999</v>
      </c>
      <c r="D333" s="29">
        <v>3007.5038300000001</v>
      </c>
      <c r="E333" s="26"/>
    </row>
    <row r="334" spans="1:5" ht="14.4" x14ac:dyDescent="0.3">
      <c r="A334" s="29">
        <v>106.75391999999999</v>
      </c>
      <c r="B334" s="29">
        <v>121.15145</v>
      </c>
      <c r="C334" s="26">
        <v>350.48939000000001</v>
      </c>
      <c r="D334" s="29">
        <v>2269.9697299999998</v>
      </c>
      <c r="E334" s="26"/>
    </row>
    <row r="335" spans="1:5" ht="14.4" x14ac:dyDescent="0.3">
      <c r="A335" s="29">
        <v>0</v>
      </c>
      <c r="B335" s="29">
        <v>155.27646999999999</v>
      </c>
      <c r="C335" s="26">
        <v>568.49706000000003</v>
      </c>
      <c r="D335" s="29">
        <v>4665.0935600000003</v>
      </c>
      <c r="E335" s="26"/>
    </row>
    <row r="336" spans="1:5" ht="14.4" x14ac:dyDescent="0.3">
      <c r="A336" s="29">
        <v>0</v>
      </c>
      <c r="B336" s="29">
        <v>0</v>
      </c>
      <c r="C336" s="26">
        <v>110.10535</v>
      </c>
      <c r="D336" s="29">
        <v>2755.7876000000001</v>
      </c>
      <c r="E336" s="26"/>
    </row>
    <row r="337" spans="1:5" ht="14.4" x14ac:dyDescent="0.3">
      <c r="A337" s="29">
        <v>106.33544999999999</v>
      </c>
      <c r="B337" s="29">
        <v>704.56335999999999</v>
      </c>
      <c r="C337" s="26">
        <v>121.10719</v>
      </c>
      <c r="D337" s="29">
        <v>2421.9468000000002</v>
      </c>
      <c r="E337" s="26"/>
    </row>
    <row r="338" spans="1:5" ht="14.4" x14ac:dyDescent="0.3">
      <c r="A338" s="29">
        <v>75.87321</v>
      </c>
      <c r="B338" s="29">
        <v>0</v>
      </c>
      <c r="C338" s="26">
        <v>72.389809999999997</v>
      </c>
      <c r="D338" s="29">
        <v>2288.9150599999998</v>
      </c>
      <c r="E338" s="26"/>
    </row>
    <row r="339" spans="1:5" ht="14.4" x14ac:dyDescent="0.3">
      <c r="A339" s="29">
        <v>88.12518</v>
      </c>
      <c r="B339" s="29">
        <v>2692.08347</v>
      </c>
      <c r="C339" s="26">
        <v>564.77925000000005</v>
      </c>
      <c r="D339" s="29">
        <v>5204.1389799999997</v>
      </c>
      <c r="E339" s="26"/>
    </row>
    <row r="340" spans="1:5" ht="14.4" x14ac:dyDescent="0.3">
      <c r="A340" s="29">
        <v>45.2361</v>
      </c>
      <c r="B340" s="29">
        <v>521.928</v>
      </c>
      <c r="C340" s="26">
        <v>78.409899999999993</v>
      </c>
      <c r="D340" s="29">
        <v>2100.55926</v>
      </c>
      <c r="E340" s="26"/>
    </row>
    <row r="341" spans="1:5" ht="14.4" x14ac:dyDescent="0.3">
      <c r="A341" s="29">
        <v>0</v>
      </c>
      <c r="B341" s="29">
        <v>177.57549</v>
      </c>
      <c r="C341" s="26">
        <v>239.45536999999999</v>
      </c>
      <c r="D341" s="29">
        <v>3973.6486100000002</v>
      </c>
      <c r="E341" s="26"/>
    </row>
    <row r="342" spans="1:5" ht="14.4" x14ac:dyDescent="0.3">
      <c r="A342" s="29">
        <v>0</v>
      </c>
      <c r="B342" s="29">
        <v>0</v>
      </c>
      <c r="C342" s="26">
        <v>116.42788</v>
      </c>
      <c r="D342" s="29">
        <v>1873.9807499999999</v>
      </c>
      <c r="E342" s="26"/>
    </row>
    <row r="343" spans="1:5" ht="14.4" x14ac:dyDescent="0.3">
      <c r="A343" s="29">
        <v>128.52714</v>
      </c>
      <c r="B343" s="29">
        <v>16.977720000000001</v>
      </c>
      <c r="C343" s="26">
        <v>24.616800000000001</v>
      </c>
      <c r="D343" s="29">
        <v>770.93086000000005</v>
      </c>
      <c r="E343" s="26"/>
    </row>
    <row r="344" spans="1:5" ht="14.4" x14ac:dyDescent="0.3">
      <c r="A344" s="29">
        <v>340.27402999999998</v>
      </c>
      <c r="B344" s="29">
        <v>565.4117</v>
      </c>
      <c r="C344" s="26">
        <v>424.56959999999998</v>
      </c>
      <c r="D344" s="29">
        <v>4317.1878699999997</v>
      </c>
      <c r="E344" s="26"/>
    </row>
    <row r="345" spans="1:5" ht="14.4" x14ac:dyDescent="0.3">
      <c r="A345" s="29">
        <v>1863.7243599999999</v>
      </c>
      <c r="B345" s="29">
        <v>291.56259999999997</v>
      </c>
      <c r="C345" s="26">
        <v>1077.27629</v>
      </c>
      <c r="D345" s="29">
        <v>9117.9966800000002</v>
      </c>
      <c r="E345" s="26"/>
    </row>
    <row r="346" spans="1:5" ht="14.4" x14ac:dyDescent="0.3">
      <c r="A346" s="29">
        <v>0</v>
      </c>
      <c r="B346" s="29">
        <v>0</v>
      </c>
      <c r="C346" s="26">
        <v>11.62392</v>
      </c>
      <c r="D346" s="29">
        <v>691.99465999999995</v>
      </c>
      <c r="E346" s="26"/>
    </row>
    <row r="347" spans="1:5" ht="14.4" x14ac:dyDescent="0.3">
      <c r="A347" s="29">
        <v>17.67137</v>
      </c>
      <c r="B347" s="29">
        <v>0</v>
      </c>
      <c r="C347" s="26">
        <v>6.9865199999999996</v>
      </c>
      <c r="D347" s="29">
        <v>1353.83861</v>
      </c>
      <c r="E347" s="26"/>
    </row>
    <row r="348" spans="1:5" ht="14.4" x14ac:dyDescent="0.3">
      <c r="A348" s="29">
        <v>23.45148</v>
      </c>
      <c r="B348" s="29">
        <v>0</v>
      </c>
      <c r="C348" s="26">
        <v>519.85564999999997</v>
      </c>
      <c r="D348" s="29">
        <v>3273.4531200000001</v>
      </c>
      <c r="E348" s="26"/>
    </row>
    <row r="349" spans="1:5" ht="14.4" x14ac:dyDescent="0.3">
      <c r="A349" s="29">
        <v>0</v>
      </c>
      <c r="B349" s="29">
        <v>0</v>
      </c>
      <c r="C349" s="26">
        <v>0</v>
      </c>
      <c r="D349" s="29">
        <v>4602.7169199999998</v>
      </c>
      <c r="E349" s="26"/>
    </row>
    <row r="350" spans="1:5" ht="14.4" x14ac:dyDescent="0.3">
      <c r="A350" s="29">
        <v>91.499409999999997</v>
      </c>
      <c r="B350" s="29">
        <v>624.43823999999995</v>
      </c>
      <c r="C350" s="26">
        <v>871.50436000000002</v>
      </c>
      <c r="D350" s="29">
        <v>5465.9116899999999</v>
      </c>
      <c r="E350" s="26"/>
    </row>
    <row r="351" spans="1:5" ht="14.4" x14ac:dyDescent="0.3">
      <c r="A351" s="29">
        <v>12.40681</v>
      </c>
      <c r="B351" s="29">
        <v>0</v>
      </c>
      <c r="C351" s="26">
        <v>90.666169999999994</v>
      </c>
      <c r="D351" s="29">
        <v>1121.4418000000001</v>
      </c>
      <c r="E351" s="26"/>
    </row>
    <row r="352" spans="1:5" ht="14.4" x14ac:dyDescent="0.3">
      <c r="A352" s="29">
        <v>13.559609999999999</v>
      </c>
      <c r="B352" s="29">
        <v>213.82356999999999</v>
      </c>
      <c r="C352" s="26">
        <v>72.195629999999994</v>
      </c>
      <c r="D352" s="29">
        <v>1695.4768300000001</v>
      </c>
      <c r="E352" s="26"/>
    </row>
    <row r="353" spans="1:5" ht="14.4" x14ac:dyDescent="0.3">
      <c r="A353" s="29">
        <v>112.39955999999999</v>
      </c>
      <c r="B353" s="29">
        <v>0</v>
      </c>
      <c r="C353" s="26">
        <v>169.50949</v>
      </c>
      <c r="D353" s="29">
        <v>2079.8849399999999</v>
      </c>
      <c r="E353" s="26"/>
    </row>
    <row r="354" spans="1:5" ht="14.4" x14ac:dyDescent="0.3">
      <c r="A354" s="29">
        <v>369.9529</v>
      </c>
      <c r="B354" s="29">
        <v>2587.2265499999999</v>
      </c>
      <c r="C354" s="26">
        <v>858.33184000000006</v>
      </c>
      <c r="D354" s="29">
        <v>6698.6687099999999</v>
      </c>
      <c r="E354" s="26"/>
    </row>
    <row r="355" spans="1:5" ht="14.4" x14ac:dyDescent="0.3">
      <c r="A355" s="29">
        <v>269.47750000000002</v>
      </c>
      <c r="B355" s="29">
        <v>88.152190000000004</v>
      </c>
      <c r="C355" s="26">
        <v>202.0333</v>
      </c>
      <c r="D355" s="29">
        <v>2297.9584599999998</v>
      </c>
      <c r="E355" s="26"/>
    </row>
    <row r="356" spans="1:5" ht="14.4" x14ac:dyDescent="0.3">
      <c r="A356" s="29">
        <v>0</v>
      </c>
      <c r="B356" s="29">
        <v>370.99605000000003</v>
      </c>
      <c r="C356" s="26">
        <v>632.27494999999999</v>
      </c>
      <c r="D356" s="29">
        <v>4501.2676799999999</v>
      </c>
      <c r="E356" s="26"/>
    </row>
    <row r="357" spans="1:5" ht="14.4" x14ac:dyDescent="0.3">
      <c r="A357" s="29">
        <v>71.674199999999999</v>
      </c>
      <c r="B357" s="29">
        <v>1916.0996399999999</v>
      </c>
      <c r="C357" s="26">
        <v>3255.5078400000002</v>
      </c>
      <c r="D357" s="29">
        <v>11011.910669999999</v>
      </c>
      <c r="E357" s="26"/>
    </row>
    <row r="358" spans="1:5" ht="14.4" x14ac:dyDescent="0.3">
      <c r="A358" s="29">
        <v>0</v>
      </c>
      <c r="B358" s="29">
        <v>38.89152</v>
      </c>
      <c r="C358" s="26">
        <v>572.03438000000006</v>
      </c>
      <c r="D358" s="29">
        <v>1649.28431</v>
      </c>
      <c r="E358" s="26"/>
    </row>
    <row r="359" spans="1:5" ht="14.4" x14ac:dyDescent="0.3">
      <c r="A359" s="29">
        <v>92.280600000000007</v>
      </c>
      <c r="B359" s="29">
        <v>56.392000000000003</v>
      </c>
      <c r="C359" s="26">
        <v>46.603200000000001</v>
      </c>
      <c r="D359" s="29">
        <v>1253.94715</v>
      </c>
      <c r="E359" s="26"/>
    </row>
    <row r="360" spans="1:5" ht="14.4" x14ac:dyDescent="0.3">
      <c r="A360" s="29">
        <v>240.9342</v>
      </c>
      <c r="B360" s="29">
        <v>379.48552000000001</v>
      </c>
      <c r="C360" s="26">
        <v>27.292670000000001</v>
      </c>
      <c r="D360" s="29">
        <v>1878.93794</v>
      </c>
      <c r="E360" s="26"/>
    </row>
    <row r="361" spans="1:5" ht="14.4" x14ac:dyDescent="0.3">
      <c r="A361" s="29">
        <v>0</v>
      </c>
      <c r="B361" s="29">
        <v>0</v>
      </c>
      <c r="C361" s="26">
        <v>156.47861</v>
      </c>
      <c r="D361" s="29">
        <v>1951.3763899999999</v>
      </c>
      <c r="E361" s="26"/>
    </row>
    <row r="362" spans="1:5" ht="14.4" x14ac:dyDescent="0.3">
      <c r="A362" s="29">
        <v>116.90754</v>
      </c>
      <c r="B362" s="29">
        <v>1252.45723</v>
      </c>
      <c r="C362" s="26">
        <v>122.37818</v>
      </c>
      <c r="D362" s="29">
        <v>3667.0067399999998</v>
      </c>
      <c r="E362" s="26"/>
    </row>
    <row r="363" spans="1:5" ht="14.4" x14ac:dyDescent="0.3">
      <c r="A363" s="29">
        <v>0</v>
      </c>
      <c r="B363" s="29">
        <v>2163.86024</v>
      </c>
      <c r="C363" s="26">
        <v>30.369</v>
      </c>
      <c r="D363" s="29">
        <v>4348.45003</v>
      </c>
      <c r="E363" s="26"/>
    </row>
    <row r="364" spans="1:5" ht="14.4" x14ac:dyDescent="0.3">
      <c r="A364" s="29">
        <v>376.14481000000001</v>
      </c>
      <c r="B364" s="29">
        <v>199.12537</v>
      </c>
      <c r="C364" s="26">
        <v>338.48818</v>
      </c>
      <c r="D364" s="29">
        <v>3638.22046</v>
      </c>
      <c r="E364" s="26"/>
    </row>
    <row r="365" spans="1:5" ht="14.4" x14ac:dyDescent="0.3">
      <c r="A365" s="29">
        <v>0</v>
      </c>
      <c r="B365" s="29">
        <v>0</v>
      </c>
      <c r="C365" s="26">
        <v>49.985680000000002</v>
      </c>
      <c r="D365" s="29">
        <v>869.84978000000001</v>
      </c>
      <c r="E365" s="26"/>
    </row>
    <row r="366" spans="1:5" ht="14.4" x14ac:dyDescent="0.3">
      <c r="A366" s="29">
        <v>64.808359999999993</v>
      </c>
      <c r="B366" s="29">
        <v>206.29013</v>
      </c>
      <c r="C366" s="26">
        <v>95.222399999999993</v>
      </c>
      <c r="D366" s="29">
        <v>2218.6730899999998</v>
      </c>
      <c r="E366" s="26"/>
    </row>
    <row r="367" spans="1:5" ht="14.4" x14ac:dyDescent="0.3">
      <c r="A367" s="29">
        <v>0</v>
      </c>
      <c r="B367" s="29">
        <v>0</v>
      </c>
      <c r="C367" s="26">
        <v>0</v>
      </c>
      <c r="D367" s="29">
        <v>3075.3937799999999</v>
      </c>
      <c r="E367" s="26"/>
    </row>
    <row r="368" spans="1:5" ht="14.4" x14ac:dyDescent="0.3">
      <c r="A368" s="29">
        <v>104.71829</v>
      </c>
      <c r="B368" s="29">
        <v>0</v>
      </c>
      <c r="C368" s="26">
        <v>191.23811000000001</v>
      </c>
      <c r="D368" s="29">
        <v>2049.8965800000001</v>
      </c>
      <c r="E368" s="26"/>
    </row>
    <row r="369" spans="1:5" ht="14.4" x14ac:dyDescent="0.3">
      <c r="A369" s="29">
        <v>0</v>
      </c>
      <c r="B369" s="29">
        <v>1059.24</v>
      </c>
      <c r="C369" s="26">
        <v>0</v>
      </c>
      <c r="D369" s="29">
        <v>2672.9996000000001</v>
      </c>
      <c r="E369" s="26"/>
    </row>
    <row r="370" spans="1:5" ht="14.4" x14ac:dyDescent="0.3">
      <c r="A370" s="29">
        <v>8.2868999999999993</v>
      </c>
      <c r="B370" s="29">
        <v>84.214730000000003</v>
      </c>
      <c r="C370" s="26">
        <v>0</v>
      </c>
      <c r="D370" s="29">
        <v>2525.30008</v>
      </c>
      <c r="E370" s="26"/>
    </row>
    <row r="371" spans="1:5" ht="14.4" x14ac:dyDescent="0.3">
      <c r="A371" s="29">
        <v>138.06312</v>
      </c>
      <c r="B371" s="29">
        <v>994.70817</v>
      </c>
      <c r="C371" s="26">
        <v>104.7698</v>
      </c>
      <c r="D371" s="29">
        <v>3299.04684</v>
      </c>
      <c r="E371" s="26"/>
    </row>
    <row r="372" spans="1:5" ht="14.4" x14ac:dyDescent="0.3">
      <c r="A372" s="29">
        <v>669.35721999999998</v>
      </c>
      <c r="B372" s="29">
        <v>0</v>
      </c>
      <c r="C372" s="26">
        <v>910.01925000000006</v>
      </c>
      <c r="D372" s="29">
        <v>3433.1457399999999</v>
      </c>
      <c r="E372" s="26"/>
    </row>
    <row r="373" spans="1:5" ht="14.4" x14ac:dyDescent="0.3">
      <c r="A373" s="29">
        <v>0</v>
      </c>
      <c r="B373" s="29">
        <v>50.538670000000003</v>
      </c>
      <c r="C373" s="26">
        <v>154.93631999999999</v>
      </c>
      <c r="D373" s="29">
        <v>3752.3995300000001</v>
      </c>
      <c r="E373" s="26"/>
    </row>
    <row r="374" spans="1:5" ht="14.4" x14ac:dyDescent="0.3">
      <c r="A374" s="29">
        <v>0</v>
      </c>
      <c r="B374" s="29">
        <v>0</v>
      </c>
      <c r="C374" s="26">
        <v>1046.934</v>
      </c>
      <c r="D374" s="29">
        <v>4459.8379699999996</v>
      </c>
      <c r="E374" s="26"/>
    </row>
    <row r="375" spans="1:5" ht="14.4" x14ac:dyDescent="0.3">
      <c r="A375" s="29">
        <v>247.00059999999999</v>
      </c>
      <c r="B375" s="29">
        <v>924.18304000000001</v>
      </c>
      <c r="C375" s="26">
        <v>0</v>
      </c>
      <c r="D375" s="29">
        <v>5837.6935700000004</v>
      </c>
      <c r="E375" s="26"/>
    </row>
    <row r="376" spans="1:5" ht="14.4" x14ac:dyDescent="0.3">
      <c r="A376" s="29">
        <v>0</v>
      </c>
      <c r="B376" s="29">
        <v>574.18829000000005</v>
      </c>
      <c r="C376" s="26">
        <v>114.88118</v>
      </c>
      <c r="D376" s="29">
        <v>3739.0205099999998</v>
      </c>
      <c r="E376" s="26"/>
    </row>
    <row r="377" spans="1:5" ht="14.4" x14ac:dyDescent="0.3">
      <c r="A377" s="29">
        <v>0</v>
      </c>
      <c r="B377" s="29">
        <v>178.55323000000001</v>
      </c>
      <c r="C377" s="26">
        <v>616.88760000000002</v>
      </c>
      <c r="D377" s="29">
        <v>2395.0497599999999</v>
      </c>
      <c r="E377" s="26"/>
    </row>
    <row r="378" spans="1:5" ht="14.4" x14ac:dyDescent="0.3">
      <c r="A378" s="29">
        <v>0</v>
      </c>
      <c r="B378" s="29">
        <v>0</v>
      </c>
      <c r="C378" s="26">
        <v>233.85957999999999</v>
      </c>
      <c r="D378" s="29">
        <v>1408.90247</v>
      </c>
      <c r="E378" s="26"/>
    </row>
    <row r="379" spans="1:5" ht="14.4" x14ac:dyDescent="0.3">
      <c r="A379" s="29">
        <v>0</v>
      </c>
      <c r="B379" s="29">
        <v>0</v>
      </c>
      <c r="C379" s="26">
        <v>150.17258000000001</v>
      </c>
      <c r="D379" s="29">
        <v>1495.4517599999999</v>
      </c>
      <c r="E379" s="26"/>
    </row>
    <row r="380" spans="1:5" ht="14.4" x14ac:dyDescent="0.3">
      <c r="A380" s="29">
        <v>0</v>
      </c>
      <c r="B380" s="29">
        <v>545.46285999999998</v>
      </c>
      <c r="C380" s="26">
        <v>360.46758999999997</v>
      </c>
      <c r="D380" s="29">
        <v>2896.6289000000002</v>
      </c>
      <c r="E380" s="26"/>
    </row>
    <row r="381" spans="1:5" ht="14.4" x14ac:dyDescent="0.3">
      <c r="A381" s="29">
        <v>0</v>
      </c>
      <c r="B381" s="29">
        <v>0</v>
      </c>
      <c r="C381" s="26">
        <v>60.738</v>
      </c>
      <c r="D381" s="29">
        <v>692.14490000000001</v>
      </c>
      <c r="E381" s="26"/>
    </row>
    <row r="382" spans="1:5" ht="14.4" x14ac:dyDescent="0.3">
      <c r="A382" s="29">
        <v>0</v>
      </c>
      <c r="B382" s="29">
        <v>359.98912000000001</v>
      </c>
      <c r="C382" s="26">
        <v>75.774479999999997</v>
      </c>
      <c r="D382" s="29">
        <v>2254.87336</v>
      </c>
      <c r="E382" s="26"/>
    </row>
    <row r="383" spans="1:5" ht="14.4" x14ac:dyDescent="0.3">
      <c r="A383" s="29">
        <v>0</v>
      </c>
      <c r="B383" s="29">
        <v>0</v>
      </c>
      <c r="C383" s="26">
        <v>181.99996999999999</v>
      </c>
      <c r="D383" s="29">
        <v>1707.5184400000001</v>
      </c>
      <c r="E383" s="26"/>
    </row>
    <row r="384" spans="1:5" ht="14.4" x14ac:dyDescent="0.3">
      <c r="A384" s="29">
        <v>0</v>
      </c>
      <c r="B384" s="29">
        <v>1022.81605</v>
      </c>
      <c r="C384" s="26">
        <v>555.77048000000002</v>
      </c>
      <c r="D384" s="29">
        <v>5761.13076</v>
      </c>
      <c r="E384" s="26"/>
    </row>
    <row r="385" spans="1:5" ht="14.4" x14ac:dyDescent="0.3">
      <c r="A385" s="29">
        <v>133.56205</v>
      </c>
      <c r="B385" s="29">
        <v>490.74736999999999</v>
      </c>
      <c r="C385" s="26">
        <v>304.35124000000002</v>
      </c>
      <c r="D385" s="29">
        <v>2342.9677299999998</v>
      </c>
      <c r="E385" s="26"/>
    </row>
    <row r="386" spans="1:5" ht="14.4" x14ac:dyDescent="0.3">
      <c r="A386" s="29">
        <v>0</v>
      </c>
      <c r="B386" s="29">
        <v>141.54140000000001</v>
      </c>
      <c r="C386" s="26">
        <v>37.841700000000003</v>
      </c>
      <c r="D386" s="29">
        <v>2334.0073299999999</v>
      </c>
      <c r="E386" s="26"/>
    </row>
    <row r="387" spans="1:5" ht="14.4" x14ac:dyDescent="0.3">
      <c r="A387" s="29">
        <v>9.9917999999999996</v>
      </c>
      <c r="B387" s="29">
        <v>0</v>
      </c>
      <c r="C387" s="26">
        <v>237.73464000000001</v>
      </c>
      <c r="D387" s="29">
        <v>2058.8892700000001</v>
      </c>
      <c r="E387" s="26"/>
    </row>
    <row r="388" spans="1:5" ht="14.4" x14ac:dyDescent="0.3">
      <c r="A388" s="29">
        <v>804.22376999999994</v>
      </c>
      <c r="B388" s="29">
        <v>475.31610999999998</v>
      </c>
      <c r="C388" s="26">
        <v>20.547920000000001</v>
      </c>
      <c r="D388" s="29">
        <v>2952.46931</v>
      </c>
      <c r="E388" s="26"/>
    </row>
    <row r="389" spans="1:5" ht="14.4" x14ac:dyDescent="0.3">
      <c r="A389" s="29">
        <v>0</v>
      </c>
      <c r="B389" s="29">
        <v>727.59094000000005</v>
      </c>
      <c r="C389" s="26">
        <v>293.83033999999998</v>
      </c>
      <c r="D389" s="29">
        <v>3502.6745999999998</v>
      </c>
      <c r="E389" s="26"/>
    </row>
    <row r="390" spans="1:5" ht="14.4" x14ac:dyDescent="0.3">
      <c r="A390" s="29">
        <v>471.10773</v>
      </c>
      <c r="B390" s="29">
        <v>0</v>
      </c>
      <c r="C390" s="26">
        <v>324.40913999999998</v>
      </c>
      <c r="D390" s="29">
        <v>2339.6072100000001</v>
      </c>
      <c r="E390" s="26"/>
    </row>
    <row r="391" spans="1:5" ht="14.4" x14ac:dyDescent="0.3">
      <c r="A391" s="29">
        <v>253.03335999999999</v>
      </c>
      <c r="B391" s="29">
        <v>2221.6794799999998</v>
      </c>
      <c r="C391" s="26">
        <v>1488.3901900000001</v>
      </c>
      <c r="D391" s="29">
        <v>8027.3495499999999</v>
      </c>
      <c r="E391" s="26"/>
    </row>
    <row r="392" spans="1:5" ht="14.4" x14ac:dyDescent="0.3">
      <c r="A392" s="29">
        <v>0</v>
      </c>
      <c r="B392" s="29">
        <v>551.16494</v>
      </c>
      <c r="C392" s="26">
        <v>476.17493000000002</v>
      </c>
      <c r="D392" s="29">
        <v>4609.54342</v>
      </c>
      <c r="E392" s="26"/>
    </row>
    <row r="393" spans="1:5" ht="14.4" x14ac:dyDescent="0.3">
      <c r="A393" s="29">
        <v>0</v>
      </c>
      <c r="B393" s="29">
        <v>0</v>
      </c>
      <c r="C393" s="26">
        <v>79.931569999999994</v>
      </c>
      <c r="D393" s="29">
        <v>1266.4756299999999</v>
      </c>
      <c r="E393" s="26"/>
    </row>
    <row r="394" spans="1:5" ht="14.4" x14ac:dyDescent="0.3">
      <c r="A394" s="29">
        <v>0</v>
      </c>
      <c r="B394" s="29">
        <v>62.374400000000001</v>
      </c>
      <c r="C394" s="26">
        <v>69.563289999999995</v>
      </c>
      <c r="D394" s="29">
        <v>1001.6604</v>
      </c>
      <c r="E394" s="26"/>
    </row>
    <row r="395" spans="1:5" ht="14.4" x14ac:dyDescent="0.3">
      <c r="A395" s="29">
        <v>0</v>
      </c>
      <c r="B395" s="29">
        <v>107.25086</v>
      </c>
      <c r="C395" s="26">
        <v>93.803349999999995</v>
      </c>
      <c r="D395" s="29">
        <v>1094.3488199999999</v>
      </c>
      <c r="E395" s="26"/>
    </row>
    <row r="396" spans="1:5" ht="14.4" x14ac:dyDescent="0.3">
      <c r="A396" s="29">
        <v>0</v>
      </c>
      <c r="B396" s="29">
        <v>681.81888000000004</v>
      </c>
      <c r="C396" s="26">
        <v>8.5142199999999999</v>
      </c>
      <c r="D396" s="29">
        <v>3848.88823</v>
      </c>
      <c r="E396" s="26"/>
    </row>
    <row r="397" spans="1:5" ht="14.4" x14ac:dyDescent="0.3">
      <c r="A397" s="29">
        <v>20.452380000000002</v>
      </c>
      <c r="B397" s="29">
        <v>77.110799999999998</v>
      </c>
      <c r="C397" s="26">
        <v>47.532470000000004</v>
      </c>
      <c r="D397" s="29">
        <v>1045.0409999999999</v>
      </c>
      <c r="E397" s="26"/>
    </row>
    <row r="398" spans="1:5" ht="14.4" x14ac:dyDescent="0.3">
      <c r="A398" s="29">
        <v>0</v>
      </c>
      <c r="B398" s="29">
        <v>974.31600000000003</v>
      </c>
      <c r="C398" s="26">
        <v>4176.4448599999996</v>
      </c>
      <c r="D398" s="29">
        <v>13820.393</v>
      </c>
      <c r="E398" s="26"/>
    </row>
    <row r="399" spans="1:5" ht="14.4" x14ac:dyDescent="0.3">
      <c r="A399" s="29">
        <v>0</v>
      </c>
      <c r="B399" s="29">
        <v>2476.5661399999999</v>
      </c>
      <c r="C399" s="26">
        <v>813.40470000000005</v>
      </c>
      <c r="D399" s="29">
        <v>6865.8594300000004</v>
      </c>
      <c r="E399" s="26"/>
    </row>
    <row r="400" spans="1:5" ht="14.4" x14ac:dyDescent="0.3">
      <c r="A400" s="29">
        <v>0</v>
      </c>
      <c r="B400" s="29">
        <v>287.13564000000002</v>
      </c>
      <c r="C400" s="26">
        <v>444.19421</v>
      </c>
      <c r="D400" s="29">
        <v>2137.1400600000002</v>
      </c>
      <c r="E400" s="26"/>
    </row>
    <row r="401" spans="1:5" ht="14.4" x14ac:dyDescent="0.3">
      <c r="A401" s="29">
        <v>0</v>
      </c>
      <c r="B401" s="29">
        <v>0</v>
      </c>
      <c r="C401" s="26">
        <v>0</v>
      </c>
      <c r="D401" s="29">
        <v>1531.02116</v>
      </c>
      <c r="E401" s="26"/>
    </row>
    <row r="402" spans="1:5" ht="14.4" x14ac:dyDescent="0.3">
      <c r="A402" s="29">
        <v>3549.7791000000002</v>
      </c>
      <c r="B402" s="29">
        <v>34.217919999999999</v>
      </c>
      <c r="C402" s="26">
        <v>0</v>
      </c>
      <c r="D402" s="29">
        <v>5561.0589300000001</v>
      </c>
      <c r="E402" s="26"/>
    </row>
    <row r="403" spans="1:5" ht="14.4" x14ac:dyDescent="0.3">
      <c r="A403" s="29">
        <v>312.69977999999998</v>
      </c>
      <c r="B403" s="29">
        <v>342.89816999999999</v>
      </c>
      <c r="C403" s="26">
        <v>44.896000000000001</v>
      </c>
      <c r="D403" s="29">
        <v>3237.0461100000002</v>
      </c>
      <c r="E403" s="26"/>
    </row>
    <row r="404" spans="1:5" ht="14.4" x14ac:dyDescent="0.3">
      <c r="A404" s="29">
        <v>0</v>
      </c>
      <c r="B404" s="29">
        <v>408.85133000000002</v>
      </c>
      <c r="C404" s="26">
        <v>649.08324000000005</v>
      </c>
      <c r="D404" s="29">
        <v>2976.8275100000001</v>
      </c>
      <c r="E404" s="26"/>
    </row>
    <row r="405" spans="1:5" ht="14.4" x14ac:dyDescent="0.3">
      <c r="A405" s="29">
        <v>30.140370000000001</v>
      </c>
      <c r="B405" s="29">
        <v>0</v>
      </c>
      <c r="C405" s="26">
        <v>81.509739999999994</v>
      </c>
      <c r="D405" s="29">
        <v>2112.8450699999999</v>
      </c>
      <c r="E405" s="26"/>
    </row>
    <row r="406" spans="1:5" ht="14.4" x14ac:dyDescent="0.3">
      <c r="A406" s="29">
        <v>601.98392000000001</v>
      </c>
      <c r="B406" s="29">
        <v>2318.9804800000002</v>
      </c>
      <c r="C406" s="26">
        <v>130.39104</v>
      </c>
      <c r="D406" s="29">
        <v>5500.8684899999998</v>
      </c>
      <c r="E406" s="26"/>
    </row>
    <row r="407" spans="1:5" ht="14.4" x14ac:dyDescent="0.3">
      <c r="A407" s="29">
        <v>5.1948299999999996</v>
      </c>
      <c r="B407" s="29">
        <v>138.93460999999999</v>
      </c>
      <c r="C407" s="26">
        <v>32.001919999999998</v>
      </c>
      <c r="D407" s="29">
        <v>1493.71622</v>
      </c>
      <c r="E407" s="26"/>
    </row>
    <row r="408" spans="1:5" ht="14.4" x14ac:dyDescent="0.3">
      <c r="A408" s="29">
        <v>0</v>
      </c>
      <c r="B408" s="29">
        <v>0</v>
      </c>
      <c r="C408" s="26">
        <v>0</v>
      </c>
      <c r="D408" s="29">
        <v>2501.7216100000001</v>
      </c>
      <c r="E408" s="26"/>
    </row>
    <row r="409" spans="1:5" ht="14.4" x14ac:dyDescent="0.3">
      <c r="A409" s="29">
        <v>355.30950000000001</v>
      </c>
      <c r="B409" s="29">
        <v>1091.15833</v>
      </c>
      <c r="C409" s="26">
        <v>152.41623000000001</v>
      </c>
      <c r="D409" s="29">
        <v>3979.4001800000001</v>
      </c>
      <c r="E409" s="26"/>
    </row>
    <row r="410" spans="1:5" ht="14.4" x14ac:dyDescent="0.3">
      <c r="A410" s="29">
        <v>1099.19002</v>
      </c>
      <c r="B410" s="29">
        <v>683.22613000000001</v>
      </c>
      <c r="C410" s="26">
        <v>937.62595999999996</v>
      </c>
      <c r="D410" s="29">
        <v>8798.0025999999998</v>
      </c>
      <c r="E410" s="26"/>
    </row>
    <row r="411" spans="1:5" ht="14.4" x14ac:dyDescent="0.3">
      <c r="A411" s="29">
        <v>42.895670000000003</v>
      </c>
      <c r="B411" s="29">
        <v>0</v>
      </c>
      <c r="C411" s="26">
        <v>63.819760000000002</v>
      </c>
      <c r="D411" s="29">
        <v>1682.7140199999999</v>
      </c>
      <c r="E411" s="26"/>
    </row>
    <row r="412" spans="1:5" ht="14.4" x14ac:dyDescent="0.3">
      <c r="A412" s="29">
        <v>0</v>
      </c>
      <c r="B412" s="29">
        <v>0</v>
      </c>
      <c r="C412" s="26">
        <v>0</v>
      </c>
      <c r="D412" s="29">
        <v>2154.8296500000001</v>
      </c>
      <c r="E412" s="26"/>
    </row>
    <row r="413" spans="1:5" ht="14.4" x14ac:dyDescent="0.3">
      <c r="A413" s="29">
        <v>0</v>
      </c>
      <c r="B413" s="29">
        <v>0</v>
      </c>
      <c r="C413" s="26">
        <v>477.38740999999999</v>
      </c>
      <c r="D413" s="29">
        <v>2912.2019100000002</v>
      </c>
      <c r="E413" s="26"/>
    </row>
    <row r="414" spans="1:5" ht="14.4" x14ac:dyDescent="0.3">
      <c r="A414" s="29">
        <v>885.62213999999994</v>
      </c>
      <c r="B414" s="29">
        <v>303.24736000000001</v>
      </c>
      <c r="C414" s="26">
        <v>1216.8427799999999</v>
      </c>
      <c r="D414" s="29">
        <v>4894.90265</v>
      </c>
      <c r="E414" s="26"/>
    </row>
    <row r="415" spans="1:5" ht="14.4" x14ac:dyDescent="0.3">
      <c r="A415" s="29">
        <v>0</v>
      </c>
      <c r="B415" s="29">
        <v>565.95684000000006</v>
      </c>
      <c r="C415" s="26">
        <v>467.22082999999998</v>
      </c>
      <c r="D415" s="29">
        <v>2675.8030800000001</v>
      </c>
      <c r="E415" s="26"/>
    </row>
    <row r="416" spans="1:5" ht="14.4" x14ac:dyDescent="0.3">
      <c r="A416" s="29">
        <v>213.05631</v>
      </c>
      <c r="B416" s="29">
        <v>869.50405000000001</v>
      </c>
      <c r="C416" s="26">
        <v>338.44495999999998</v>
      </c>
      <c r="D416" s="29">
        <v>3145.2291700000001</v>
      </c>
      <c r="E416" s="26"/>
    </row>
    <row r="417" spans="1:5" ht="14.4" x14ac:dyDescent="0.3">
      <c r="A417" s="29">
        <v>0</v>
      </c>
      <c r="B417" s="29">
        <v>21.390360000000001</v>
      </c>
      <c r="C417" s="26">
        <v>64.066199999999995</v>
      </c>
      <c r="D417" s="29">
        <v>2822.7945599999998</v>
      </c>
      <c r="E417" s="26"/>
    </row>
    <row r="418" spans="1:5" ht="14.4" x14ac:dyDescent="0.3">
      <c r="A418" s="29">
        <v>0</v>
      </c>
      <c r="B418" s="29">
        <v>91.54898</v>
      </c>
      <c r="C418" s="26">
        <v>164.88956999999999</v>
      </c>
      <c r="D418" s="29">
        <v>2954.40643</v>
      </c>
      <c r="E418" s="26"/>
    </row>
    <row r="419" spans="1:5" ht="14.4" x14ac:dyDescent="0.3">
      <c r="A419" s="29">
        <v>35.518740000000001</v>
      </c>
      <c r="B419" s="29">
        <v>499.88015999999999</v>
      </c>
      <c r="C419" s="26">
        <v>302.63139000000001</v>
      </c>
      <c r="D419" s="29">
        <v>3032.0040600000002</v>
      </c>
      <c r="E419" s="26"/>
    </row>
    <row r="420" spans="1:5" ht="14.4" x14ac:dyDescent="0.3">
      <c r="A420" s="29">
        <v>18.613140000000001</v>
      </c>
      <c r="B420" s="29">
        <v>0</v>
      </c>
      <c r="C420" s="26">
        <v>44.613810000000001</v>
      </c>
      <c r="D420" s="29">
        <v>823.81673999999998</v>
      </c>
      <c r="E420" s="26"/>
    </row>
    <row r="421" spans="1:5" ht="14.4" x14ac:dyDescent="0.3">
      <c r="A421" s="29">
        <v>107.83743</v>
      </c>
      <c r="B421" s="29">
        <v>0</v>
      </c>
      <c r="C421" s="26">
        <v>197.67071999999999</v>
      </c>
      <c r="D421" s="29">
        <v>2026.69271</v>
      </c>
      <c r="E421" s="26"/>
    </row>
    <row r="422" spans="1:5" ht="14.4" x14ac:dyDescent="0.3">
      <c r="A422" s="29">
        <v>0</v>
      </c>
      <c r="B422" s="29">
        <v>9.9699600000000004</v>
      </c>
      <c r="C422" s="26">
        <v>26.502960000000002</v>
      </c>
      <c r="D422" s="29">
        <v>648.50188000000003</v>
      </c>
      <c r="E422" s="26"/>
    </row>
    <row r="423" spans="1:5" ht="14.4" x14ac:dyDescent="0.3">
      <c r="A423" s="29">
        <v>560.32533000000001</v>
      </c>
      <c r="B423" s="29">
        <v>1469.0984100000001</v>
      </c>
      <c r="C423" s="26">
        <v>839.48001999999997</v>
      </c>
      <c r="D423" s="29">
        <v>6832.1606400000001</v>
      </c>
      <c r="E423" s="26"/>
    </row>
    <row r="424" spans="1:5" ht="14.4" x14ac:dyDescent="0.3">
      <c r="A424" s="29">
        <v>0</v>
      </c>
      <c r="B424" s="29">
        <v>0</v>
      </c>
      <c r="C424" s="26">
        <v>3.2158799999999998</v>
      </c>
      <c r="D424" s="29">
        <v>761.14526999999998</v>
      </c>
      <c r="E424" s="26"/>
    </row>
    <row r="425" spans="1:5" ht="14.4" x14ac:dyDescent="0.3">
      <c r="A425" s="29">
        <v>0</v>
      </c>
      <c r="B425" s="29">
        <v>262.82628999999997</v>
      </c>
      <c r="C425" s="26">
        <v>289.30727999999999</v>
      </c>
      <c r="D425" s="29">
        <v>2157.5038100000002</v>
      </c>
      <c r="E425" s="26"/>
    </row>
    <row r="426" spans="1:5" ht="14.4" x14ac:dyDescent="0.3">
      <c r="A426" s="29">
        <v>125.04375</v>
      </c>
      <c r="B426" s="29">
        <v>890.51071999999999</v>
      </c>
      <c r="C426" s="26">
        <v>219.08536000000001</v>
      </c>
      <c r="D426" s="29">
        <v>3968.7008300000002</v>
      </c>
      <c r="E426" s="26"/>
    </row>
    <row r="427" spans="1:5" ht="14.4" x14ac:dyDescent="0.3">
      <c r="A427" s="29">
        <v>69.477930000000001</v>
      </c>
      <c r="B427" s="29">
        <v>426.28307999999998</v>
      </c>
      <c r="C427" s="26">
        <v>34.95223</v>
      </c>
      <c r="D427" s="29">
        <v>2150.3303099999998</v>
      </c>
      <c r="E427" s="26"/>
    </row>
    <row r="428" spans="1:5" ht="14.4" x14ac:dyDescent="0.3">
      <c r="A428" s="29">
        <v>0</v>
      </c>
      <c r="B428" s="29">
        <v>114.77376</v>
      </c>
      <c r="C428" s="26">
        <v>343.23</v>
      </c>
      <c r="D428" s="29">
        <v>3970.9362700000001</v>
      </c>
      <c r="E428" s="26"/>
    </row>
    <row r="429" spans="1:5" ht="14.4" x14ac:dyDescent="0.3">
      <c r="A429" s="29">
        <v>0</v>
      </c>
      <c r="B429" s="29">
        <v>161.40011000000001</v>
      </c>
      <c r="C429" s="26">
        <v>265.75380000000001</v>
      </c>
      <c r="D429" s="29">
        <v>1290.1292000000001</v>
      </c>
      <c r="E429" s="26"/>
    </row>
    <row r="430" spans="1:5" ht="14.4" x14ac:dyDescent="0.3">
      <c r="A430" s="29">
        <v>117.0468</v>
      </c>
      <c r="B430" s="29">
        <v>638.92438000000004</v>
      </c>
      <c r="C430" s="26">
        <v>240.0882</v>
      </c>
      <c r="D430" s="29">
        <v>4817.3780200000001</v>
      </c>
      <c r="E430" s="26"/>
    </row>
    <row r="431" spans="1:5" ht="14.4" x14ac:dyDescent="0.3">
      <c r="A431" s="29">
        <v>96.10575</v>
      </c>
      <c r="B431" s="29">
        <v>168.084</v>
      </c>
      <c r="C431" s="26">
        <v>929.43688999999995</v>
      </c>
      <c r="D431" s="29">
        <v>4857.8132599999999</v>
      </c>
      <c r="E431" s="26"/>
    </row>
    <row r="432" spans="1:5" ht="14.4" x14ac:dyDescent="0.3">
      <c r="A432" s="29">
        <v>0</v>
      </c>
      <c r="B432" s="29">
        <v>0</v>
      </c>
      <c r="C432" s="26">
        <v>70.596000000000004</v>
      </c>
      <c r="D432" s="29">
        <v>2517.1619000000001</v>
      </c>
      <c r="E432" s="26"/>
    </row>
    <row r="433" spans="1:5" ht="14.4" x14ac:dyDescent="0.3">
      <c r="A433" s="29">
        <v>18.787769999999998</v>
      </c>
      <c r="B433" s="29">
        <v>856.84204</v>
      </c>
      <c r="C433" s="26">
        <v>497.69225</v>
      </c>
      <c r="D433" s="29">
        <v>3973.5358200000001</v>
      </c>
      <c r="E433" s="26"/>
    </row>
    <row r="434" spans="1:5" ht="14.4" x14ac:dyDescent="0.3">
      <c r="A434" s="29">
        <v>132.51571999999999</v>
      </c>
      <c r="B434" s="29">
        <v>663.44460000000004</v>
      </c>
      <c r="C434" s="26">
        <v>88.248819999999995</v>
      </c>
      <c r="D434" s="29">
        <v>1802.56321</v>
      </c>
      <c r="E434" s="26"/>
    </row>
    <row r="435" spans="1:5" ht="14.4" x14ac:dyDescent="0.3">
      <c r="A435" s="29">
        <v>805.50499000000002</v>
      </c>
      <c r="B435" s="29">
        <v>317.03435000000002</v>
      </c>
      <c r="C435" s="26">
        <v>298.64855999999997</v>
      </c>
      <c r="D435" s="29">
        <v>4810.9432800000004</v>
      </c>
      <c r="E435" s="26"/>
    </row>
    <row r="436" spans="1:5" ht="14.4" x14ac:dyDescent="0.3">
      <c r="A436" s="29">
        <v>59.891730000000003</v>
      </c>
      <c r="B436" s="29">
        <v>0</v>
      </c>
      <c r="C436" s="26">
        <v>0</v>
      </c>
      <c r="D436" s="29">
        <v>971.21627000000001</v>
      </c>
      <c r="E436" s="26"/>
    </row>
    <row r="437" spans="1:5" ht="14.4" x14ac:dyDescent="0.3">
      <c r="A437" s="29">
        <v>45.831560000000003</v>
      </c>
      <c r="B437" s="29">
        <v>559.22294999999997</v>
      </c>
      <c r="C437" s="26">
        <v>35.157600000000002</v>
      </c>
      <c r="D437" s="29">
        <v>2654.2288699999999</v>
      </c>
      <c r="E437" s="26"/>
    </row>
    <row r="438" spans="1:5" ht="14.4" x14ac:dyDescent="0.3">
      <c r="A438" s="29">
        <v>477.42894999999999</v>
      </c>
      <c r="B438" s="29">
        <v>0</v>
      </c>
      <c r="C438" s="26">
        <v>838.65252999999996</v>
      </c>
      <c r="D438" s="29">
        <v>4899.0705600000001</v>
      </c>
      <c r="E438" s="26"/>
    </row>
    <row r="439" spans="1:5" ht="14.4" x14ac:dyDescent="0.3">
      <c r="A439" s="29">
        <v>670.44099000000006</v>
      </c>
      <c r="B439" s="29">
        <v>90.318809999999999</v>
      </c>
      <c r="C439" s="26">
        <v>306.01427999999999</v>
      </c>
      <c r="D439" s="29">
        <v>2765.8207000000002</v>
      </c>
      <c r="E439" s="26"/>
    </row>
    <row r="440" spans="1:5" ht="14.4" x14ac:dyDescent="0.3">
      <c r="A440" s="29">
        <v>288.1164</v>
      </c>
      <c r="B440" s="29">
        <v>512.40800000000002</v>
      </c>
      <c r="C440" s="26">
        <v>4735.9390400000002</v>
      </c>
      <c r="D440" s="29">
        <v>20423.640459999999</v>
      </c>
      <c r="E440" s="26"/>
    </row>
    <row r="441" spans="1:5" ht="14.4" x14ac:dyDescent="0.3">
      <c r="A441" s="29">
        <v>0</v>
      </c>
      <c r="B441" s="29">
        <v>0</v>
      </c>
      <c r="C441" s="26">
        <v>351.95262000000002</v>
      </c>
      <c r="D441" s="29">
        <v>4373.1318899999997</v>
      </c>
      <c r="E441" s="26"/>
    </row>
    <row r="442" spans="1:5" ht="14.4" x14ac:dyDescent="0.3">
      <c r="A442" s="29">
        <v>425.24624999999997</v>
      </c>
      <c r="B442" s="29">
        <v>109.2403</v>
      </c>
      <c r="C442" s="26">
        <v>234.26365000000001</v>
      </c>
      <c r="D442" s="29">
        <v>2590.5763099999999</v>
      </c>
      <c r="E442" s="26"/>
    </row>
    <row r="443" spans="1:5" ht="14.4" x14ac:dyDescent="0.3">
      <c r="A443" s="29">
        <v>0</v>
      </c>
      <c r="B443" s="29">
        <v>0</v>
      </c>
      <c r="C443" s="26">
        <v>141.95519999999999</v>
      </c>
      <c r="D443" s="29">
        <v>3994.3116300000002</v>
      </c>
      <c r="E443" s="26"/>
    </row>
    <row r="444" spans="1:5" ht="14.4" x14ac:dyDescent="0.3">
      <c r="A444" s="29">
        <v>0</v>
      </c>
      <c r="B444" s="29">
        <v>863.63160000000005</v>
      </c>
      <c r="C444" s="26">
        <v>75.037869999999998</v>
      </c>
      <c r="D444" s="29">
        <v>2705.2783800000002</v>
      </c>
      <c r="E444" s="26"/>
    </row>
    <row r="445" spans="1:5" ht="14.4" x14ac:dyDescent="0.3">
      <c r="A445" s="29">
        <v>152.50326000000001</v>
      </c>
      <c r="B445" s="29">
        <v>1444.3648800000001</v>
      </c>
      <c r="C445" s="26">
        <v>1102.5471600000001</v>
      </c>
      <c r="D445" s="29">
        <v>5372.9019900000003</v>
      </c>
      <c r="E445" s="26"/>
    </row>
    <row r="446" spans="1:5" ht="14.4" x14ac:dyDescent="0.3">
      <c r="A446" s="29">
        <v>0</v>
      </c>
      <c r="B446" s="29">
        <v>386.48162000000002</v>
      </c>
      <c r="C446" s="26">
        <v>0</v>
      </c>
      <c r="D446" s="29">
        <v>660.91033000000004</v>
      </c>
      <c r="E446" s="26"/>
    </row>
    <row r="447" spans="1:5" ht="14.4" x14ac:dyDescent="0.3">
      <c r="A447" s="29">
        <v>367.57146</v>
      </c>
      <c r="B447" s="29">
        <v>1280.1099999999999</v>
      </c>
      <c r="C447" s="26">
        <v>415.99617000000001</v>
      </c>
      <c r="D447" s="29">
        <v>6461.9410099999996</v>
      </c>
      <c r="E447" s="26"/>
    </row>
    <row r="448" spans="1:5" ht="14.4" x14ac:dyDescent="0.3">
      <c r="A448" s="29">
        <v>0</v>
      </c>
      <c r="B448" s="29">
        <v>311.46267</v>
      </c>
      <c r="C448" s="26">
        <v>93.21069</v>
      </c>
      <c r="D448" s="29">
        <v>1852.3505600000001</v>
      </c>
      <c r="E448" s="26"/>
    </row>
    <row r="449" spans="1:5" ht="14.4" x14ac:dyDescent="0.3">
      <c r="A449" s="29">
        <v>99.770809999999997</v>
      </c>
      <c r="B449" s="29">
        <v>0</v>
      </c>
      <c r="C449" s="26">
        <v>195.29766000000001</v>
      </c>
      <c r="D449" s="29">
        <v>1827.26349</v>
      </c>
      <c r="E449" s="26"/>
    </row>
    <row r="450" spans="1:5" ht="14.4" x14ac:dyDescent="0.3">
      <c r="A450" s="29">
        <v>575.75544000000002</v>
      </c>
      <c r="B450" s="29">
        <v>35.561070000000001</v>
      </c>
      <c r="C450" s="26">
        <v>99.120769999999993</v>
      </c>
      <c r="D450" s="29">
        <v>2415.3710599999999</v>
      </c>
      <c r="E450" s="26"/>
    </row>
    <row r="451" spans="1:5" ht="14.4" x14ac:dyDescent="0.3">
      <c r="A451" s="29">
        <v>45.145099999999999</v>
      </c>
      <c r="B451" s="29">
        <v>526.04639999999995</v>
      </c>
      <c r="C451" s="26">
        <v>75.940299999999993</v>
      </c>
      <c r="D451" s="29">
        <v>2108.41993</v>
      </c>
      <c r="E451" s="26"/>
    </row>
    <row r="452" spans="1:5" ht="14.4" x14ac:dyDescent="0.3">
      <c r="A452" s="29">
        <v>13.87031</v>
      </c>
      <c r="B452" s="29">
        <v>59.92116</v>
      </c>
      <c r="C452" s="26">
        <v>30.88419</v>
      </c>
      <c r="D452" s="29">
        <v>1131.4258</v>
      </c>
      <c r="E452" s="26"/>
    </row>
    <row r="453" spans="1:5" ht="14.4" x14ac:dyDescent="0.3">
      <c r="A453" s="29">
        <v>30.453150000000001</v>
      </c>
      <c r="B453" s="29">
        <v>767.64175</v>
      </c>
      <c r="C453" s="26">
        <v>93.436800000000005</v>
      </c>
      <c r="D453" s="29">
        <v>4091.4915599999999</v>
      </c>
      <c r="E453" s="26"/>
    </row>
    <row r="454" spans="1:5" ht="14.4" x14ac:dyDescent="0.3">
      <c r="A454" s="29">
        <v>0</v>
      </c>
      <c r="B454" s="29">
        <v>0</v>
      </c>
      <c r="C454" s="26">
        <v>54.25056</v>
      </c>
      <c r="D454" s="29">
        <v>766.87307999999996</v>
      </c>
      <c r="E454" s="26"/>
    </row>
    <row r="455" spans="1:5" ht="14.4" x14ac:dyDescent="0.3">
      <c r="A455" s="29">
        <v>30.891690000000001</v>
      </c>
      <c r="B455" s="29">
        <v>84.309200000000004</v>
      </c>
      <c r="C455" s="26">
        <v>119.67471999999999</v>
      </c>
      <c r="D455" s="29">
        <v>1892.2569100000001</v>
      </c>
      <c r="E455" s="26"/>
    </row>
    <row r="456" spans="1:5" ht="14.4" x14ac:dyDescent="0.3">
      <c r="A456" s="29">
        <v>0</v>
      </c>
      <c r="B456" s="29">
        <v>1011.53135</v>
      </c>
      <c r="C456" s="26">
        <v>124.72453</v>
      </c>
      <c r="D456" s="29">
        <v>2057.5175599999998</v>
      </c>
      <c r="E456" s="26"/>
    </row>
    <row r="457" spans="1:5" ht="14.4" x14ac:dyDescent="0.3">
      <c r="A457" s="29">
        <v>319.58382999999998</v>
      </c>
      <c r="B457" s="29">
        <v>1257.84861</v>
      </c>
      <c r="C457" s="26">
        <v>813.13720000000001</v>
      </c>
      <c r="D457" s="29">
        <v>5520.1014800000003</v>
      </c>
      <c r="E457" s="26"/>
    </row>
    <row r="458" spans="1:5" ht="14.4" x14ac:dyDescent="0.3">
      <c r="A458" s="29">
        <v>254.40360000000001</v>
      </c>
      <c r="B458" s="29">
        <v>0</v>
      </c>
      <c r="C458" s="26">
        <v>68.763289999999998</v>
      </c>
      <c r="D458" s="29">
        <v>1177.43308</v>
      </c>
      <c r="E458" s="26"/>
    </row>
    <row r="459" spans="1:5" ht="14.4" x14ac:dyDescent="0.3">
      <c r="A459" s="29">
        <v>31.727889999999999</v>
      </c>
      <c r="B459" s="29">
        <v>641.74000999999998</v>
      </c>
      <c r="C459" s="26">
        <v>185.67313999999999</v>
      </c>
      <c r="D459" s="29">
        <v>5689.0164599999998</v>
      </c>
      <c r="E459" s="26"/>
    </row>
    <row r="460" spans="1:5" ht="14.4" x14ac:dyDescent="0.3">
      <c r="A460" s="29">
        <v>427.43590999999998</v>
      </c>
      <c r="B460" s="29">
        <v>245.65619000000001</v>
      </c>
      <c r="C460" s="26">
        <v>441.29351000000003</v>
      </c>
      <c r="D460" s="29">
        <v>3485.1273900000001</v>
      </c>
      <c r="E460" s="26"/>
    </row>
    <row r="461" spans="1:5" ht="14.4" x14ac:dyDescent="0.3">
      <c r="A461" s="29">
        <v>0</v>
      </c>
      <c r="B461" s="29">
        <v>222.70142000000001</v>
      </c>
      <c r="C461" s="26">
        <v>8.2043499999999998</v>
      </c>
      <c r="D461" s="29">
        <v>1456.83278</v>
      </c>
      <c r="E461" s="26"/>
    </row>
    <row r="462" spans="1:5" ht="14.4" x14ac:dyDescent="0.3">
      <c r="A462" s="29">
        <v>0</v>
      </c>
      <c r="B462" s="29">
        <v>277.22825</v>
      </c>
      <c r="C462" s="26">
        <v>482.55819000000002</v>
      </c>
      <c r="D462" s="29">
        <v>1968.24812</v>
      </c>
      <c r="E462" s="26"/>
    </row>
    <row r="463" spans="1:5" ht="14.4" x14ac:dyDescent="0.3">
      <c r="A463" s="29">
        <v>0</v>
      </c>
      <c r="B463" s="29">
        <v>0</v>
      </c>
      <c r="C463" s="26">
        <v>95.631789999999995</v>
      </c>
      <c r="D463" s="29">
        <v>1716.3607199999999</v>
      </c>
      <c r="E463" s="26"/>
    </row>
    <row r="464" spans="1:5" ht="14.4" x14ac:dyDescent="0.3">
      <c r="A464" s="29">
        <v>0</v>
      </c>
      <c r="B464" s="29">
        <v>0</v>
      </c>
      <c r="C464" s="26">
        <v>182.56278</v>
      </c>
      <c r="D464" s="29">
        <v>1443.15804</v>
      </c>
      <c r="E464" s="26"/>
    </row>
    <row r="465" spans="1:5" ht="14.4" x14ac:dyDescent="0.3">
      <c r="A465" s="29">
        <v>0</v>
      </c>
      <c r="B465" s="29">
        <v>151.25493</v>
      </c>
      <c r="C465" s="26">
        <v>26.336510000000001</v>
      </c>
      <c r="D465" s="29">
        <v>692.59289999999999</v>
      </c>
      <c r="E465" s="26"/>
    </row>
    <row r="466" spans="1:5" ht="14.4" x14ac:dyDescent="0.3">
      <c r="A466" s="29">
        <v>53.034799999999997</v>
      </c>
      <c r="B466" s="29">
        <v>2996.1584600000001</v>
      </c>
      <c r="C466" s="26">
        <v>369.81225000000001</v>
      </c>
      <c r="D466" s="29">
        <v>5620.3979300000001</v>
      </c>
      <c r="E466" s="26"/>
    </row>
    <row r="467" spans="1:5" ht="14.4" x14ac:dyDescent="0.3">
      <c r="A467" s="29">
        <v>869.56840999999997</v>
      </c>
      <c r="B467" s="29">
        <v>1396.6368</v>
      </c>
      <c r="C467" s="26">
        <v>153.61524</v>
      </c>
      <c r="D467" s="29">
        <v>4873.6659099999997</v>
      </c>
      <c r="E467" s="26"/>
    </row>
    <row r="468" spans="1:5" ht="14.4" x14ac:dyDescent="0.3">
      <c r="A468" s="29">
        <v>251.79816</v>
      </c>
      <c r="B468" s="29">
        <v>1058.00846</v>
      </c>
      <c r="C468" s="26">
        <v>1110.8864000000001</v>
      </c>
      <c r="D468" s="29">
        <v>6260.3528399999996</v>
      </c>
      <c r="E468" s="26"/>
    </row>
    <row r="469" spans="1:5" ht="14.4" x14ac:dyDescent="0.3">
      <c r="A469" s="29">
        <v>62.313780000000001</v>
      </c>
      <c r="B469" s="29">
        <v>83.256860000000003</v>
      </c>
      <c r="C469" s="26">
        <v>37.476520000000001</v>
      </c>
      <c r="D469" s="29">
        <v>1547.82871</v>
      </c>
      <c r="E469" s="26"/>
    </row>
    <row r="470" spans="1:5" ht="14.4" x14ac:dyDescent="0.3">
      <c r="A470" s="29">
        <v>0</v>
      </c>
      <c r="B470" s="29">
        <v>45.272370000000002</v>
      </c>
      <c r="C470" s="26">
        <v>73.005399999999995</v>
      </c>
      <c r="D470" s="29">
        <v>1317.5693900000001</v>
      </c>
      <c r="E470" s="26"/>
    </row>
    <row r="471" spans="1:5" ht="14.4" x14ac:dyDescent="0.3">
      <c r="A471" s="29">
        <v>0</v>
      </c>
      <c r="B471" s="29">
        <v>0</v>
      </c>
      <c r="C471" s="26">
        <v>0</v>
      </c>
      <c r="D471" s="29">
        <v>2348.6107400000001</v>
      </c>
      <c r="E471" s="26"/>
    </row>
    <row r="472" spans="1:5" ht="14.4" x14ac:dyDescent="0.3">
      <c r="A472" s="29">
        <v>104.4888</v>
      </c>
      <c r="B472" s="29">
        <v>298.56306000000001</v>
      </c>
      <c r="C472" s="26">
        <v>36.310299999999998</v>
      </c>
      <c r="D472" s="29">
        <v>2654.7623199999998</v>
      </c>
      <c r="E472" s="26"/>
    </row>
    <row r="473" spans="1:5" ht="14.4" x14ac:dyDescent="0.3">
      <c r="A473" s="29">
        <v>0</v>
      </c>
      <c r="B473" s="29">
        <v>0</v>
      </c>
      <c r="C473" s="26">
        <v>39.471359999999997</v>
      </c>
      <c r="D473" s="29">
        <v>2985.2981100000002</v>
      </c>
      <c r="E473" s="26"/>
    </row>
    <row r="474" spans="1:5" ht="14.4" x14ac:dyDescent="0.3">
      <c r="A474" s="29">
        <v>0</v>
      </c>
      <c r="B474" s="29">
        <v>0</v>
      </c>
      <c r="C474" s="26">
        <v>361.56438000000003</v>
      </c>
      <c r="D474" s="29">
        <v>2229.8202500000002</v>
      </c>
      <c r="E474" s="26"/>
    </row>
    <row r="475" spans="1:5" ht="14.4" x14ac:dyDescent="0.3">
      <c r="A475" s="29">
        <v>46.168460000000003</v>
      </c>
      <c r="B475" s="29">
        <v>532.32776999999999</v>
      </c>
      <c r="C475" s="26">
        <v>36.727200000000003</v>
      </c>
      <c r="D475" s="29">
        <v>2644.5852799999998</v>
      </c>
      <c r="E475" s="26"/>
    </row>
    <row r="476" spans="1:5" ht="14.4" x14ac:dyDescent="0.3">
      <c r="A476" s="29">
        <v>0</v>
      </c>
      <c r="B476" s="29">
        <v>0</v>
      </c>
      <c r="C476" s="26">
        <v>8.0098199999999995</v>
      </c>
      <c r="D476" s="29">
        <v>876.46567000000005</v>
      </c>
      <c r="E476" s="26"/>
    </row>
    <row r="477" spans="1:5" ht="14.4" x14ac:dyDescent="0.3">
      <c r="A477" s="29">
        <v>0</v>
      </c>
      <c r="B477" s="29">
        <v>0</v>
      </c>
      <c r="C477" s="26">
        <v>820.79639999999995</v>
      </c>
      <c r="D477" s="29">
        <v>4442.8972299999996</v>
      </c>
      <c r="E477" s="26"/>
    </row>
    <row r="478" spans="1:5" ht="14.4" x14ac:dyDescent="0.3">
      <c r="A478" s="29">
        <v>41.860520000000001</v>
      </c>
      <c r="B478" s="29">
        <v>0</v>
      </c>
      <c r="C478" s="26">
        <v>115.48730999999999</v>
      </c>
      <c r="D478" s="29">
        <v>1814.5285899999999</v>
      </c>
      <c r="E478" s="26"/>
    </row>
    <row r="479" spans="1:5" ht="14.4" x14ac:dyDescent="0.3">
      <c r="A479" s="29">
        <v>17.45</v>
      </c>
      <c r="B479" s="29">
        <v>0</v>
      </c>
      <c r="C479" s="26">
        <v>7.0949200000000001</v>
      </c>
      <c r="D479" s="29">
        <v>1361.32511</v>
      </c>
      <c r="E479" s="26"/>
    </row>
    <row r="480" spans="1:5" ht="14.4" x14ac:dyDescent="0.3">
      <c r="A480" s="29">
        <v>0</v>
      </c>
      <c r="B480" s="29">
        <v>171.2372</v>
      </c>
      <c r="C480" s="26">
        <v>430.99552999999997</v>
      </c>
      <c r="D480" s="29">
        <v>3395.9613199999999</v>
      </c>
      <c r="E480" s="26"/>
    </row>
    <row r="481" spans="1:5" ht="14.4" x14ac:dyDescent="0.3">
      <c r="A481" s="29">
        <v>707.94847000000004</v>
      </c>
      <c r="B481" s="29">
        <v>227.32076000000001</v>
      </c>
      <c r="C481" s="26">
        <v>656.19060999999999</v>
      </c>
      <c r="D481" s="29">
        <v>3636.1862500000002</v>
      </c>
      <c r="E481" s="26"/>
    </row>
    <row r="482" spans="1:5" ht="14.4" x14ac:dyDescent="0.3">
      <c r="A482" s="29">
        <v>89.68141</v>
      </c>
      <c r="B482" s="29">
        <v>0</v>
      </c>
      <c r="C482" s="26">
        <v>436.46643999999998</v>
      </c>
      <c r="D482" s="29">
        <v>1937.23296</v>
      </c>
      <c r="E482" s="26"/>
    </row>
    <row r="483" spans="1:5" ht="14.4" x14ac:dyDescent="0.3">
      <c r="A483" s="29">
        <v>0</v>
      </c>
      <c r="B483" s="29">
        <v>0</v>
      </c>
      <c r="C483" s="26">
        <v>44.65692</v>
      </c>
      <c r="D483" s="29">
        <v>1552.6016400000001</v>
      </c>
      <c r="E483" s="26"/>
    </row>
    <row r="484" spans="1:5" ht="14.4" x14ac:dyDescent="0.3">
      <c r="A484" s="29">
        <v>413.87423999999999</v>
      </c>
      <c r="B484" s="29">
        <v>707.69168999999999</v>
      </c>
      <c r="C484" s="26">
        <v>310.83051999999998</v>
      </c>
      <c r="D484" s="29">
        <v>4190.8714900000004</v>
      </c>
      <c r="E484" s="26"/>
    </row>
    <row r="485" spans="1:5" ht="14.4" x14ac:dyDescent="0.3">
      <c r="A485" s="29">
        <v>376.27726999999999</v>
      </c>
      <c r="B485" s="29">
        <v>73.411199999999994</v>
      </c>
      <c r="C485" s="26">
        <v>195.91915</v>
      </c>
      <c r="D485" s="29">
        <v>2429.2661600000001</v>
      </c>
      <c r="E485" s="26"/>
    </row>
    <row r="486" spans="1:5" ht="14.4" x14ac:dyDescent="0.3">
      <c r="A486" s="29">
        <v>93.677220000000005</v>
      </c>
      <c r="B486" s="29">
        <v>237.12996000000001</v>
      </c>
      <c r="C486" s="26">
        <v>42.91131</v>
      </c>
      <c r="D486" s="29">
        <v>2616.9211500000001</v>
      </c>
      <c r="E486" s="26"/>
    </row>
    <row r="487" spans="1:5" ht="14.4" x14ac:dyDescent="0.3">
      <c r="A487" s="29">
        <v>264.41012000000001</v>
      </c>
      <c r="B487" s="29">
        <v>0</v>
      </c>
      <c r="C487" s="26">
        <v>605.13984000000005</v>
      </c>
      <c r="D487" s="29">
        <v>3233.5413100000001</v>
      </c>
      <c r="E487" s="26"/>
    </row>
    <row r="488" spans="1:5" ht="14.4" x14ac:dyDescent="0.3">
      <c r="A488" s="29">
        <v>0</v>
      </c>
      <c r="B488" s="29">
        <v>0</v>
      </c>
      <c r="C488" s="26">
        <v>67.792500000000004</v>
      </c>
      <c r="D488" s="29">
        <v>622.99942999999996</v>
      </c>
      <c r="E488" s="26"/>
    </row>
    <row r="489" spans="1:5" ht="14.4" x14ac:dyDescent="0.3">
      <c r="A489" s="29">
        <v>95.785920000000004</v>
      </c>
      <c r="B489" s="29">
        <v>0</v>
      </c>
      <c r="C489" s="26">
        <v>429.35937000000001</v>
      </c>
      <c r="D489" s="29">
        <v>3442.4019199999998</v>
      </c>
      <c r="E489" s="26"/>
    </row>
    <row r="490" spans="1:5" ht="14.4" x14ac:dyDescent="0.3">
      <c r="A490" s="29">
        <v>448.24493999999999</v>
      </c>
      <c r="B490" s="29">
        <v>66.083820000000003</v>
      </c>
      <c r="C490" s="26">
        <v>90.319069999999996</v>
      </c>
      <c r="D490" s="29">
        <v>2209.3932199999999</v>
      </c>
      <c r="E490" s="26"/>
    </row>
    <row r="491" spans="1:5" ht="14.4" x14ac:dyDescent="0.3">
      <c r="A491" s="29">
        <v>0</v>
      </c>
      <c r="B491" s="29">
        <v>0</v>
      </c>
      <c r="C491" s="26">
        <v>127.3984</v>
      </c>
      <c r="D491" s="29">
        <v>3049.8306200000002</v>
      </c>
      <c r="E491" s="26"/>
    </row>
    <row r="492" spans="1:5" ht="14.4" x14ac:dyDescent="0.3">
      <c r="A492" s="29">
        <v>1349.93154</v>
      </c>
      <c r="B492" s="29">
        <v>2042.13067</v>
      </c>
      <c r="C492" s="26">
        <v>983.09168</v>
      </c>
      <c r="D492" s="29">
        <v>8449.9257099999995</v>
      </c>
      <c r="E492" s="26"/>
    </row>
    <row r="493" spans="1:5" ht="14.4" x14ac:dyDescent="0.3">
      <c r="A493" s="29">
        <v>0</v>
      </c>
      <c r="B493" s="29">
        <v>283.88641999999999</v>
      </c>
      <c r="C493" s="26">
        <v>424.87387000000001</v>
      </c>
      <c r="D493" s="29">
        <v>2092.2854000000002</v>
      </c>
      <c r="E493" s="26"/>
    </row>
    <row r="494" spans="1:5" ht="14.4" x14ac:dyDescent="0.3">
      <c r="A494" s="29">
        <v>0</v>
      </c>
      <c r="B494" s="29">
        <v>0</v>
      </c>
      <c r="C494" s="26">
        <v>36.01596</v>
      </c>
      <c r="D494" s="29">
        <v>850.78719000000001</v>
      </c>
      <c r="E494" s="26"/>
    </row>
    <row r="495" spans="1:5" ht="14.4" x14ac:dyDescent="0.3">
      <c r="A495" s="29">
        <v>572.50903000000005</v>
      </c>
      <c r="B495" s="29">
        <v>0</v>
      </c>
      <c r="C495" s="26">
        <v>34.658520000000003</v>
      </c>
      <c r="D495" s="29">
        <v>3049.1569100000002</v>
      </c>
      <c r="E495" s="26"/>
    </row>
    <row r="496" spans="1:5" ht="14.4" x14ac:dyDescent="0.3">
      <c r="A496" s="29">
        <v>0</v>
      </c>
      <c r="B496" s="29">
        <v>0</v>
      </c>
      <c r="C496" s="26">
        <v>140.72293999999999</v>
      </c>
      <c r="D496" s="29">
        <v>2028.3849499999999</v>
      </c>
      <c r="E496" s="26"/>
    </row>
    <row r="497" spans="1:5" ht="14.4" x14ac:dyDescent="0.3">
      <c r="A497" s="29">
        <v>15.29424</v>
      </c>
      <c r="B497" s="29">
        <v>706.30079999999998</v>
      </c>
      <c r="C497" s="26">
        <v>352.64789999999999</v>
      </c>
      <c r="D497" s="29">
        <v>2537.2982699999998</v>
      </c>
      <c r="E497" s="26"/>
    </row>
    <row r="498" spans="1:5" ht="14.4" x14ac:dyDescent="0.3">
      <c r="A498" s="29">
        <v>101.4816</v>
      </c>
      <c r="B498" s="29">
        <v>208.81161</v>
      </c>
      <c r="C498" s="26">
        <v>16.590879999999999</v>
      </c>
      <c r="D498" s="29">
        <v>2092.4133499999998</v>
      </c>
      <c r="E498" s="26"/>
    </row>
    <row r="499" spans="1:5" ht="14.4" x14ac:dyDescent="0.3">
      <c r="A499" s="29">
        <v>95.520750000000007</v>
      </c>
      <c r="B499" s="29">
        <v>349.45204999999999</v>
      </c>
      <c r="C499" s="26">
        <v>767.82934999999998</v>
      </c>
      <c r="D499" s="29">
        <v>3253.2253000000001</v>
      </c>
      <c r="E499" s="26"/>
    </row>
    <row r="500" spans="1:5" ht="14.4" x14ac:dyDescent="0.3">
      <c r="A500" s="29">
        <v>184.74768</v>
      </c>
      <c r="B500" s="29">
        <v>977.16902000000005</v>
      </c>
      <c r="C500" s="26">
        <v>0</v>
      </c>
      <c r="D500" s="29">
        <v>5725.7687900000001</v>
      </c>
      <c r="E500" s="26"/>
    </row>
    <row r="501" spans="1:5" ht="14.4" x14ac:dyDescent="0.3">
      <c r="A501" s="29">
        <v>0</v>
      </c>
      <c r="B501" s="29">
        <v>0</v>
      </c>
      <c r="C501" s="26">
        <v>47.725549999999998</v>
      </c>
      <c r="D501" s="29">
        <v>809.49082999999996</v>
      </c>
      <c r="E501" s="26"/>
    </row>
    <row r="502" spans="1:5" ht="14.4" x14ac:dyDescent="0.3">
      <c r="A502" s="29">
        <v>263.04486000000003</v>
      </c>
      <c r="B502" s="29">
        <v>382.85201000000001</v>
      </c>
      <c r="C502" s="26">
        <v>1316.7726</v>
      </c>
      <c r="D502" s="29">
        <v>5485.9619400000001</v>
      </c>
      <c r="E502" s="26"/>
    </row>
    <row r="503" spans="1:5" ht="14.4" x14ac:dyDescent="0.3">
      <c r="A503" s="29">
        <v>0</v>
      </c>
      <c r="B503" s="29">
        <v>0</v>
      </c>
      <c r="C503" s="26">
        <v>8.9690600000000007</v>
      </c>
      <c r="D503" s="29">
        <v>1115.24514</v>
      </c>
      <c r="E503" s="26"/>
    </row>
    <row r="504" spans="1:5" ht="14.4" x14ac:dyDescent="0.3">
      <c r="A504" s="29">
        <v>1088.20002</v>
      </c>
      <c r="B504" s="29">
        <v>397.28672999999998</v>
      </c>
      <c r="C504" s="26">
        <v>48.192</v>
      </c>
      <c r="D504" s="29">
        <v>5240.5571900000004</v>
      </c>
      <c r="E504" s="26"/>
    </row>
    <row r="505" spans="1:5" ht="14.4" x14ac:dyDescent="0.3">
      <c r="A505" s="29">
        <v>0</v>
      </c>
      <c r="B505" s="29">
        <v>0</v>
      </c>
      <c r="C505" s="26">
        <v>0</v>
      </c>
      <c r="D505" s="29">
        <v>1051.8908899999999</v>
      </c>
      <c r="E505" s="26"/>
    </row>
    <row r="506" spans="1:5" ht="14.4" x14ac:dyDescent="0.3">
      <c r="A506" s="29">
        <v>0</v>
      </c>
      <c r="B506" s="29">
        <v>0</v>
      </c>
      <c r="C506" s="26">
        <v>13.100099999999999</v>
      </c>
      <c r="D506" s="29">
        <v>2363.8521599999999</v>
      </c>
      <c r="E506" s="26"/>
    </row>
    <row r="507" spans="1:5" ht="14.4" x14ac:dyDescent="0.3">
      <c r="A507" s="29">
        <v>572.69903999999997</v>
      </c>
      <c r="B507" s="29">
        <v>506.50024999999999</v>
      </c>
      <c r="C507" s="26">
        <v>694.95320000000004</v>
      </c>
      <c r="D507" s="29">
        <v>4762.9791500000001</v>
      </c>
      <c r="E507" s="26"/>
    </row>
    <row r="508" spans="1:5" ht="14.4" x14ac:dyDescent="0.3">
      <c r="A508" s="29">
        <v>0</v>
      </c>
      <c r="B508" s="29">
        <v>5087.6933600000002</v>
      </c>
      <c r="C508" s="26">
        <v>1991.0496800000001</v>
      </c>
      <c r="D508" s="29">
        <v>11058.29578</v>
      </c>
      <c r="E508" s="26"/>
    </row>
    <row r="509" spans="1:5" ht="14.4" x14ac:dyDescent="0.3">
      <c r="A509" s="29">
        <v>12.663690000000001</v>
      </c>
      <c r="B509" s="29">
        <v>0</v>
      </c>
      <c r="C509" s="26">
        <v>30.815999999999999</v>
      </c>
      <c r="D509" s="29">
        <v>1682.0054</v>
      </c>
      <c r="E509" s="26"/>
    </row>
    <row r="510" spans="1:5" ht="14.4" x14ac:dyDescent="0.3">
      <c r="A510" s="29">
        <v>928.27955999999995</v>
      </c>
      <c r="B510" s="29">
        <v>0</v>
      </c>
      <c r="C510" s="26">
        <v>41.621580000000002</v>
      </c>
      <c r="D510" s="29">
        <v>3195.2141799999999</v>
      </c>
      <c r="E510" s="26"/>
    </row>
    <row r="511" spans="1:5" ht="14.4" x14ac:dyDescent="0.3">
      <c r="A511" s="29">
        <v>943.78994</v>
      </c>
      <c r="B511" s="29">
        <v>1316.54981</v>
      </c>
      <c r="C511" s="26">
        <v>235.29191</v>
      </c>
      <c r="D511" s="29">
        <v>4337.2759999999998</v>
      </c>
      <c r="E511" s="26"/>
    </row>
    <row r="512" spans="1:5" ht="14.4" x14ac:dyDescent="0.3">
      <c r="A512" s="29">
        <v>357.01898</v>
      </c>
      <c r="B512" s="29">
        <v>978.23432000000003</v>
      </c>
      <c r="C512" s="26">
        <v>1166.5574300000001</v>
      </c>
      <c r="D512" s="29">
        <v>6011.69895</v>
      </c>
      <c r="E512" s="26"/>
    </row>
    <row r="513" spans="1:5" ht="14.4" x14ac:dyDescent="0.3">
      <c r="A513" s="29">
        <v>0</v>
      </c>
      <c r="B513" s="29">
        <v>38.376649999999998</v>
      </c>
      <c r="C513" s="26">
        <v>187.19442000000001</v>
      </c>
      <c r="D513" s="29">
        <v>2013.5427099999999</v>
      </c>
      <c r="E513" s="26"/>
    </row>
    <row r="514" spans="1:5" ht="14.4" x14ac:dyDescent="0.3">
      <c r="A514" s="29">
        <v>0</v>
      </c>
      <c r="B514" s="29">
        <v>82.699590000000001</v>
      </c>
      <c r="C514" s="26">
        <v>243.78828999999999</v>
      </c>
      <c r="D514" s="29">
        <v>1420.89267</v>
      </c>
      <c r="E514" s="26"/>
    </row>
    <row r="515" spans="1:5" ht="14.4" x14ac:dyDescent="0.3">
      <c r="A515" s="29">
        <v>3.0732200000000001</v>
      </c>
      <c r="B515" s="29">
        <v>0</v>
      </c>
      <c r="C515" s="26">
        <v>56.684159999999999</v>
      </c>
      <c r="D515" s="29">
        <v>660.49755000000005</v>
      </c>
      <c r="E515" s="26"/>
    </row>
    <row r="516" spans="1:5" ht="14.4" x14ac:dyDescent="0.3">
      <c r="A516" s="29">
        <v>54.651530000000001</v>
      </c>
      <c r="B516" s="29">
        <v>189.32087000000001</v>
      </c>
      <c r="C516" s="26">
        <v>123.46901</v>
      </c>
      <c r="D516" s="29">
        <v>2840.9505600000002</v>
      </c>
      <c r="E516" s="26"/>
    </row>
    <row r="517" spans="1:5" ht="14.4" x14ac:dyDescent="0.3">
      <c r="A517" s="29">
        <v>0</v>
      </c>
      <c r="B517" s="29">
        <v>0</v>
      </c>
      <c r="C517" s="26">
        <v>0</v>
      </c>
      <c r="D517" s="29">
        <v>1561.9719399999999</v>
      </c>
      <c r="E517" s="26"/>
    </row>
    <row r="518" spans="1:5" ht="14.4" x14ac:dyDescent="0.3">
      <c r="A518" s="29">
        <v>15.393660000000001</v>
      </c>
      <c r="B518" s="29">
        <v>0</v>
      </c>
      <c r="C518" s="26">
        <v>19.66722</v>
      </c>
      <c r="D518" s="29">
        <v>801.90044</v>
      </c>
      <c r="E518" s="26"/>
    </row>
    <row r="519" spans="1:5" ht="14.4" x14ac:dyDescent="0.3">
      <c r="A519" s="29">
        <v>0</v>
      </c>
      <c r="B519" s="29">
        <v>20.865590000000001</v>
      </c>
      <c r="C519" s="26">
        <v>23.804200000000002</v>
      </c>
      <c r="D519" s="29">
        <v>1744.42201</v>
      </c>
      <c r="E519" s="26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9:R267"/>
  <sheetViews>
    <sheetView workbookViewId="0">
      <selection activeCell="F25" sqref="F25"/>
    </sheetView>
  </sheetViews>
  <sheetFormatPr defaultRowHeight="13.8" x14ac:dyDescent="0.3"/>
  <cols>
    <col min="1" max="1" width="27.5546875" style="54" bestFit="1" customWidth="1"/>
    <col min="2" max="2" width="8.33203125" style="54" customWidth="1"/>
    <col min="3" max="3" width="12.88671875" style="54" customWidth="1"/>
    <col min="4" max="16384" width="8.88671875" style="54"/>
  </cols>
  <sheetData>
    <row r="29" spans="1:6" ht="19.8" customHeight="1" x14ac:dyDescent="0.3">
      <c r="A29" s="55" t="s">
        <v>554</v>
      </c>
      <c r="B29" s="55" t="s">
        <v>699</v>
      </c>
      <c r="C29" s="56" t="s">
        <v>700</v>
      </c>
      <c r="D29" s="55" t="s">
        <v>555</v>
      </c>
      <c r="E29"/>
      <c r="F29"/>
    </row>
    <row r="30" spans="1:6" ht="14.4" x14ac:dyDescent="0.3">
      <c r="A30" s="57" t="s">
        <v>556</v>
      </c>
      <c r="B30" s="57" t="s">
        <v>557</v>
      </c>
      <c r="C30" s="58">
        <v>60563.623</v>
      </c>
      <c r="D30" s="57">
        <v>92</v>
      </c>
      <c r="E30"/>
      <c r="F30"/>
    </row>
    <row r="31" spans="1:6" ht="14.4" x14ac:dyDescent="0.3">
      <c r="A31" s="57" t="s">
        <v>558</v>
      </c>
      <c r="B31" s="57" t="s">
        <v>559</v>
      </c>
      <c r="C31" s="58">
        <v>43837.294000000002</v>
      </c>
      <c r="D31" s="57">
        <v>91</v>
      </c>
      <c r="E31"/>
      <c r="F31"/>
    </row>
    <row r="32" spans="1:6" ht="14.4" x14ac:dyDescent="0.3">
      <c r="A32" s="57" t="s">
        <v>560</v>
      </c>
      <c r="B32" s="57" t="s">
        <v>557</v>
      </c>
      <c r="C32" s="58">
        <v>49496.716999999997</v>
      </c>
      <c r="D32" s="57">
        <v>89</v>
      </c>
      <c r="E32"/>
      <c r="F32"/>
    </row>
    <row r="33" spans="1:18" ht="14.4" x14ac:dyDescent="0.3">
      <c r="A33" s="57" t="s">
        <v>561</v>
      </c>
      <c r="B33" s="57" t="s">
        <v>557</v>
      </c>
      <c r="C33" s="58">
        <v>58491.468000000001</v>
      </c>
      <c r="D33" s="57">
        <v>87</v>
      </c>
      <c r="E33"/>
      <c r="F33"/>
    </row>
    <row r="34" spans="1:18" ht="14.4" x14ac:dyDescent="0.3">
      <c r="A34" s="57" t="s">
        <v>562</v>
      </c>
      <c r="B34" s="57" t="s">
        <v>557</v>
      </c>
      <c r="C34" s="58">
        <v>97013.260999999999</v>
      </c>
      <c r="D34" s="57">
        <v>86</v>
      </c>
      <c r="E34"/>
      <c r="F34"/>
    </row>
    <row r="35" spans="1:18" ht="14.4" x14ac:dyDescent="0.3">
      <c r="A35" s="57" t="s">
        <v>563</v>
      </c>
      <c r="B35" s="57" t="s">
        <v>557</v>
      </c>
      <c r="C35" s="58">
        <v>87475.464000000007</v>
      </c>
      <c r="D35" s="57">
        <v>86</v>
      </c>
      <c r="E35"/>
      <c r="F35"/>
    </row>
    <row r="36" spans="1:18" ht="14.4" x14ac:dyDescent="0.3">
      <c r="A36" s="57" t="s">
        <v>564</v>
      </c>
      <c r="B36" s="57" t="s">
        <v>559</v>
      </c>
      <c r="C36" s="58">
        <v>56319.338000000003</v>
      </c>
      <c r="D36" s="57">
        <v>84</v>
      </c>
      <c r="E36"/>
      <c r="F36"/>
    </row>
    <row r="37" spans="1:18" ht="14.4" x14ac:dyDescent="0.3">
      <c r="A37" s="57" t="s">
        <v>565</v>
      </c>
      <c r="B37" s="57" t="s">
        <v>557</v>
      </c>
      <c r="C37" s="58">
        <v>51372.963000000003</v>
      </c>
      <c r="D37" s="57">
        <v>83</v>
      </c>
      <c r="E37"/>
      <c r="F37"/>
    </row>
    <row r="38" spans="1:18" ht="14.4" x14ac:dyDescent="0.3">
      <c r="A38" s="57" t="s">
        <v>566</v>
      </c>
      <c r="B38" s="57" t="s">
        <v>557</v>
      </c>
      <c r="C38" s="58">
        <v>111716.268</v>
      </c>
      <c r="D38" s="57">
        <v>82</v>
      </c>
      <c r="E38"/>
      <c r="F38"/>
    </row>
    <row r="39" spans="1:18" ht="14.4" x14ac:dyDescent="0.3">
      <c r="A39" s="57" t="s">
        <v>567</v>
      </c>
      <c r="B39" s="57" t="s">
        <v>568</v>
      </c>
      <c r="C39" s="58">
        <v>50397.862000000001</v>
      </c>
      <c r="D39" s="57">
        <v>81</v>
      </c>
      <c r="E39"/>
      <c r="F39"/>
    </row>
    <row r="40" spans="1:18" ht="14.4" x14ac:dyDescent="0.3">
      <c r="A40" s="57" t="s">
        <v>569</v>
      </c>
      <c r="B40" s="57" t="s">
        <v>559</v>
      </c>
      <c r="C40" s="58">
        <v>61219.156000000003</v>
      </c>
      <c r="D40" s="57">
        <v>80</v>
      </c>
      <c r="E40"/>
      <c r="F40"/>
    </row>
    <row r="41" spans="1:18" ht="14.4" x14ac:dyDescent="0.3">
      <c r="A41" s="57" t="s">
        <v>570</v>
      </c>
      <c r="B41" s="57" t="s">
        <v>557</v>
      </c>
      <c r="C41" s="58">
        <v>47589.972000000002</v>
      </c>
      <c r="D41" s="57">
        <v>79</v>
      </c>
      <c r="E41"/>
      <c r="F41"/>
    </row>
    <row r="42" spans="1:18" ht="14.4" x14ac:dyDescent="0.3">
      <c r="A42" s="57" t="s">
        <v>571</v>
      </c>
      <c r="B42" s="57" t="s">
        <v>557</v>
      </c>
      <c r="C42" s="58">
        <v>51261.875</v>
      </c>
      <c r="D42" s="57">
        <v>79</v>
      </c>
      <c r="E42"/>
      <c r="F42"/>
    </row>
    <row r="43" spans="1:18" ht="14.4" x14ac:dyDescent="0.3">
      <c r="A43" s="57" t="s">
        <v>572</v>
      </c>
      <c r="B43" s="57" t="s">
        <v>557</v>
      </c>
      <c r="C43" s="58">
        <v>45653.41</v>
      </c>
      <c r="D43" s="57">
        <v>78</v>
      </c>
      <c r="E43"/>
      <c r="F43"/>
    </row>
    <row r="44" spans="1:18" ht="14.4" x14ac:dyDescent="0.3">
      <c r="A44" s="57" t="s">
        <v>573</v>
      </c>
      <c r="B44" s="57" t="s">
        <v>557</v>
      </c>
      <c r="C44" s="58">
        <v>47721.586000000003</v>
      </c>
      <c r="D44" s="57">
        <v>76</v>
      </c>
      <c r="E44"/>
      <c r="F44"/>
    </row>
    <row r="45" spans="1:18" ht="14.4" x14ac:dyDescent="0.3">
      <c r="A45" s="57" t="s">
        <v>574</v>
      </c>
      <c r="B45" s="57" t="s">
        <v>559</v>
      </c>
      <c r="C45" s="58">
        <v>36331.741999999998</v>
      </c>
      <c r="D45" s="57">
        <v>76</v>
      </c>
      <c r="E45"/>
      <c r="F45"/>
    </row>
    <row r="46" spans="1:18" ht="14.4" x14ac:dyDescent="0.3">
      <c r="A46" s="57" t="s">
        <v>575</v>
      </c>
      <c r="B46" s="57" t="s">
        <v>568</v>
      </c>
      <c r="C46" s="58">
        <v>15578.862999999999</v>
      </c>
      <c r="D46" s="57">
        <v>74</v>
      </c>
      <c r="E46"/>
      <c r="F46"/>
    </row>
    <row r="47" spans="1:18" ht="14.4" x14ac:dyDescent="0.3">
      <c r="A47" s="57" t="s">
        <v>576</v>
      </c>
      <c r="B47" s="57" t="s">
        <v>559</v>
      </c>
      <c r="C47" s="58">
        <v>39871.095999999998</v>
      </c>
      <c r="D47" s="57">
        <v>74</v>
      </c>
      <c r="E47"/>
      <c r="F47"/>
      <c r="H47"/>
      <c r="I47"/>
      <c r="J47"/>
      <c r="K47"/>
      <c r="L47"/>
      <c r="M47"/>
      <c r="N47"/>
      <c r="O47"/>
      <c r="P47"/>
      <c r="Q47"/>
      <c r="R47"/>
    </row>
    <row r="48" spans="1:18" ht="14.4" x14ac:dyDescent="0.3">
      <c r="A48" s="57" t="s">
        <v>577</v>
      </c>
      <c r="B48" s="57" t="s">
        <v>557</v>
      </c>
      <c r="C48" s="58">
        <v>53461.974000000002</v>
      </c>
      <c r="D48" s="57">
        <v>74</v>
      </c>
      <c r="E48"/>
      <c r="F48"/>
      <c r="H48"/>
      <c r="I48"/>
      <c r="J48"/>
      <c r="K48"/>
      <c r="L48"/>
      <c r="M48"/>
      <c r="N48"/>
      <c r="O48"/>
      <c r="P48"/>
      <c r="Q48"/>
      <c r="R48"/>
    </row>
    <row r="49" spans="1:18" ht="14.4" x14ac:dyDescent="0.3">
      <c r="A49" s="57" t="s">
        <v>578</v>
      </c>
      <c r="B49" s="57" t="s">
        <v>568</v>
      </c>
      <c r="C49" s="58">
        <v>54596.652999999998</v>
      </c>
      <c r="D49" s="57">
        <v>74</v>
      </c>
      <c r="E49"/>
      <c r="F49"/>
      <c r="H49"/>
      <c r="I49"/>
      <c r="J49"/>
      <c r="K49"/>
      <c r="L49"/>
      <c r="M49"/>
      <c r="N49"/>
      <c r="O49"/>
      <c r="P49"/>
      <c r="Q49"/>
      <c r="R49"/>
    </row>
    <row r="50" spans="1:18" ht="14.4" x14ac:dyDescent="0.3">
      <c r="A50" s="57" t="s">
        <v>579</v>
      </c>
      <c r="B50" s="57" t="s">
        <v>568</v>
      </c>
      <c r="C50" s="58">
        <v>14477.099</v>
      </c>
      <c r="D50" s="57">
        <v>73</v>
      </c>
      <c r="E50"/>
      <c r="F50"/>
      <c r="H50"/>
      <c r="I50"/>
      <c r="J50"/>
      <c r="K50"/>
      <c r="L50"/>
      <c r="M50"/>
      <c r="N50"/>
      <c r="O50"/>
      <c r="P50"/>
      <c r="Q50"/>
      <c r="R50"/>
    </row>
    <row r="51" spans="1:18" ht="14.4" x14ac:dyDescent="0.3">
      <c r="A51" s="57" t="s">
        <v>580</v>
      </c>
      <c r="B51" s="57" t="s">
        <v>568</v>
      </c>
      <c r="C51" s="58">
        <v>16198.545</v>
      </c>
      <c r="D51" s="57">
        <v>73</v>
      </c>
      <c r="E51"/>
      <c r="F51"/>
      <c r="H51"/>
      <c r="I51"/>
      <c r="J51"/>
      <c r="K51"/>
      <c r="L51"/>
      <c r="M51"/>
      <c r="N51"/>
      <c r="O51"/>
      <c r="P51"/>
      <c r="Q51"/>
      <c r="R51"/>
    </row>
    <row r="52" spans="1:18" ht="14.4" x14ac:dyDescent="0.3">
      <c r="A52" s="57" t="s">
        <v>581</v>
      </c>
      <c r="B52" s="57" t="s">
        <v>557</v>
      </c>
      <c r="C52" s="58">
        <v>51306.673999999999</v>
      </c>
      <c r="D52" s="57">
        <v>72</v>
      </c>
      <c r="E52"/>
      <c r="F52"/>
      <c r="H52"/>
      <c r="I52"/>
      <c r="J52"/>
      <c r="K52"/>
      <c r="L52"/>
      <c r="M52"/>
      <c r="N52"/>
      <c r="O52"/>
      <c r="P52"/>
      <c r="Q52"/>
      <c r="R52"/>
    </row>
    <row r="53" spans="1:18" ht="14.4" x14ac:dyDescent="0.3">
      <c r="A53" s="57" t="s">
        <v>582</v>
      </c>
      <c r="B53" s="57" t="s">
        <v>568</v>
      </c>
      <c r="C53" s="58">
        <v>24034.186000000002</v>
      </c>
      <c r="D53" s="57">
        <v>71</v>
      </c>
      <c r="E53"/>
      <c r="F53"/>
      <c r="H53"/>
      <c r="I53"/>
      <c r="J53"/>
      <c r="K53"/>
      <c r="L53"/>
      <c r="M53"/>
      <c r="N53"/>
      <c r="O53"/>
      <c r="P53"/>
      <c r="Q53"/>
      <c r="R53"/>
    </row>
    <row r="54" spans="1:18" ht="14.4" x14ac:dyDescent="0.3">
      <c r="A54" s="57" t="s">
        <v>583</v>
      </c>
      <c r="B54" s="57" t="s">
        <v>584</v>
      </c>
      <c r="C54" s="58">
        <v>43179.777000000002</v>
      </c>
      <c r="D54" s="57">
        <v>70</v>
      </c>
      <c r="E54"/>
      <c r="F54"/>
      <c r="H54"/>
      <c r="I54"/>
      <c r="J54"/>
      <c r="K54"/>
      <c r="L54"/>
      <c r="M54"/>
      <c r="N54"/>
      <c r="O54"/>
      <c r="P54"/>
      <c r="Q54"/>
      <c r="R54"/>
    </row>
    <row r="55" spans="1:18" ht="14.4" x14ac:dyDescent="0.3">
      <c r="A55" s="57" t="s">
        <v>585</v>
      </c>
      <c r="B55" s="57" t="s">
        <v>557</v>
      </c>
      <c r="C55" s="58">
        <v>19670.851999999999</v>
      </c>
      <c r="D55" s="59">
        <v>69</v>
      </c>
      <c r="E55"/>
      <c r="F55"/>
      <c r="H55"/>
      <c r="I55"/>
      <c r="J55"/>
      <c r="K55"/>
      <c r="L55"/>
      <c r="M55"/>
      <c r="N55"/>
      <c r="O55"/>
      <c r="P55"/>
      <c r="Q55"/>
      <c r="R55"/>
    </row>
    <row r="56" spans="1:18" ht="14.4" x14ac:dyDescent="0.3">
      <c r="A56" s="57" t="s">
        <v>586</v>
      </c>
      <c r="B56" s="57" t="s">
        <v>557</v>
      </c>
      <c r="C56" s="58">
        <v>44538.146999999997</v>
      </c>
      <c r="D56" s="57">
        <v>69</v>
      </c>
      <c r="E56"/>
      <c r="F56"/>
      <c r="H56"/>
      <c r="I56"/>
      <c r="J56"/>
      <c r="K56"/>
      <c r="L56"/>
      <c r="M56"/>
      <c r="N56"/>
      <c r="O56"/>
      <c r="P56"/>
      <c r="Q56"/>
      <c r="R56"/>
    </row>
    <row r="57" spans="1:18" ht="14.4" x14ac:dyDescent="0.3">
      <c r="A57" s="57" t="s">
        <v>587</v>
      </c>
      <c r="B57" s="57" t="s">
        <v>584</v>
      </c>
      <c r="C57" s="58">
        <v>93965.18</v>
      </c>
      <c r="D57" s="57">
        <v>69</v>
      </c>
      <c r="E57"/>
      <c r="F57"/>
      <c r="H57"/>
      <c r="I57"/>
      <c r="J57"/>
      <c r="K57"/>
      <c r="L57"/>
      <c r="M57"/>
      <c r="N57"/>
      <c r="O57"/>
      <c r="P57"/>
      <c r="Q57"/>
      <c r="R57"/>
    </row>
    <row r="58" spans="1:18" ht="14.4" x14ac:dyDescent="0.3">
      <c r="A58" s="60" t="s">
        <v>588</v>
      </c>
      <c r="B58" s="57" t="s">
        <v>568</v>
      </c>
      <c r="C58" s="58">
        <v>6694.35</v>
      </c>
      <c r="D58" s="57">
        <v>67</v>
      </c>
      <c r="E58"/>
      <c r="F58"/>
      <c r="H58"/>
      <c r="I58"/>
      <c r="J58"/>
      <c r="K58"/>
      <c r="L58"/>
      <c r="M58"/>
      <c r="N58"/>
      <c r="O58"/>
      <c r="P58"/>
      <c r="Q58"/>
      <c r="R58"/>
    </row>
    <row r="59" spans="1:18" ht="14.4" x14ac:dyDescent="0.3">
      <c r="A59" s="57" t="s">
        <v>589</v>
      </c>
      <c r="B59" s="57" t="s">
        <v>559</v>
      </c>
      <c r="C59" s="58">
        <v>2729.6660000000002</v>
      </c>
      <c r="D59" s="57">
        <v>65</v>
      </c>
      <c r="E59"/>
      <c r="F59"/>
      <c r="H59"/>
      <c r="I59"/>
      <c r="J59"/>
      <c r="K59"/>
      <c r="L59"/>
      <c r="M59"/>
      <c r="N59"/>
      <c r="O59"/>
      <c r="P59"/>
      <c r="Q59"/>
      <c r="R59"/>
    </row>
    <row r="60" spans="1:18" ht="14.4" x14ac:dyDescent="0.3">
      <c r="A60" s="57" t="s">
        <v>541</v>
      </c>
      <c r="B60" s="57" t="s">
        <v>590</v>
      </c>
      <c r="C60" s="58">
        <v>7504.6949999999997</v>
      </c>
      <c r="D60" s="57">
        <v>63</v>
      </c>
      <c r="E60"/>
      <c r="F60"/>
      <c r="H60"/>
      <c r="I60"/>
      <c r="J60"/>
      <c r="K60"/>
      <c r="L60"/>
      <c r="M60"/>
      <c r="N60"/>
      <c r="O60"/>
      <c r="P60"/>
      <c r="Q60"/>
      <c r="R60"/>
    </row>
    <row r="61" spans="1:18" ht="14.4" x14ac:dyDescent="0.3">
      <c r="A61" s="57" t="s">
        <v>591</v>
      </c>
      <c r="B61" s="57" t="s">
        <v>557</v>
      </c>
      <c r="C61" s="58">
        <v>26115.463</v>
      </c>
      <c r="D61" s="57">
        <v>63</v>
      </c>
      <c r="E61"/>
      <c r="F61"/>
      <c r="H61"/>
      <c r="I61"/>
      <c r="J61"/>
      <c r="K61"/>
      <c r="L61"/>
      <c r="M61"/>
      <c r="N61"/>
      <c r="O61"/>
      <c r="P61"/>
      <c r="Q61"/>
      <c r="R61"/>
    </row>
    <row r="62" spans="1:18" ht="14.4" x14ac:dyDescent="0.3">
      <c r="A62" s="57" t="s">
        <v>592</v>
      </c>
      <c r="B62" s="57" t="s">
        <v>557</v>
      </c>
      <c r="C62" s="58">
        <v>22130.488000000001</v>
      </c>
      <c r="D62" s="57">
        <v>63</v>
      </c>
      <c r="E62"/>
      <c r="F62"/>
      <c r="H62"/>
      <c r="I62"/>
      <c r="J62"/>
      <c r="K62"/>
      <c r="L62"/>
      <c r="M62"/>
      <c r="N62"/>
      <c r="O62"/>
      <c r="P62"/>
      <c r="Q62"/>
      <c r="R62"/>
    </row>
    <row r="63" spans="1:18" ht="14.4" x14ac:dyDescent="0.3">
      <c r="A63" s="57" t="s">
        <v>593</v>
      </c>
      <c r="B63" s="57" t="s">
        <v>557</v>
      </c>
      <c r="C63" s="58">
        <v>14378.621999999999</v>
      </c>
      <c r="D63" s="57">
        <v>61</v>
      </c>
      <c r="E63"/>
      <c r="F63"/>
      <c r="H63"/>
      <c r="I63"/>
      <c r="J63"/>
      <c r="K63"/>
      <c r="L63"/>
      <c r="M63"/>
      <c r="N63"/>
      <c r="O63"/>
      <c r="P63"/>
      <c r="Q63"/>
      <c r="R63"/>
    </row>
    <row r="64" spans="1:18" ht="14.4" x14ac:dyDescent="0.3">
      <c r="A64" s="57" t="s">
        <v>594</v>
      </c>
      <c r="B64" s="57" t="s">
        <v>559</v>
      </c>
      <c r="C64" s="58">
        <v>22597.73</v>
      </c>
      <c r="D64" s="57">
        <v>61</v>
      </c>
      <c r="E64"/>
      <c r="F64"/>
      <c r="H64"/>
      <c r="I64"/>
      <c r="J64"/>
      <c r="K64"/>
      <c r="L64"/>
      <c r="M64"/>
      <c r="N64"/>
      <c r="O64"/>
      <c r="P64"/>
      <c r="Q64"/>
      <c r="R64"/>
    </row>
    <row r="65" spans="1:18" ht="14.4" x14ac:dyDescent="0.3">
      <c r="A65" s="57" t="s">
        <v>595</v>
      </c>
      <c r="B65" s="57" t="s">
        <v>584</v>
      </c>
      <c r="C65" s="58">
        <v>36990.982000000004</v>
      </c>
      <c r="D65" s="57">
        <v>60</v>
      </c>
      <c r="E65"/>
      <c r="F65"/>
      <c r="H65"/>
      <c r="I65"/>
      <c r="J65"/>
      <c r="K65"/>
      <c r="L65"/>
      <c r="M65"/>
      <c r="N65"/>
      <c r="O65"/>
      <c r="P65"/>
      <c r="Q65"/>
      <c r="R65"/>
    </row>
    <row r="66" spans="1:18" ht="14.4" x14ac:dyDescent="0.3">
      <c r="A66" s="57" t="s">
        <v>596</v>
      </c>
      <c r="B66" s="57" t="s">
        <v>557</v>
      </c>
      <c r="C66" s="58">
        <v>30278.346000000001</v>
      </c>
      <c r="D66" s="57">
        <v>60</v>
      </c>
      <c r="E66"/>
      <c r="F66"/>
      <c r="H66"/>
      <c r="I66"/>
      <c r="J66"/>
      <c r="K66"/>
      <c r="L66"/>
      <c r="M66"/>
      <c r="N66"/>
      <c r="O66"/>
      <c r="P66"/>
      <c r="Q66"/>
      <c r="R66"/>
    </row>
    <row r="67" spans="1:18" ht="14.4" x14ac:dyDescent="0.3">
      <c r="A67" s="57" t="s">
        <v>597</v>
      </c>
      <c r="B67" s="57" t="s">
        <v>568</v>
      </c>
      <c r="C67" s="58">
        <v>7436.3919999999998</v>
      </c>
      <c r="D67" s="57">
        <v>58</v>
      </c>
      <c r="E67"/>
      <c r="F67"/>
      <c r="H67"/>
      <c r="I67"/>
      <c r="J67"/>
      <c r="K67"/>
      <c r="L67"/>
      <c r="M67"/>
      <c r="N67"/>
      <c r="O67"/>
      <c r="P67"/>
      <c r="Q67"/>
      <c r="R67"/>
    </row>
    <row r="68" spans="1:18" ht="14.4" x14ac:dyDescent="0.3">
      <c r="A68" s="57" t="s">
        <v>598</v>
      </c>
      <c r="B68" s="57" t="s">
        <v>557</v>
      </c>
      <c r="C68" s="58">
        <v>16385.847000000002</v>
      </c>
      <c r="D68" s="57">
        <v>58</v>
      </c>
      <c r="E68"/>
      <c r="F68"/>
      <c r="H68"/>
      <c r="I68"/>
      <c r="J68"/>
      <c r="K68"/>
      <c r="L68"/>
      <c r="M68"/>
      <c r="N68"/>
      <c r="O68"/>
      <c r="P68"/>
      <c r="Q68"/>
      <c r="R68"/>
    </row>
    <row r="69" spans="1:18" ht="14.4" x14ac:dyDescent="0.3">
      <c r="A69" s="57" t="s">
        <v>599</v>
      </c>
      <c r="B69" s="57" t="s">
        <v>557</v>
      </c>
      <c r="C69" s="58">
        <v>24019.253000000001</v>
      </c>
      <c r="D69" s="57">
        <v>58</v>
      </c>
      <c r="E69"/>
      <c r="F69"/>
      <c r="H69"/>
      <c r="I69"/>
      <c r="J69"/>
      <c r="K69"/>
      <c r="L69"/>
      <c r="M69"/>
      <c r="N69"/>
      <c r="O69"/>
      <c r="P69"/>
      <c r="Q69"/>
      <c r="R69"/>
    </row>
    <row r="70" spans="1:18" ht="14.4" x14ac:dyDescent="0.3">
      <c r="A70" s="57" t="s">
        <v>600</v>
      </c>
      <c r="B70" s="57" t="s">
        <v>590</v>
      </c>
      <c r="C70" s="58">
        <v>3663.4560000000001</v>
      </c>
      <c r="D70" s="57">
        <v>57</v>
      </c>
      <c r="E70"/>
      <c r="F70"/>
      <c r="H70"/>
      <c r="I70"/>
      <c r="J70"/>
      <c r="K70"/>
      <c r="L70"/>
      <c r="M70"/>
      <c r="N70"/>
      <c r="O70"/>
      <c r="P70"/>
      <c r="Q70"/>
      <c r="R70"/>
    </row>
    <row r="71" spans="1:18" ht="14.4" x14ac:dyDescent="0.3">
      <c r="A71" s="57" t="s">
        <v>601</v>
      </c>
      <c r="B71" s="57" t="s">
        <v>559</v>
      </c>
      <c r="C71" s="58">
        <v>28100.717000000001</v>
      </c>
      <c r="D71" s="57">
        <v>55</v>
      </c>
      <c r="E71"/>
      <c r="F71"/>
      <c r="H71"/>
      <c r="I71"/>
      <c r="J71"/>
      <c r="K71"/>
      <c r="L71"/>
      <c r="M71"/>
      <c r="N71"/>
      <c r="O71"/>
      <c r="P71"/>
      <c r="Q71"/>
      <c r="R71"/>
    </row>
    <row r="72" spans="1:18" ht="14.4" x14ac:dyDescent="0.3">
      <c r="A72" s="57" t="s">
        <v>602</v>
      </c>
      <c r="B72" s="57" t="s">
        <v>557</v>
      </c>
      <c r="C72" s="58">
        <v>15728.787</v>
      </c>
      <c r="D72" s="57">
        <v>55</v>
      </c>
      <c r="E72"/>
      <c r="F72"/>
      <c r="H72"/>
      <c r="I72"/>
      <c r="J72"/>
      <c r="K72"/>
      <c r="L72"/>
      <c r="M72"/>
      <c r="N72"/>
      <c r="O72"/>
      <c r="P72"/>
      <c r="Q72"/>
      <c r="R72"/>
    </row>
    <row r="73" spans="1:18" ht="14.4" x14ac:dyDescent="0.3">
      <c r="A73" s="57" t="s">
        <v>603</v>
      </c>
      <c r="B73" s="57" t="s">
        <v>557</v>
      </c>
      <c r="C73" s="58">
        <v>24876.196</v>
      </c>
      <c r="D73" s="57">
        <v>55</v>
      </c>
      <c r="E73"/>
      <c r="F73"/>
      <c r="H73"/>
      <c r="I73"/>
      <c r="J73"/>
      <c r="K73"/>
      <c r="L73"/>
      <c r="M73"/>
      <c r="N73"/>
      <c r="O73"/>
      <c r="P73"/>
      <c r="Q73"/>
      <c r="R73"/>
    </row>
    <row r="74" spans="1:18" ht="14.4" x14ac:dyDescent="0.3">
      <c r="A74" s="57" t="s">
        <v>604</v>
      </c>
      <c r="B74" s="57" t="s">
        <v>590</v>
      </c>
      <c r="C74" s="58">
        <v>15115.226000000001</v>
      </c>
      <c r="D74" s="57">
        <v>55</v>
      </c>
      <c r="E74"/>
      <c r="F74"/>
      <c r="H74"/>
      <c r="I74"/>
      <c r="J74"/>
      <c r="K74"/>
      <c r="L74"/>
      <c r="M74"/>
      <c r="N74"/>
      <c r="O74"/>
      <c r="P74"/>
      <c r="Q74"/>
      <c r="R74"/>
    </row>
    <row r="75" spans="1:18" ht="14.4" x14ac:dyDescent="0.3">
      <c r="A75" s="57" t="s">
        <v>605</v>
      </c>
      <c r="B75" s="57" t="s">
        <v>568</v>
      </c>
      <c r="C75" s="58">
        <v>10083.235000000001</v>
      </c>
      <c r="D75" s="57">
        <v>54</v>
      </c>
      <c r="E75"/>
      <c r="F75"/>
      <c r="H75"/>
      <c r="I75"/>
      <c r="J75"/>
      <c r="K75"/>
      <c r="L75"/>
      <c r="M75"/>
      <c r="N75"/>
      <c r="O75"/>
      <c r="P75"/>
      <c r="Q75"/>
      <c r="R75"/>
    </row>
    <row r="76" spans="1:18" ht="14.4" x14ac:dyDescent="0.3">
      <c r="A76" s="57" t="s">
        <v>606</v>
      </c>
      <c r="B76" s="57" t="s">
        <v>557</v>
      </c>
      <c r="C76" s="58">
        <v>13881.130999999999</v>
      </c>
      <c r="D76" s="57">
        <v>54</v>
      </c>
      <c r="E76"/>
      <c r="F76"/>
      <c r="H76"/>
      <c r="I76"/>
      <c r="J76"/>
      <c r="K76"/>
      <c r="L76"/>
      <c r="M76"/>
      <c r="N76"/>
      <c r="O76"/>
      <c r="P76"/>
      <c r="Q76"/>
      <c r="R76"/>
    </row>
    <row r="77" spans="1:18" ht="14.4" x14ac:dyDescent="0.3">
      <c r="A77" s="57" t="s">
        <v>522</v>
      </c>
      <c r="B77" s="57" t="s">
        <v>590</v>
      </c>
      <c r="C77" s="58">
        <v>10516.534</v>
      </c>
      <c r="D77" s="57">
        <v>54</v>
      </c>
      <c r="E77"/>
      <c r="F77"/>
      <c r="H77"/>
      <c r="I77"/>
      <c r="J77"/>
      <c r="K77"/>
      <c r="L77"/>
      <c r="M77"/>
      <c r="N77"/>
      <c r="O77"/>
      <c r="P77"/>
      <c r="Q77"/>
      <c r="R77"/>
    </row>
    <row r="78" spans="1:18" ht="14.4" x14ac:dyDescent="0.3">
      <c r="A78" s="57" t="s">
        <v>607</v>
      </c>
      <c r="B78" s="57" t="s">
        <v>608</v>
      </c>
      <c r="C78" s="58">
        <v>3699.1149999999998</v>
      </c>
      <c r="D78" s="57">
        <v>52</v>
      </c>
      <c r="E78"/>
      <c r="F78"/>
      <c r="H78"/>
      <c r="I78"/>
      <c r="J78"/>
      <c r="K78"/>
      <c r="L78"/>
      <c r="M78"/>
      <c r="N78"/>
      <c r="O78"/>
      <c r="P78"/>
      <c r="Q78"/>
      <c r="R78"/>
    </row>
    <row r="79" spans="1:18" ht="14.4" x14ac:dyDescent="0.3">
      <c r="A79" s="57" t="s">
        <v>609</v>
      </c>
      <c r="B79" s="57" t="s">
        <v>559</v>
      </c>
      <c r="C79" s="58">
        <v>10803.525</v>
      </c>
      <c r="D79" s="57">
        <v>52</v>
      </c>
      <c r="E79"/>
      <c r="F79"/>
      <c r="H79"/>
      <c r="I79"/>
      <c r="J79"/>
      <c r="K79"/>
      <c r="L79"/>
      <c r="M79"/>
      <c r="N79"/>
      <c r="O79"/>
      <c r="P79"/>
      <c r="Q79"/>
      <c r="R79"/>
    </row>
    <row r="80" spans="1:18" ht="14.4" x14ac:dyDescent="0.3">
      <c r="A80" s="57" t="s">
        <v>610</v>
      </c>
      <c r="B80" s="57" t="s">
        <v>559</v>
      </c>
      <c r="C80" s="58">
        <v>4307.598</v>
      </c>
      <c r="D80" s="57">
        <v>52</v>
      </c>
      <c r="E80"/>
      <c r="F80"/>
      <c r="H80"/>
      <c r="I80"/>
      <c r="J80"/>
      <c r="K80"/>
      <c r="L80"/>
      <c r="M80"/>
      <c r="N80"/>
      <c r="O80"/>
      <c r="P80"/>
      <c r="Q80"/>
      <c r="R80"/>
    </row>
    <row r="81" spans="1:18" ht="14.4" x14ac:dyDescent="0.3">
      <c r="A81" s="57" t="s">
        <v>611</v>
      </c>
      <c r="B81" s="57" t="s">
        <v>557</v>
      </c>
      <c r="C81" s="58">
        <v>19563.330000000002</v>
      </c>
      <c r="D81" s="57">
        <v>51</v>
      </c>
      <c r="E81"/>
      <c r="F81"/>
      <c r="H81"/>
      <c r="I81"/>
      <c r="J81"/>
      <c r="K81"/>
      <c r="L81"/>
      <c r="M81"/>
      <c r="N81"/>
      <c r="O81"/>
      <c r="P81"/>
      <c r="Q81"/>
      <c r="R81"/>
    </row>
    <row r="82" spans="1:18" ht="14.4" x14ac:dyDescent="0.3">
      <c r="A82" s="57" t="s">
        <v>612</v>
      </c>
      <c r="B82" s="57" t="s">
        <v>557</v>
      </c>
      <c r="C82" s="58">
        <v>18454.04</v>
      </c>
      <c r="D82" s="57">
        <v>50</v>
      </c>
      <c r="E82"/>
      <c r="F82"/>
      <c r="H82"/>
      <c r="I82"/>
      <c r="J82"/>
      <c r="K82"/>
      <c r="L82"/>
      <c r="M82"/>
      <c r="N82"/>
      <c r="O82"/>
      <c r="P82"/>
      <c r="Q82"/>
      <c r="R82"/>
    </row>
    <row r="83" spans="1:18" ht="14.4" x14ac:dyDescent="0.3">
      <c r="A83" s="57" t="s">
        <v>613</v>
      </c>
      <c r="B83" s="57" t="s">
        <v>584</v>
      </c>
      <c r="C83" s="58">
        <v>28271.744999999999</v>
      </c>
      <c r="D83" s="57">
        <v>49</v>
      </c>
      <c r="E83"/>
      <c r="F83"/>
      <c r="H83"/>
      <c r="I83"/>
      <c r="J83"/>
      <c r="K83"/>
      <c r="L83"/>
      <c r="M83"/>
      <c r="N83"/>
      <c r="O83"/>
      <c r="P83"/>
      <c r="Q83"/>
      <c r="R83"/>
    </row>
    <row r="84" spans="1:18" ht="14.4" x14ac:dyDescent="0.3">
      <c r="A84" s="57" t="s">
        <v>614</v>
      </c>
      <c r="B84" s="57" t="s">
        <v>584</v>
      </c>
      <c r="C84" s="58">
        <v>5357.7569999999996</v>
      </c>
      <c r="D84" s="57">
        <v>49</v>
      </c>
      <c r="E84"/>
      <c r="F84"/>
      <c r="H84"/>
      <c r="I84"/>
      <c r="J84"/>
      <c r="K84"/>
      <c r="L84"/>
      <c r="M84"/>
      <c r="N84"/>
      <c r="O84"/>
      <c r="P84"/>
      <c r="Q84"/>
      <c r="R84"/>
    </row>
    <row r="85" spans="1:18" ht="14.4" x14ac:dyDescent="0.3">
      <c r="A85" s="57" t="s">
        <v>528</v>
      </c>
      <c r="B85" s="57" t="s">
        <v>590</v>
      </c>
      <c r="C85" s="58">
        <v>1130.0550000000001</v>
      </c>
      <c r="D85" s="57">
        <v>49</v>
      </c>
      <c r="E85"/>
      <c r="F85"/>
      <c r="H85"/>
      <c r="I85"/>
      <c r="J85"/>
      <c r="K85"/>
      <c r="L85"/>
      <c r="M85"/>
      <c r="N85"/>
      <c r="O85"/>
      <c r="P85"/>
      <c r="Q85"/>
      <c r="R85"/>
    </row>
    <row r="86" spans="1:18" ht="14.4" x14ac:dyDescent="0.3">
      <c r="A86" s="57" t="s">
        <v>615</v>
      </c>
      <c r="B86" s="57" t="s">
        <v>590</v>
      </c>
      <c r="C86" s="58">
        <v>6095.3620000000001</v>
      </c>
      <c r="D86" s="57">
        <v>49</v>
      </c>
      <c r="E86"/>
      <c r="F86"/>
      <c r="H86"/>
      <c r="I86"/>
      <c r="J86"/>
      <c r="K86"/>
      <c r="L86"/>
      <c r="M86"/>
      <c r="N86"/>
      <c r="O86"/>
      <c r="P86"/>
      <c r="Q86"/>
      <c r="R86"/>
    </row>
    <row r="87" spans="1:18" ht="14.4" x14ac:dyDescent="0.3">
      <c r="A87" s="57" t="s">
        <v>518</v>
      </c>
      <c r="B87" s="57" t="s">
        <v>590</v>
      </c>
      <c r="C87" s="58">
        <v>722.10299999999995</v>
      </c>
      <c r="D87" s="57">
        <v>49</v>
      </c>
      <c r="E87"/>
      <c r="F87"/>
      <c r="H87"/>
      <c r="I87"/>
      <c r="J87"/>
      <c r="K87"/>
      <c r="L87"/>
      <c r="M87"/>
      <c r="N87"/>
      <c r="O87"/>
      <c r="P87"/>
      <c r="Q87"/>
      <c r="R87"/>
    </row>
    <row r="88" spans="1:18" ht="14.4" x14ac:dyDescent="0.3">
      <c r="A88" s="57" t="s">
        <v>616</v>
      </c>
      <c r="B88" s="57" t="s">
        <v>584</v>
      </c>
      <c r="C88" s="58">
        <v>24454.016</v>
      </c>
      <c r="D88" s="57">
        <v>49</v>
      </c>
      <c r="E88"/>
      <c r="F88"/>
      <c r="H88"/>
      <c r="I88"/>
      <c r="J88"/>
      <c r="K88"/>
      <c r="L88"/>
      <c r="M88"/>
      <c r="N88"/>
      <c r="O88"/>
      <c r="P88"/>
      <c r="Q88"/>
      <c r="R88"/>
    </row>
    <row r="89" spans="1:18" ht="14.4" x14ac:dyDescent="0.3">
      <c r="A89" s="57" t="s">
        <v>617</v>
      </c>
      <c r="B89" s="57" t="s">
        <v>557</v>
      </c>
      <c r="C89" s="58">
        <v>13493.679</v>
      </c>
      <c r="D89" s="57">
        <v>48</v>
      </c>
      <c r="E89"/>
      <c r="F89"/>
      <c r="H89"/>
      <c r="I89"/>
      <c r="J89"/>
      <c r="K89"/>
      <c r="L89"/>
      <c r="M89"/>
      <c r="N89"/>
      <c r="O89"/>
      <c r="P89"/>
      <c r="Q89"/>
      <c r="R89"/>
    </row>
    <row r="90" spans="1:18" ht="14.4" x14ac:dyDescent="0.3">
      <c r="A90" s="57" t="s">
        <v>531</v>
      </c>
      <c r="B90" s="57" t="s">
        <v>590</v>
      </c>
      <c r="C90" s="58">
        <v>1474.1980000000001</v>
      </c>
      <c r="D90" s="57">
        <v>48</v>
      </c>
      <c r="E90"/>
      <c r="F90"/>
      <c r="H90"/>
      <c r="I90"/>
      <c r="J90"/>
      <c r="K90"/>
      <c r="L90"/>
      <c r="M90"/>
      <c r="N90"/>
      <c r="O90"/>
      <c r="P90"/>
      <c r="Q90"/>
      <c r="R90"/>
    </row>
    <row r="91" spans="1:18" ht="14.4" x14ac:dyDescent="0.3">
      <c r="A91" s="57" t="s">
        <v>618</v>
      </c>
      <c r="B91" s="57" t="s">
        <v>584</v>
      </c>
      <c r="C91" s="58">
        <v>19001.812000000002</v>
      </c>
      <c r="D91" s="57">
        <v>45</v>
      </c>
      <c r="E91"/>
      <c r="F91"/>
      <c r="H91"/>
      <c r="I91"/>
      <c r="J91"/>
      <c r="K91"/>
      <c r="L91"/>
      <c r="M91"/>
      <c r="N91"/>
      <c r="O91"/>
      <c r="P91"/>
      <c r="Q91"/>
      <c r="R91"/>
    </row>
    <row r="92" spans="1:18" ht="14.4" x14ac:dyDescent="0.3">
      <c r="A92" s="57" t="s">
        <v>619</v>
      </c>
      <c r="B92" s="57" t="s">
        <v>608</v>
      </c>
      <c r="C92" s="58">
        <v>5481.0010000000002</v>
      </c>
      <c r="D92" s="57">
        <v>45</v>
      </c>
      <c r="E92"/>
      <c r="F92"/>
      <c r="H92"/>
      <c r="I92"/>
      <c r="J92"/>
      <c r="K92"/>
      <c r="L92"/>
      <c r="M92"/>
      <c r="N92"/>
      <c r="O92"/>
      <c r="P92"/>
      <c r="Q92"/>
      <c r="R92"/>
    </row>
    <row r="93" spans="1:18" ht="14.4" x14ac:dyDescent="0.3">
      <c r="A93" s="57" t="s">
        <v>620</v>
      </c>
      <c r="B93" s="57" t="s">
        <v>608</v>
      </c>
      <c r="C93" s="58">
        <v>10482.14</v>
      </c>
      <c r="D93" s="57">
        <v>45</v>
      </c>
      <c r="E93"/>
      <c r="F93"/>
      <c r="H93"/>
      <c r="I93"/>
      <c r="J93"/>
      <c r="K93"/>
      <c r="L93"/>
      <c r="M93"/>
      <c r="N93"/>
      <c r="O93"/>
      <c r="P93"/>
      <c r="Q93"/>
      <c r="R93"/>
    </row>
    <row r="94" spans="1:18" ht="14.4" x14ac:dyDescent="0.3">
      <c r="A94" s="57" t="s">
        <v>621</v>
      </c>
      <c r="B94" s="57" t="s">
        <v>584</v>
      </c>
      <c r="C94" s="58">
        <v>43103.337</v>
      </c>
      <c r="D94" s="57">
        <v>44</v>
      </c>
      <c r="E94"/>
      <c r="F94"/>
      <c r="H94"/>
      <c r="I94"/>
      <c r="J94"/>
      <c r="K94"/>
      <c r="L94"/>
      <c r="M94"/>
      <c r="N94"/>
      <c r="O94"/>
      <c r="P94"/>
      <c r="Q94"/>
      <c r="R94"/>
    </row>
    <row r="95" spans="1:18" ht="14.4" x14ac:dyDescent="0.3">
      <c r="A95" s="57" t="s">
        <v>514</v>
      </c>
      <c r="B95" s="57" t="s">
        <v>590</v>
      </c>
      <c r="C95" s="58">
        <v>6482.7529999999997</v>
      </c>
      <c r="D95" s="57">
        <v>44</v>
      </c>
      <c r="E95"/>
      <c r="F95"/>
      <c r="H95"/>
      <c r="I95"/>
      <c r="J95"/>
      <c r="K95"/>
      <c r="L95"/>
      <c r="M95"/>
      <c r="N95"/>
      <c r="O95"/>
      <c r="P95"/>
      <c r="Q95"/>
      <c r="R95"/>
    </row>
    <row r="96" spans="1:18" ht="14.4" x14ac:dyDescent="0.3">
      <c r="A96" s="57" t="s">
        <v>622</v>
      </c>
      <c r="B96" s="57" t="s">
        <v>568</v>
      </c>
      <c r="C96" s="58">
        <v>11604.471</v>
      </c>
      <c r="D96" s="57">
        <v>43</v>
      </c>
      <c r="E96"/>
      <c r="F96"/>
      <c r="H96"/>
      <c r="I96"/>
      <c r="J96"/>
      <c r="K96"/>
      <c r="L96"/>
      <c r="M96"/>
      <c r="N96"/>
      <c r="O96"/>
      <c r="P96"/>
      <c r="Q96"/>
      <c r="R96"/>
    </row>
    <row r="97" spans="1:18" ht="14.4" x14ac:dyDescent="0.3">
      <c r="A97" s="57" t="s">
        <v>623</v>
      </c>
      <c r="B97" s="57" t="s">
        <v>557</v>
      </c>
      <c r="C97" s="58">
        <v>7752.8130000000001</v>
      </c>
      <c r="D97" s="57">
        <v>43</v>
      </c>
      <c r="E97"/>
      <c r="F97"/>
      <c r="H97"/>
      <c r="I97"/>
      <c r="J97"/>
      <c r="K97"/>
      <c r="L97"/>
      <c r="M97"/>
      <c r="N97"/>
      <c r="O97"/>
      <c r="P97"/>
      <c r="Q97"/>
      <c r="R97"/>
    </row>
    <row r="98" spans="1:18" ht="14.4" x14ac:dyDescent="0.3">
      <c r="A98" s="57" t="s">
        <v>624</v>
      </c>
      <c r="B98" s="57" t="s">
        <v>557</v>
      </c>
      <c r="C98" s="58">
        <v>21653.080999999998</v>
      </c>
      <c r="D98" s="57">
        <v>43</v>
      </c>
      <c r="E98"/>
      <c r="F98"/>
      <c r="H98"/>
      <c r="I98"/>
      <c r="J98"/>
      <c r="K98"/>
      <c r="L98"/>
      <c r="M98"/>
      <c r="N98"/>
      <c r="O98"/>
      <c r="P98"/>
      <c r="Q98"/>
      <c r="R98"/>
    </row>
    <row r="99" spans="1:18" ht="14.4" x14ac:dyDescent="0.3">
      <c r="A99" s="57" t="s">
        <v>625</v>
      </c>
      <c r="B99" s="57" t="s">
        <v>557</v>
      </c>
      <c r="C99" s="58">
        <v>35823.218999999997</v>
      </c>
      <c r="D99" s="57">
        <v>43</v>
      </c>
      <c r="E99"/>
      <c r="F99"/>
      <c r="H99"/>
      <c r="I99"/>
      <c r="J99"/>
      <c r="K99"/>
      <c r="L99"/>
      <c r="M99"/>
      <c r="N99"/>
      <c r="O99"/>
      <c r="P99"/>
      <c r="Q99"/>
      <c r="R99"/>
    </row>
    <row r="100" spans="1:18" ht="14.4" x14ac:dyDescent="0.3">
      <c r="A100" s="57" t="s">
        <v>626</v>
      </c>
      <c r="B100" s="57" t="s">
        <v>557</v>
      </c>
      <c r="C100" s="58">
        <v>10034.67</v>
      </c>
      <c r="D100" s="57">
        <v>43</v>
      </c>
      <c r="E100"/>
      <c r="F100"/>
      <c r="H100"/>
      <c r="I100"/>
      <c r="J100"/>
      <c r="K100"/>
      <c r="L100"/>
      <c r="M100"/>
      <c r="N100"/>
      <c r="O100"/>
      <c r="P100"/>
      <c r="Q100"/>
      <c r="R100"/>
    </row>
    <row r="101" spans="1:18" ht="14.4" x14ac:dyDescent="0.3">
      <c r="A101" s="57" t="s">
        <v>517</v>
      </c>
      <c r="B101" s="57" t="s">
        <v>590</v>
      </c>
      <c r="C101" s="58">
        <v>1071.8130000000001</v>
      </c>
      <c r="D101" s="57">
        <v>43</v>
      </c>
      <c r="E101"/>
      <c r="F101"/>
      <c r="H101"/>
      <c r="I101"/>
      <c r="J101"/>
      <c r="K101"/>
      <c r="L101"/>
      <c r="M101"/>
      <c r="N101"/>
      <c r="O101"/>
      <c r="P101"/>
      <c r="Q101"/>
      <c r="R101"/>
    </row>
    <row r="102" spans="1:18" ht="14.4" x14ac:dyDescent="0.3">
      <c r="A102" s="57" t="s">
        <v>627</v>
      </c>
      <c r="B102" s="57" t="s">
        <v>590</v>
      </c>
      <c r="C102" s="58">
        <v>3324.9769999999999</v>
      </c>
      <c r="D102" s="57">
        <v>43</v>
      </c>
      <c r="E102"/>
      <c r="F102"/>
      <c r="H102"/>
      <c r="I102"/>
      <c r="J102"/>
      <c r="K102"/>
      <c r="L102"/>
      <c r="M102"/>
      <c r="N102"/>
      <c r="O102"/>
      <c r="P102"/>
      <c r="Q102"/>
      <c r="R102"/>
    </row>
    <row r="103" spans="1:18" ht="14.4" x14ac:dyDescent="0.3">
      <c r="A103" s="57" t="s">
        <v>628</v>
      </c>
      <c r="B103" s="57" t="s">
        <v>608</v>
      </c>
      <c r="C103" s="58">
        <v>7149.1149999999998</v>
      </c>
      <c r="D103" s="57">
        <v>42</v>
      </c>
      <c r="E103"/>
      <c r="F103"/>
      <c r="H103"/>
      <c r="I103"/>
      <c r="J103"/>
      <c r="K103"/>
      <c r="L103"/>
      <c r="M103"/>
      <c r="N103"/>
      <c r="O103"/>
      <c r="P103"/>
      <c r="Q103"/>
      <c r="R103"/>
    </row>
    <row r="104" spans="1:18" ht="14.4" x14ac:dyDescent="0.3">
      <c r="A104" s="57" t="s">
        <v>629</v>
      </c>
      <c r="B104" s="57" t="s">
        <v>590</v>
      </c>
      <c r="C104" s="58">
        <v>1725.2180000000001</v>
      </c>
      <c r="D104" s="57">
        <v>42</v>
      </c>
      <c r="E104"/>
      <c r="F104"/>
      <c r="H104"/>
      <c r="I104"/>
      <c r="J104"/>
      <c r="K104"/>
      <c r="L104"/>
      <c r="M104"/>
      <c r="N104"/>
      <c r="O104"/>
      <c r="P104"/>
      <c r="Q104"/>
      <c r="R104"/>
    </row>
    <row r="105" spans="1:18" ht="14.4" x14ac:dyDescent="0.3">
      <c r="A105" s="57" t="s">
        <v>630</v>
      </c>
      <c r="B105" s="57" t="s">
        <v>608</v>
      </c>
      <c r="C105" s="58">
        <v>6123.0609999999997</v>
      </c>
      <c r="D105" s="57">
        <v>41</v>
      </c>
      <c r="E105"/>
      <c r="F105"/>
      <c r="H105"/>
      <c r="I105"/>
      <c r="J105"/>
      <c r="K105"/>
      <c r="L105"/>
      <c r="M105"/>
      <c r="N105"/>
      <c r="O105"/>
      <c r="P105"/>
      <c r="Q105"/>
      <c r="R105"/>
    </row>
    <row r="106" spans="1:18" ht="14.4" x14ac:dyDescent="0.3">
      <c r="A106" s="57" t="s">
        <v>631</v>
      </c>
      <c r="B106" s="57" t="s">
        <v>584</v>
      </c>
      <c r="C106" s="58">
        <v>4414.8050000000003</v>
      </c>
      <c r="D106" s="57">
        <v>40</v>
      </c>
      <c r="E106"/>
      <c r="F106"/>
      <c r="H106"/>
      <c r="I106"/>
      <c r="J106"/>
      <c r="K106"/>
      <c r="L106"/>
      <c r="M106"/>
      <c r="N106"/>
      <c r="O106"/>
      <c r="P106"/>
      <c r="Q106"/>
      <c r="R106"/>
    </row>
    <row r="107" spans="1:18" ht="14.4" x14ac:dyDescent="0.3">
      <c r="A107" s="57" t="s">
        <v>542</v>
      </c>
      <c r="B107" s="57" t="s">
        <v>590</v>
      </c>
      <c r="C107" s="58">
        <v>821.51300000000003</v>
      </c>
      <c r="D107" s="57">
        <v>39</v>
      </c>
      <c r="E107"/>
      <c r="F107"/>
      <c r="H107"/>
      <c r="I107"/>
      <c r="J107"/>
      <c r="K107"/>
      <c r="L107"/>
      <c r="M107"/>
      <c r="N107"/>
      <c r="O107"/>
      <c r="P107"/>
      <c r="Q107"/>
      <c r="R107"/>
    </row>
    <row r="108" spans="1:18" ht="14.4" x14ac:dyDescent="0.3">
      <c r="A108" s="57" t="s">
        <v>632</v>
      </c>
      <c r="B108" s="57" t="s">
        <v>608</v>
      </c>
      <c r="C108" s="58">
        <v>4643.9449999999997</v>
      </c>
      <c r="D108" s="57">
        <v>39</v>
      </c>
      <c r="E108"/>
      <c r="F108"/>
      <c r="H108"/>
      <c r="I108"/>
      <c r="J108"/>
      <c r="K108"/>
      <c r="L108"/>
      <c r="M108"/>
      <c r="N108"/>
      <c r="O108"/>
      <c r="P108"/>
      <c r="Q108"/>
      <c r="R108"/>
    </row>
    <row r="109" spans="1:18" ht="14.4" x14ac:dyDescent="0.3">
      <c r="A109" s="57" t="s">
        <v>633</v>
      </c>
      <c r="B109" s="57" t="s">
        <v>568</v>
      </c>
      <c r="C109" s="58">
        <v>3987.7440000000001</v>
      </c>
      <c r="D109" s="57">
        <v>39</v>
      </c>
      <c r="E109"/>
      <c r="F109"/>
      <c r="H109"/>
      <c r="I109"/>
      <c r="J109"/>
      <c r="K109"/>
      <c r="L109"/>
      <c r="M109"/>
      <c r="N109"/>
      <c r="O109"/>
      <c r="P109"/>
      <c r="Q109"/>
      <c r="R109"/>
    </row>
    <row r="110" spans="1:18" ht="14.4" x14ac:dyDescent="0.3">
      <c r="A110" s="57" t="s">
        <v>634</v>
      </c>
      <c r="B110" s="57" t="s">
        <v>559</v>
      </c>
      <c r="C110" s="58">
        <v>4095.5</v>
      </c>
      <c r="D110" s="57">
        <v>39</v>
      </c>
      <c r="E110"/>
      <c r="F110"/>
      <c r="H110"/>
      <c r="I110"/>
      <c r="J110"/>
      <c r="K110"/>
      <c r="L110"/>
      <c r="M110"/>
      <c r="N110"/>
      <c r="O110"/>
      <c r="P110"/>
      <c r="Q110"/>
      <c r="R110"/>
    </row>
    <row r="111" spans="1:18" ht="14.4" x14ac:dyDescent="0.3">
      <c r="A111" s="57" t="s">
        <v>635</v>
      </c>
      <c r="B111" s="57" t="s">
        <v>584</v>
      </c>
      <c r="C111" s="58">
        <v>3291.2539999999999</v>
      </c>
      <c r="D111" s="57">
        <v>39</v>
      </c>
      <c r="E111"/>
      <c r="F111"/>
      <c r="H111"/>
      <c r="I111"/>
      <c r="J111"/>
      <c r="K111"/>
      <c r="L111"/>
      <c r="M111"/>
      <c r="N111"/>
      <c r="O111"/>
      <c r="P111"/>
      <c r="Q111"/>
      <c r="R111"/>
    </row>
    <row r="112" spans="1:18" ht="14.4" x14ac:dyDescent="0.3">
      <c r="A112" s="57" t="s">
        <v>540</v>
      </c>
      <c r="B112" s="57" t="s">
        <v>590</v>
      </c>
      <c r="C112" s="58">
        <v>717.39400000000001</v>
      </c>
      <c r="D112" s="57">
        <v>38</v>
      </c>
      <c r="E112"/>
      <c r="F112"/>
      <c r="H112"/>
      <c r="I112"/>
      <c r="J112"/>
      <c r="K112"/>
      <c r="L112"/>
      <c r="M112"/>
      <c r="N112"/>
      <c r="O112"/>
      <c r="P112"/>
      <c r="Q112"/>
      <c r="R112"/>
    </row>
    <row r="113" spans="1:18" ht="14.4" x14ac:dyDescent="0.3">
      <c r="A113" s="57" t="s">
        <v>636</v>
      </c>
      <c r="B113" s="57" t="s">
        <v>559</v>
      </c>
      <c r="C113" s="58">
        <v>1626.982</v>
      </c>
      <c r="D113" s="57">
        <v>38</v>
      </c>
      <c r="E113"/>
      <c r="F113"/>
      <c r="H113"/>
      <c r="I113"/>
      <c r="J113"/>
      <c r="K113"/>
      <c r="L113"/>
      <c r="M113"/>
      <c r="N113"/>
      <c r="O113"/>
      <c r="P113"/>
      <c r="Q113"/>
      <c r="R113"/>
    </row>
    <row r="114" spans="1:18" ht="14.4" x14ac:dyDescent="0.3">
      <c r="A114" s="57" t="s">
        <v>637</v>
      </c>
      <c r="B114" s="57" t="s">
        <v>568</v>
      </c>
      <c r="C114" s="58">
        <v>4925.7749999999996</v>
      </c>
      <c r="D114" s="57">
        <v>38</v>
      </c>
      <c r="E114"/>
      <c r="F114"/>
      <c r="H114"/>
      <c r="I114"/>
      <c r="J114"/>
      <c r="K114"/>
      <c r="L114"/>
      <c r="M114"/>
      <c r="N114"/>
      <c r="O114"/>
      <c r="P114"/>
      <c r="Q114"/>
      <c r="R114"/>
    </row>
    <row r="115" spans="1:18" ht="14.4" x14ac:dyDescent="0.3">
      <c r="A115" s="57" t="s">
        <v>638</v>
      </c>
      <c r="B115" s="57" t="s">
        <v>568</v>
      </c>
      <c r="C115" s="58">
        <v>6458.2870000000003</v>
      </c>
      <c r="D115" s="57">
        <v>38</v>
      </c>
      <c r="E115"/>
      <c r="F115"/>
      <c r="H115"/>
      <c r="I115"/>
      <c r="J115"/>
      <c r="K115"/>
      <c r="L115"/>
      <c r="M115"/>
      <c r="N115"/>
      <c r="O115"/>
      <c r="P115"/>
      <c r="Q115"/>
      <c r="R115"/>
    </row>
    <row r="116" spans="1:18" ht="14.4" x14ac:dyDescent="0.3">
      <c r="A116" s="57" t="s">
        <v>639</v>
      </c>
      <c r="B116" s="57" t="s">
        <v>559</v>
      </c>
      <c r="C116" s="58">
        <v>2865.4850000000001</v>
      </c>
      <c r="D116" s="57">
        <v>38</v>
      </c>
      <c r="E116"/>
      <c r="F116"/>
      <c r="H116"/>
      <c r="I116"/>
      <c r="J116"/>
      <c r="K116"/>
      <c r="L116"/>
      <c r="M116"/>
      <c r="N116"/>
      <c r="O116"/>
      <c r="P116"/>
      <c r="Q116"/>
      <c r="R116"/>
    </row>
    <row r="117" spans="1:18" ht="14.4" x14ac:dyDescent="0.3">
      <c r="A117" s="57" t="s">
        <v>640</v>
      </c>
      <c r="B117" s="57" t="s">
        <v>559</v>
      </c>
      <c r="C117" s="58">
        <v>3557.884</v>
      </c>
      <c r="D117" s="57">
        <v>38</v>
      </c>
      <c r="E117"/>
      <c r="F117"/>
      <c r="H117"/>
      <c r="I117"/>
      <c r="J117"/>
      <c r="K117"/>
      <c r="L117"/>
      <c r="M117"/>
      <c r="N117"/>
      <c r="O117"/>
      <c r="P117"/>
      <c r="Q117"/>
      <c r="R117"/>
    </row>
    <row r="118" spans="1:18" ht="14.4" x14ac:dyDescent="0.3">
      <c r="A118" s="57" t="s">
        <v>641</v>
      </c>
      <c r="B118" s="57" t="s">
        <v>559</v>
      </c>
      <c r="C118" s="58">
        <v>5444.5559999999996</v>
      </c>
      <c r="D118" s="57">
        <v>38</v>
      </c>
      <c r="E118"/>
      <c r="F118"/>
      <c r="H118"/>
      <c r="I118"/>
      <c r="J118"/>
      <c r="K118"/>
      <c r="L118"/>
      <c r="M118"/>
      <c r="N118"/>
      <c r="O118"/>
      <c r="P118"/>
      <c r="Q118"/>
      <c r="R118"/>
    </row>
    <row r="119" spans="1:18" ht="14.4" x14ac:dyDescent="0.3">
      <c r="A119" s="57" t="s">
        <v>642</v>
      </c>
      <c r="B119" s="57" t="s">
        <v>568</v>
      </c>
      <c r="C119" s="58">
        <v>21310.83</v>
      </c>
      <c r="D119" s="57">
        <v>38</v>
      </c>
      <c r="E119"/>
      <c r="F119"/>
      <c r="H119"/>
      <c r="I119"/>
      <c r="J119"/>
      <c r="K119"/>
      <c r="L119"/>
      <c r="M119"/>
      <c r="N119"/>
      <c r="O119"/>
      <c r="P119"/>
      <c r="Q119"/>
      <c r="R119"/>
    </row>
    <row r="120" spans="1:18" ht="14.4" x14ac:dyDescent="0.3">
      <c r="A120" s="57" t="s">
        <v>508</v>
      </c>
      <c r="B120" s="57" t="s">
        <v>590</v>
      </c>
      <c r="C120" s="58">
        <v>1781.3620000000001</v>
      </c>
      <c r="D120" s="57">
        <v>38</v>
      </c>
      <c r="E120"/>
      <c r="F120"/>
      <c r="H120"/>
      <c r="I120"/>
      <c r="J120"/>
      <c r="K120"/>
      <c r="L120"/>
      <c r="M120"/>
      <c r="N120"/>
      <c r="O120"/>
      <c r="P120"/>
      <c r="Q120"/>
      <c r="R120"/>
    </row>
    <row r="121" spans="1:18" ht="14.4" x14ac:dyDescent="0.3">
      <c r="A121" s="57" t="s">
        <v>643</v>
      </c>
      <c r="B121" s="57" t="s">
        <v>608</v>
      </c>
      <c r="C121" s="58">
        <v>3121.1950000000002</v>
      </c>
      <c r="D121" s="57">
        <v>37</v>
      </c>
      <c r="E121"/>
      <c r="F121"/>
      <c r="H121"/>
      <c r="I121"/>
      <c r="J121"/>
      <c r="K121"/>
      <c r="L121"/>
      <c r="M121"/>
      <c r="N121"/>
      <c r="O121"/>
      <c r="P121"/>
      <c r="Q121"/>
      <c r="R121"/>
    </row>
    <row r="122" spans="1:18" ht="14.4" x14ac:dyDescent="0.3">
      <c r="A122" s="57" t="s">
        <v>644</v>
      </c>
      <c r="B122" s="57" t="s">
        <v>568</v>
      </c>
      <c r="C122" s="58">
        <v>8075.6440000000002</v>
      </c>
      <c r="D122" s="57">
        <v>37</v>
      </c>
      <c r="E122"/>
      <c r="F122"/>
      <c r="H122"/>
      <c r="I122"/>
      <c r="J122"/>
      <c r="K122"/>
      <c r="L122"/>
      <c r="M122"/>
      <c r="N122"/>
      <c r="O122"/>
      <c r="P122"/>
      <c r="Q122"/>
      <c r="R122"/>
    </row>
    <row r="123" spans="1:18" ht="14.4" x14ac:dyDescent="0.3">
      <c r="A123" s="57" t="s">
        <v>645</v>
      </c>
      <c r="B123" s="57" t="s">
        <v>584</v>
      </c>
      <c r="C123" s="58">
        <v>3303.752</v>
      </c>
      <c r="D123" s="57">
        <v>37</v>
      </c>
      <c r="E123"/>
      <c r="F123"/>
      <c r="H123"/>
      <c r="I123"/>
      <c r="J123"/>
      <c r="K123"/>
      <c r="L123"/>
      <c r="M123"/>
      <c r="N123"/>
      <c r="O123"/>
      <c r="P123"/>
      <c r="Q123"/>
      <c r="R123"/>
    </row>
    <row r="124" spans="1:18" ht="14.4" x14ac:dyDescent="0.3">
      <c r="A124" s="57" t="s">
        <v>533</v>
      </c>
      <c r="B124" s="57" t="s">
        <v>590</v>
      </c>
      <c r="C124" s="58">
        <v>10836.34</v>
      </c>
      <c r="D124" s="57">
        <v>37</v>
      </c>
      <c r="E124"/>
      <c r="F124"/>
      <c r="H124"/>
      <c r="I124"/>
      <c r="J124"/>
      <c r="K124"/>
      <c r="L124"/>
      <c r="M124"/>
      <c r="N124"/>
      <c r="O124"/>
      <c r="P124"/>
      <c r="Q124"/>
      <c r="R124"/>
    </row>
    <row r="125" spans="1:18" ht="14.4" x14ac:dyDescent="0.3">
      <c r="A125" s="57" t="s">
        <v>527</v>
      </c>
      <c r="B125" s="57" t="s">
        <v>590</v>
      </c>
      <c r="C125" s="58">
        <v>484.38600000000002</v>
      </c>
      <c r="D125" s="57">
        <v>37</v>
      </c>
      <c r="E125"/>
      <c r="F125"/>
      <c r="H125"/>
      <c r="I125"/>
      <c r="J125"/>
      <c r="K125"/>
      <c r="L125"/>
      <c r="M125"/>
      <c r="N125"/>
      <c r="O125"/>
      <c r="P125"/>
      <c r="Q125"/>
      <c r="R125"/>
    </row>
    <row r="126" spans="1:18" ht="14.4" x14ac:dyDescent="0.3">
      <c r="A126" s="57" t="s">
        <v>646</v>
      </c>
      <c r="B126" s="57" t="s">
        <v>568</v>
      </c>
      <c r="C126" s="58">
        <v>11147.317999999999</v>
      </c>
      <c r="D126" s="57">
        <v>37</v>
      </c>
      <c r="E126"/>
      <c r="F126"/>
      <c r="H126"/>
      <c r="I126"/>
      <c r="J126"/>
      <c r="K126"/>
      <c r="L126"/>
      <c r="M126"/>
      <c r="N126"/>
      <c r="O126"/>
      <c r="P126"/>
      <c r="Q126"/>
      <c r="R126"/>
    </row>
    <row r="127" spans="1:18" ht="14.4" x14ac:dyDescent="0.3">
      <c r="A127" s="57" t="s">
        <v>647</v>
      </c>
      <c r="B127" s="57" t="s">
        <v>584</v>
      </c>
      <c r="C127" s="58">
        <v>5531.7939999999999</v>
      </c>
      <c r="D127" s="57">
        <v>36</v>
      </c>
      <c r="E127"/>
      <c r="F127"/>
      <c r="H127"/>
      <c r="I127"/>
      <c r="J127"/>
      <c r="K127"/>
      <c r="L127"/>
      <c r="M127"/>
      <c r="N127"/>
      <c r="O127"/>
      <c r="P127"/>
      <c r="Q127"/>
      <c r="R127"/>
    </row>
    <row r="128" spans="1:18" ht="14.4" x14ac:dyDescent="0.3">
      <c r="A128" s="57" t="s">
        <v>648</v>
      </c>
      <c r="B128" s="57" t="s">
        <v>559</v>
      </c>
      <c r="C128" s="58">
        <v>7588.9960000000001</v>
      </c>
      <c r="D128" s="57">
        <v>36</v>
      </c>
      <c r="E128"/>
      <c r="F128"/>
      <c r="H128"/>
      <c r="I128"/>
      <c r="J128"/>
      <c r="K128"/>
      <c r="L128"/>
      <c r="M128"/>
      <c r="N128"/>
      <c r="O128"/>
      <c r="P128"/>
      <c r="Q128"/>
      <c r="R128"/>
    </row>
    <row r="129" spans="1:18" ht="14.4" x14ac:dyDescent="0.3">
      <c r="A129" s="57" t="s">
        <v>649</v>
      </c>
      <c r="B129" s="57" t="s">
        <v>568</v>
      </c>
      <c r="C129" s="58">
        <v>9583.5290000000005</v>
      </c>
      <c r="D129" s="57">
        <v>36</v>
      </c>
      <c r="E129"/>
      <c r="F129"/>
      <c r="H129"/>
      <c r="I129"/>
      <c r="J129"/>
      <c r="K129"/>
      <c r="L129"/>
      <c r="M129"/>
      <c r="N129"/>
      <c r="O129"/>
      <c r="P129"/>
      <c r="Q129"/>
      <c r="R129"/>
    </row>
    <row r="130" spans="1:18" ht="14.4" x14ac:dyDescent="0.3">
      <c r="A130" s="57" t="s">
        <v>650</v>
      </c>
      <c r="B130" s="57" t="s">
        <v>568</v>
      </c>
      <c r="C130" s="58">
        <v>3061.0039999999999</v>
      </c>
      <c r="D130" s="57">
        <v>35</v>
      </c>
      <c r="E130"/>
      <c r="F130"/>
      <c r="H130"/>
      <c r="I130"/>
      <c r="J130"/>
      <c r="K130"/>
      <c r="L130"/>
      <c r="M130"/>
      <c r="N130"/>
      <c r="O130"/>
      <c r="P130"/>
      <c r="Q130"/>
      <c r="R130"/>
    </row>
    <row r="131" spans="1:18" ht="14.4" x14ac:dyDescent="0.3">
      <c r="A131" s="57" t="s">
        <v>651</v>
      </c>
      <c r="B131" s="57" t="s">
        <v>568</v>
      </c>
      <c r="C131" s="58">
        <v>10714.825999999999</v>
      </c>
      <c r="D131" s="57">
        <v>35</v>
      </c>
      <c r="E131"/>
      <c r="F131"/>
      <c r="H131"/>
      <c r="I131"/>
      <c r="J131"/>
      <c r="K131"/>
      <c r="L131"/>
      <c r="M131"/>
      <c r="N131"/>
      <c r="O131"/>
      <c r="P131"/>
      <c r="Q131"/>
      <c r="R131"/>
    </row>
    <row r="132" spans="1:18" ht="14.4" x14ac:dyDescent="0.3">
      <c r="A132" s="57" t="s">
        <v>652</v>
      </c>
      <c r="B132" s="57" t="s">
        <v>608</v>
      </c>
      <c r="C132" s="58">
        <v>2232.9929999999999</v>
      </c>
      <c r="D132" s="57">
        <v>35</v>
      </c>
      <c r="E132"/>
      <c r="F132"/>
      <c r="H132"/>
      <c r="I132"/>
      <c r="J132"/>
      <c r="K132"/>
      <c r="L132"/>
      <c r="M132"/>
      <c r="N132"/>
      <c r="O132"/>
      <c r="P132"/>
      <c r="Q132"/>
      <c r="R132"/>
    </row>
    <row r="133" spans="1:18" ht="14.4" x14ac:dyDescent="0.3">
      <c r="A133" s="57" t="s">
        <v>520</v>
      </c>
      <c r="B133" s="57" t="s">
        <v>590</v>
      </c>
      <c r="C133" s="58">
        <v>468.84300000000002</v>
      </c>
      <c r="D133" s="57">
        <v>35</v>
      </c>
      <c r="E133"/>
      <c r="F133"/>
      <c r="H133"/>
      <c r="I133"/>
      <c r="J133"/>
      <c r="K133"/>
      <c r="L133"/>
      <c r="M133"/>
      <c r="N133"/>
      <c r="O133"/>
      <c r="P133"/>
      <c r="Q133"/>
      <c r="R133"/>
    </row>
    <row r="134" spans="1:18" ht="14.4" x14ac:dyDescent="0.3">
      <c r="A134" s="57" t="s">
        <v>653</v>
      </c>
      <c r="B134" s="57" t="s">
        <v>568</v>
      </c>
      <c r="C134" s="58">
        <v>12873.16</v>
      </c>
      <c r="D134" s="57">
        <v>34</v>
      </c>
      <c r="E134"/>
      <c r="F134"/>
      <c r="H134"/>
      <c r="I134"/>
      <c r="J134"/>
      <c r="K134"/>
      <c r="L134"/>
      <c r="M134"/>
      <c r="N134"/>
      <c r="O134"/>
      <c r="P134"/>
      <c r="Q134"/>
      <c r="R134"/>
    </row>
    <row r="135" spans="1:18" ht="14.4" x14ac:dyDescent="0.3">
      <c r="A135" s="57" t="s">
        <v>654</v>
      </c>
      <c r="B135" s="57" t="s">
        <v>590</v>
      </c>
      <c r="C135" s="58">
        <v>1691.7170000000001</v>
      </c>
      <c r="D135" s="57">
        <v>34</v>
      </c>
      <c r="E135"/>
      <c r="F135"/>
      <c r="H135"/>
      <c r="I135"/>
      <c r="J135"/>
      <c r="K135"/>
      <c r="L135"/>
      <c r="M135"/>
      <c r="N135"/>
      <c r="O135"/>
      <c r="P135"/>
      <c r="Q135"/>
      <c r="R135"/>
    </row>
    <row r="136" spans="1:18" ht="14.4" x14ac:dyDescent="0.3">
      <c r="A136" s="57" t="s">
        <v>655</v>
      </c>
      <c r="B136" s="57" t="s">
        <v>559</v>
      </c>
      <c r="C136" s="58">
        <v>3533.529</v>
      </c>
      <c r="D136" s="57">
        <v>34</v>
      </c>
      <c r="E136"/>
      <c r="F136"/>
      <c r="H136"/>
      <c r="I136"/>
      <c r="J136"/>
      <c r="K136"/>
      <c r="L136"/>
      <c r="M136"/>
      <c r="N136"/>
      <c r="O136"/>
      <c r="P136"/>
      <c r="Q136"/>
      <c r="R136"/>
    </row>
    <row r="137" spans="1:18" ht="14.4" x14ac:dyDescent="0.3">
      <c r="A137" s="57" t="s">
        <v>656</v>
      </c>
      <c r="B137" s="57" t="s">
        <v>608</v>
      </c>
      <c r="C137" s="58">
        <v>4781.2280000000001</v>
      </c>
      <c r="D137" s="57">
        <v>33</v>
      </c>
      <c r="E137"/>
      <c r="F137"/>
      <c r="H137"/>
      <c r="I137"/>
      <c r="J137"/>
      <c r="K137"/>
      <c r="L137"/>
      <c r="M137"/>
      <c r="N137"/>
      <c r="O137"/>
      <c r="P137"/>
      <c r="Q137"/>
      <c r="R137"/>
    </row>
    <row r="138" spans="1:18" ht="14.4" x14ac:dyDescent="0.3">
      <c r="A138" s="57" t="s">
        <v>657</v>
      </c>
      <c r="B138" s="57" t="s">
        <v>568</v>
      </c>
      <c r="C138" s="58">
        <v>6286.4250000000002</v>
      </c>
      <c r="D138" s="57">
        <v>33</v>
      </c>
      <c r="E138"/>
      <c r="F138"/>
      <c r="H138"/>
      <c r="I138"/>
      <c r="J138"/>
      <c r="K138"/>
      <c r="L138"/>
      <c r="M138"/>
      <c r="N138"/>
      <c r="O138"/>
      <c r="P138"/>
      <c r="Q138"/>
      <c r="R138"/>
    </row>
    <row r="139" spans="1:18" ht="14.4" x14ac:dyDescent="0.3">
      <c r="A139" s="57" t="s">
        <v>534</v>
      </c>
      <c r="B139" s="57" t="s">
        <v>590</v>
      </c>
      <c r="C139" s="58">
        <v>575.21699999999998</v>
      </c>
      <c r="D139" s="57">
        <v>33</v>
      </c>
      <c r="E139"/>
      <c r="F139"/>
      <c r="H139"/>
      <c r="I139"/>
      <c r="J139"/>
      <c r="K139"/>
      <c r="L139"/>
      <c r="M139"/>
      <c r="N139"/>
      <c r="O139"/>
      <c r="P139"/>
      <c r="Q139"/>
      <c r="R139"/>
    </row>
    <row r="140" spans="1:18" ht="14.4" x14ac:dyDescent="0.3">
      <c r="A140" s="57" t="s">
        <v>525</v>
      </c>
      <c r="B140" s="57" t="s">
        <v>590</v>
      </c>
      <c r="C140" s="58">
        <v>242.18199999999999</v>
      </c>
      <c r="D140" s="57">
        <v>33</v>
      </c>
      <c r="E140"/>
      <c r="F140"/>
      <c r="H140"/>
      <c r="I140"/>
      <c r="J140"/>
      <c r="K140"/>
      <c r="L140"/>
      <c r="M140"/>
      <c r="N140"/>
      <c r="O140"/>
      <c r="P140"/>
      <c r="Q140"/>
      <c r="R140"/>
    </row>
    <row r="141" spans="1:18" ht="14.4" x14ac:dyDescent="0.3">
      <c r="A141" s="60" t="s">
        <v>658</v>
      </c>
      <c r="B141" s="57" t="s">
        <v>590</v>
      </c>
      <c r="C141" s="58">
        <v>1494.722</v>
      </c>
      <c r="D141" s="57">
        <v>32</v>
      </c>
      <c r="E141"/>
      <c r="F141"/>
      <c r="H141"/>
      <c r="I141"/>
      <c r="J141"/>
      <c r="K141"/>
      <c r="L141"/>
      <c r="M141"/>
      <c r="N141"/>
      <c r="O141"/>
      <c r="P141"/>
      <c r="Q141"/>
      <c r="R141"/>
    </row>
    <row r="142" spans="1:18" ht="14.4" x14ac:dyDescent="0.3">
      <c r="A142" s="57" t="s">
        <v>659</v>
      </c>
      <c r="B142" s="57" t="s">
        <v>568</v>
      </c>
      <c r="C142" s="58">
        <v>6044.0039999999999</v>
      </c>
      <c r="D142" s="57">
        <v>32</v>
      </c>
      <c r="E142"/>
      <c r="F142"/>
      <c r="H142"/>
      <c r="I142"/>
      <c r="J142"/>
      <c r="K142"/>
      <c r="L142"/>
      <c r="M142"/>
      <c r="N142"/>
      <c r="O142"/>
      <c r="P142"/>
      <c r="Q142"/>
      <c r="R142"/>
    </row>
    <row r="143" spans="1:18" ht="14.4" x14ac:dyDescent="0.3">
      <c r="A143" s="57" t="s">
        <v>660</v>
      </c>
      <c r="B143" s="57" t="s">
        <v>568</v>
      </c>
      <c r="C143" s="58">
        <v>3807.4490000000001</v>
      </c>
      <c r="D143" s="57">
        <v>32</v>
      </c>
      <c r="E143"/>
      <c r="F143"/>
      <c r="H143"/>
      <c r="I143"/>
      <c r="J143"/>
      <c r="K143"/>
      <c r="L143"/>
      <c r="M143"/>
      <c r="N143"/>
      <c r="O143"/>
      <c r="P143"/>
      <c r="Q143"/>
      <c r="R143"/>
    </row>
    <row r="144" spans="1:18" ht="14.4" x14ac:dyDescent="0.3">
      <c r="A144" s="57" t="s">
        <v>524</v>
      </c>
      <c r="B144" s="57" t="s">
        <v>590</v>
      </c>
      <c r="C144" s="58">
        <v>754.53700000000003</v>
      </c>
      <c r="D144" s="57">
        <v>32</v>
      </c>
      <c r="E144"/>
      <c r="F144"/>
      <c r="H144"/>
      <c r="I144"/>
      <c r="J144"/>
      <c r="K144"/>
      <c r="L144"/>
      <c r="M144"/>
      <c r="N144"/>
      <c r="O144"/>
      <c r="P144"/>
      <c r="Q144"/>
      <c r="R144"/>
    </row>
    <row r="145" spans="1:18" ht="14.4" x14ac:dyDescent="0.3">
      <c r="A145" s="57" t="s">
        <v>661</v>
      </c>
      <c r="B145" s="57" t="s">
        <v>608</v>
      </c>
      <c r="C145" s="58">
        <v>8041.7460000000001</v>
      </c>
      <c r="D145" s="57">
        <v>31</v>
      </c>
      <c r="E145"/>
      <c r="F145"/>
      <c r="H145"/>
      <c r="I145"/>
      <c r="J145"/>
      <c r="K145"/>
      <c r="L145"/>
      <c r="M145"/>
      <c r="N145"/>
      <c r="O145"/>
      <c r="P145"/>
      <c r="Q145"/>
      <c r="R145"/>
    </row>
    <row r="146" spans="1:18" ht="14.4" x14ac:dyDescent="0.3">
      <c r="A146" s="57" t="s">
        <v>521</v>
      </c>
      <c r="B146" s="57" t="s">
        <v>590</v>
      </c>
      <c r="C146" s="58">
        <v>629.80399999999997</v>
      </c>
      <c r="D146" s="57">
        <v>31</v>
      </c>
      <c r="E146"/>
      <c r="F146"/>
      <c r="H146"/>
      <c r="I146"/>
      <c r="J146"/>
      <c r="K146"/>
      <c r="L146"/>
      <c r="M146"/>
      <c r="N146"/>
      <c r="O146"/>
      <c r="P146"/>
      <c r="Q146"/>
      <c r="R146"/>
    </row>
    <row r="147" spans="1:18" ht="14.4" x14ac:dyDescent="0.3">
      <c r="A147" s="57" t="s">
        <v>516</v>
      </c>
      <c r="B147" s="57" t="s">
        <v>590</v>
      </c>
      <c r="C147" s="58">
        <v>807.55200000000002</v>
      </c>
      <c r="D147" s="57">
        <v>31</v>
      </c>
      <c r="E147"/>
      <c r="F147"/>
      <c r="H147"/>
      <c r="I147"/>
      <c r="J147"/>
      <c r="K147"/>
      <c r="L147"/>
      <c r="M147"/>
      <c r="N147"/>
      <c r="O147"/>
      <c r="P147"/>
      <c r="Q147"/>
      <c r="R147"/>
    </row>
    <row r="148" spans="1:18" ht="14.4" x14ac:dyDescent="0.3">
      <c r="A148" s="57" t="s">
        <v>512</v>
      </c>
      <c r="B148" s="57" t="s">
        <v>590</v>
      </c>
      <c r="C148" s="58">
        <v>1005.606</v>
      </c>
      <c r="D148" s="57">
        <v>31</v>
      </c>
      <c r="E148"/>
      <c r="F148"/>
      <c r="H148"/>
      <c r="I148"/>
      <c r="J148"/>
      <c r="K148"/>
      <c r="L148"/>
      <c r="M148"/>
      <c r="N148"/>
      <c r="O148"/>
      <c r="P148"/>
      <c r="Q148"/>
      <c r="R148"/>
    </row>
    <row r="149" spans="1:18" ht="14.4" x14ac:dyDescent="0.3">
      <c r="A149" s="57" t="s">
        <v>662</v>
      </c>
      <c r="B149" s="57" t="s">
        <v>559</v>
      </c>
      <c r="C149" s="58">
        <v>2052.8449999999998</v>
      </c>
      <c r="D149" s="57">
        <v>31</v>
      </c>
      <c r="E149"/>
      <c r="F149"/>
      <c r="H149"/>
      <c r="I149"/>
      <c r="J149"/>
      <c r="K149"/>
      <c r="L149"/>
      <c r="M149"/>
      <c r="N149"/>
      <c r="O149"/>
      <c r="P149"/>
      <c r="Q149"/>
      <c r="R149"/>
    </row>
    <row r="150" spans="1:18" ht="14.4" x14ac:dyDescent="0.3">
      <c r="A150" s="57" t="s">
        <v>663</v>
      </c>
      <c r="B150" s="57" t="s">
        <v>568</v>
      </c>
      <c r="C150" s="58">
        <v>3747.8679999999999</v>
      </c>
      <c r="D150" s="57">
        <v>30</v>
      </c>
      <c r="E150"/>
      <c r="F150"/>
      <c r="H150"/>
      <c r="I150"/>
      <c r="J150"/>
      <c r="K150"/>
      <c r="L150"/>
      <c r="M150"/>
      <c r="N150"/>
      <c r="O150"/>
      <c r="P150"/>
      <c r="Q150"/>
      <c r="R150"/>
    </row>
    <row r="151" spans="1:18" ht="14.4" x14ac:dyDescent="0.3">
      <c r="A151" s="57" t="s">
        <v>523</v>
      </c>
      <c r="B151" s="57" t="s">
        <v>590</v>
      </c>
      <c r="C151" s="58">
        <v>1402.5719999999999</v>
      </c>
      <c r="D151" s="57">
        <v>30</v>
      </c>
      <c r="E151"/>
      <c r="F151"/>
      <c r="H151"/>
      <c r="I151"/>
      <c r="J151"/>
      <c r="K151"/>
      <c r="L151"/>
      <c r="M151"/>
      <c r="N151"/>
      <c r="O151"/>
      <c r="P151"/>
      <c r="Q151"/>
      <c r="R151"/>
    </row>
    <row r="152" spans="1:18" ht="12.75" customHeight="1" x14ac:dyDescent="0.3">
      <c r="A152" s="57" t="s">
        <v>664</v>
      </c>
      <c r="B152" s="57" t="s">
        <v>608</v>
      </c>
      <c r="C152" s="58">
        <v>7901.6559999999999</v>
      </c>
      <c r="D152" s="57">
        <v>29</v>
      </c>
      <c r="E152"/>
      <c r="F152"/>
      <c r="H152"/>
      <c r="I152"/>
      <c r="J152"/>
      <c r="K152"/>
      <c r="L152"/>
      <c r="M152"/>
      <c r="N152"/>
      <c r="O152"/>
      <c r="P152"/>
      <c r="Q152"/>
      <c r="R152"/>
    </row>
    <row r="153" spans="1:18" ht="14.4" x14ac:dyDescent="0.3">
      <c r="A153" s="57" t="s">
        <v>532</v>
      </c>
      <c r="B153" s="57" t="s">
        <v>590</v>
      </c>
      <c r="C153" s="58">
        <v>428.28699999999998</v>
      </c>
      <c r="D153" s="57">
        <v>29</v>
      </c>
      <c r="E153"/>
      <c r="F153"/>
      <c r="H153"/>
      <c r="I153"/>
      <c r="J153"/>
      <c r="K153"/>
      <c r="L153"/>
      <c r="M153"/>
      <c r="N153"/>
      <c r="O153"/>
      <c r="P153"/>
      <c r="Q153"/>
      <c r="R153"/>
    </row>
    <row r="154" spans="1:18" ht="14.4" x14ac:dyDescent="0.3">
      <c r="A154" s="57" t="s">
        <v>665</v>
      </c>
      <c r="B154" s="57" t="s">
        <v>568</v>
      </c>
      <c r="C154" s="58">
        <v>2360.9830000000002</v>
      </c>
      <c r="D154" s="57">
        <v>29</v>
      </c>
      <c r="E154"/>
      <c r="F154"/>
      <c r="H154"/>
      <c r="I154"/>
      <c r="J154"/>
      <c r="K154"/>
      <c r="L154"/>
      <c r="M154"/>
      <c r="N154"/>
      <c r="O154"/>
      <c r="P154"/>
      <c r="Q154"/>
      <c r="R154"/>
    </row>
    <row r="155" spans="1:18" ht="14.4" x14ac:dyDescent="0.3">
      <c r="A155" s="57" t="s">
        <v>666</v>
      </c>
      <c r="B155" s="57" t="s">
        <v>608</v>
      </c>
      <c r="C155" s="58">
        <v>12183.513000000001</v>
      </c>
      <c r="D155" s="57">
        <v>29</v>
      </c>
      <c r="E155"/>
      <c r="F155"/>
      <c r="H155"/>
      <c r="I155"/>
      <c r="J155"/>
      <c r="K155"/>
      <c r="L155"/>
      <c r="M155"/>
      <c r="N155"/>
      <c r="O155"/>
      <c r="P155"/>
      <c r="Q155"/>
      <c r="R155"/>
    </row>
    <row r="156" spans="1:18" ht="14.4" x14ac:dyDescent="0.3">
      <c r="A156" s="57" t="s">
        <v>667</v>
      </c>
      <c r="B156" s="57" t="s">
        <v>559</v>
      </c>
      <c r="C156" s="58">
        <v>698.59199999999998</v>
      </c>
      <c r="D156" s="57">
        <v>29</v>
      </c>
      <c r="E156"/>
      <c r="F156"/>
      <c r="H156"/>
      <c r="I156"/>
      <c r="J156"/>
      <c r="K156"/>
      <c r="L156"/>
      <c r="M156"/>
      <c r="N156"/>
      <c r="O156"/>
      <c r="P156"/>
      <c r="Q156"/>
      <c r="R156"/>
    </row>
    <row r="157" spans="1:18" ht="14.4" x14ac:dyDescent="0.3">
      <c r="A157" s="57" t="s">
        <v>668</v>
      </c>
      <c r="B157" s="57" t="s">
        <v>559</v>
      </c>
      <c r="C157" s="58">
        <v>1342.73</v>
      </c>
      <c r="D157" s="57">
        <v>29</v>
      </c>
      <c r="E157"/>
      <c r="F157"/>
      <c r="H157"/>
      <c r="I157"/>
      <c r="J157"/>
      <c r="K157"/>
      <c r="L157"/>
      <c r="M157"/>
      <c r="N157"/>
      <c r="O157"/>
      <c r="P157"/>
      <c r="Q157"/>
      <c r="R157"/>
    </row>
    <row r="158" spans="1:18" ht="14.4" x14ac:dyDescent="0.3">
      <c r="A158" s="57" t="s">
        <v>511</v>
      </c>
      <c r="B158" s="57" t="s">
        <v>590</v>
      </c>
      <c r="C158" s="58">
        <v>657.952</v>
      </c>
      <c r="D158" s="57">
        <v>29</v>
      </c>
      <c r="E158"/>
      <c r="F158"/>
      <c r="H158"/>
      <c r="I158"/>
      <c r="J158"/>
      <c r="K158"/>
      <c r="L158"/>
      <c r="M158"/>
      <c r="N158"/>
      <c r="O158"/>
      <c r="P158"/>
      <c r="Q158"/>
      <c r="R158"/>
    </row>
    <row r="159" spans="1:18" ht="14.4" x14ac:dyDescent="0.3">
      <c r="A159" s="57" t="s">
        <v>526</v>
      </c>
      <c r="B159" s="57" t="s">
        <v>590</v>
      </c>
      <c r="C159" s="58">
        <v>449.49299999999999</v>
      </c>
      <c r="D159" s="57">
        <v>28</v>
      </c>
      <c r="E159"/>
      <c r="F159"/>
      <c r="H159"/>
      <c r="I159"/>
      <c r="J159"/>
      <c r="K159"/>
      <c r="L159"/>
      <c r="M159"/>
      <c r="N159"/>
      <c r="O159"/>
      <c r="P159"/>
      <c r="Q159"/>
      <c r="R159"/>
    </row>
    <row r="160" spans="1:18" ht="14.4" x14ac:dyDescent="0.3">
      <c r="A160" s="57" t="s">
        <v>669</v>
      </c>
      <c r="B160" s="57" t="s">
        <v>568</v>
      </c>
      <c r="C160" s="58">
        <v>1881.3630000000001</v>
      </c>
      <c r="D160" s="57">
        <v>28</v>
      </c>
      <c r="E160"/>
      <c r="F160"/>
      <c r="H160"/>
      <c r="I160"/>
      <c r="J160"/>
      <c r="K160"/>
      <c r="L160"/>
      <c r="M160"/>
      <c r="N160"/>
      <c r="O160"/>
      <c r="P160"/>
      <c r="Q160"/>
      <c r="R160"/>
    </row>
    <row r="161" spans="1:18" ht="14.4" x14ac:dyDescent="0.3">
      <c r="A161" s="57" t="s">
        <v>670</v>
      </c>
      <c r="B161" s="57" t="s">
        <v>559</v>
      </c>
      <c r="C161" s="58">
        <v>3637.74</v>
      </c>
      <c r="D161" s="57">
        <v>28</v>
      </c>
      <c r="E161"/>
      <c r="F161"/>
      <c r="H161"/>
      <c r="I161"/>
      <c r="J161"/>
      <c r="K161"/>
      <c r="L161"/>
      <c r="M161"/>
      <c r="N161"/>
      <c r="O161"/>
      <c r="P161"/>
      <c r="Q161"/>
      <c r="R161"/>
    </row>
    <row r="162" spans="1:18" ht="14.4" x14ac:dyDescent="0.3">
      <c r="A162" s="57" t="s">
        <v>538</v>
      </c>
      <c r="B162" s="57" t="s">
        <v>590</v>
      </c>
      <c r="C162" s="58">
        <v>1404.7909999999999</v>
      </c>
      <c r="D162" s="57">
        <v>27</v>
      </c>
      <c r="E162"/>
      <c r="F162"/>
      <c r="H162"/>
      <c r="I162"/>
      <c r="J162"/>
      <c r="K162"/>
      <c r="L162"/>
      <c r="M162"/>
      <c r="N162"/>
      <c r="O162"/>
      <c r="P162"/>
      <c r="Q162"/>
      <c r="R162"/>
    </row>
    <row r="163" spans="1:18" ht="14.4" x14ac:dyDescent="0.3">
      <c r="A163" s="57" t="s">
        <v>671</v>
      </c>
      <c r="B163" s="57" t="s">
        <v>584</v>
      </c>
      <c r="C163" s="58">
        <v>5183.268</v>
      </c>
      <c r="D163" s="57">
        <v>27</v>
      </c>
      <c r="E163"/>
      <c r="F163"/>
      <c r="H163"/>
      <c r="I163"/>
      <c r="J163"/>
      <c r="K163"/>
      <c r="L163"/>
      <c r="M163"/>
      <c r="N163"/>
      <c r="O163"/>
      <c r="P163"/>
      <c r="Q163"/>
      <c r="R163"/>
    </row>
    <row r="164" spans="1:18" ht="14.4" x14ac:dyDescent="0.3">
      <c r="A164" s="57" t="s">
        <v>672</v>
      </c>
      <c r="B164" s="57" t="s">
        <v>608</v>
      </c>
      <c r="C164" s="58">
        <v>1298.557</v>
      </c>
      <c r="D164" s="57">
        <v>27</v>
      </c>
      <c r="E164"/>
      <c r="F164"/>
      <c r="H164"/>
      <c r="I164"/>
      <c r="J164"/>
      <c r="K164"/>
      <c r="L164"/>
      <c r="M164"/>
      <c r="N164"/>
      <c r="O164"/>
      <c r="P164"/>
      <c r="Q164"/>
      <c r="R164"/>
    </row>
    <row r="165" spans="1:18" ht="14.4" x14ac:dyDescent="0.3">
      <c r="A165" s="57" t="s">
        <v>673</v>
      </c>
      <c r="B165" s="57" t="s">
        <v>584</v>
      </c>
      <c r="C165" s="58">
        <v>11067.799000000001</v>
      </c>
      <c r="D165" s="57">
        <v>27</v>
      </c>
      <c r="E165"/>
      <c r="F165"/>
      <c r="H165"/>
      <c r="I165"/>
      <c r="J165"/>
      <c r="K165"/>
      <c r="L165"/>
      <c r="M165"/>
      <c r="N165"/>
      <c r="O165"/>
      <c r="P165"/>
      <c r="Q165"/>
      <c r="R165"/>
    </row>
    <row r="166" spans="1:18" ht="14.4" x14ac:dyDescent="0.3">
      <c r="A166" s="57" t="s">
        <v>519</v>
      </c>
      <c r="B166" s="57" t="s">
        <v>590</v>
      </c>
      <c r="C166" s="58">
        <v>3298.0340000000001</v>
      </c>
      <c r="D166" s="57">
        <v>27</v>
      </c>
      <c r="E166"/>
      <c r="F166"/>
      <c r="H166"/>
      <c r="I166"/>
      <c r="J166"/>
      <c r="K166"/>
      <c r="L166"/>
      <c r="M166"/>
      <c r="N166"/>
      <c r="O166"/>
      <c r="P166"/>
      <c r="Q166"/>
      <c r="R166"/>
    </row>
    <row r="167" spans="1:18" ht="14.4" x14ac:dyDescent="0.3">
      <c r="A167" s="57" t="s">
        <v>674</v>
      </c>
      <c r="B167" s="57" t="s">
        <v>608</v>
      </c>
      <c r="C167" s="58">
        <v>12925.964</v>
      </c>
      <c r="D167" s="57">
        <v>27</v>
      </c>
      <c r="E167"/>
      <c r="F167"/>
      <c r="H167"/>
      <c r="I167"/>
      <c r="J167"/>
      <c r="K167"/>
      <c r="L167"/>
      <c r="M167"/>
      <c r="N167"/>
      <c r="O167"/>
      <c r="P167"/>
      <c r="Q167"/>
      <c r="R167"/>
    </row>
    <row r="168" spans="1:18" ht="14.4" x14ac:dyDescent="0.3">
      <c r="A168" s="57" t="s">
        <v>675</v>
      </c>
      <c r="B168" s="57" t="s">
        <v>590</v>
      </c>
      <c r="C168" s="58">
        <v>923.34900000000005</v>
      </c>
      <c r="D168" s="57">
        <v>26</v>
      </c>
      <c r="E168"/>
      <c r="F168"/>
      <c r="H168"/>
      <c r="I168"/>
      <c r="J168"/>
      <c r="K168"/>
      <c r="L168"/>
      <c r="M168"/>
      <c r="N168"/>
      <c r="O168"/>
      <c r="P168"/>
      <c r="Q168"/>
      <c r="R168"/>
    </row>
    <row r="169" spans="1:18" ht="14.4" x14ac:dyDescent="0.3">
      <c r="A169" s="57" t="s">
        <v>510</v>
      </c>
      <c r="B169" s="57" t="s">
        <v>590</v>
      </c>
      <c r="C169" s="58">
        <v>725.97199999999998</v>
      </c>
      <c r="D169" s="57">
        <v>26</v>
      </c>
      <c r="E169"/>
      <c r="F169"/>
      <c r="H169"/>
      <c r="I169"/>
      <c r="J169"/>
      <c r="K169"/>
      <c r="L169"/>
      <c r="M169"/>
      <c r="N169"/>
      <c r="O169"/>
      <c r="P169"/>
      <c r="Q169"/>
      <c r="R169"/>
    </row>
    <row r="170" spans="1:18" ht="14.4" x14ac:dyDescent="0.3">
      <c r="A170" s="57" t="s">
        <v>676</v>
      </c>
      <c r="B170" s="57" t="s">
        <v>608</v>
      </c>
      <c r="C170" s="58">
        <v>3054.6010000000001</v>
      </c>
      <c r="D170" s="57">
        <v>26</v>
      </c>
      <c r="E170"/>
      <c r="F170"/>
      <c r="H170"/>
      <c r="I170"/>
      <c r="J170"/>
      <c r="K170"/>
      <c r="L170"/>
      <c r="M170"/>
      <c r="N170"/>
      <c r="O170"/>
      <c r="P170"/>
      <c r="Q170"/>
      <c r="R170"/>
    </row>
    <row r="171" spans="1:18" ht="14.4" x14ac:dyDescent="0.3">
      <c r="A171" s="57" t="s">
        <v>677</v>
      </c>
      <c r="B171" s="57" t="s">
        <v>559</v>
      </c>
      <c r="C171" s="58">
        <v>1171.8979999999999</v>
      </c>
      <c r="D171" s="57">
        <v>25</v>
      </c>
      <c r="E171"/>
      <c r="F171"/>
      <c r="H171"/>
      <c r="I171"/>
      <c r="J171"/>
      <c r="K171"/>
      <c r="L171"/>
      <c r="M171"/>
      <c r="N171"/>
      <c r="O171"/>
      <c r="P171"/>
      <c r="Q171"/>
      <c r="R171"/>
    </row>
    <row r="172" spans="1:18" ht="14.4" x14ac:dyDescent="0.3">
      <c r="A172" s="57" t="s">
        <v>678</v>
      </c>
      <c r="B172" s="57" t="s">
        <v>590</v>
      </c>
      <c r="C172" s="58">
        <v>572.52300000000002</v>
      </c>
      <c r="D172" s="57">
        <v>25</v>
      </c>
      <c r="E172"/>
      <c r="F172"/>
      <c r="H172"/>
      <c r="I172"/>
      <c r="J172"/>
      <c r="K172"/>
      <c r="L172"/>
      <c r="M172"/>
      <c r="N172"/>
      <c r="O172"/>
      <c r="P172"/>
      <c r="Q172"/>
      <c r="R172"/>
    </row>
    <row r="173" spans="1:18" ht="14.4" x14ac:dyDescent="0.3">
      <c r="A173" s="57" t="s">
        <v>529</v>
      </c>
      <c r="B173" s="57" t="s">
        <v>590</v>
      </c>
      <c r="C173" s="58">
        <v>1415.6579999999999</v>
      </c>
      <c r="D173" s="57">
        <v>25</v>
      </c>
      <c r="E173"/>
      <c r="F173"/>
      <c r="H173"/>
      <c r="I173"/>
      <c r="J173"/>
      <c r="K173"/>
      <c r="L173"/>
      <c r="M173"/>
      <c r="N173"/>
      <c r="O173"/>
      <c r="P173"/>
      <c r="Q173"/>
      <c r="R173"/>
    </row>
    <row r="174" spans="1:18" ht="14.4" x14ac:dyDescent="0.3">
      <c r="A174" s="57" t="s">
        <v>679</v>
      </c>
      <c r="B174" s="57" t="s">
        <v>559</v>
      </c>
      <c r="C174" s="58">
        <v>1692.6489999999999</v>
      </c>
      <c r="D174" s="57">
        <v>25</v>
      </c>
      <c r="E174"/>
      <c r="F174"/>
      <c r="H174"/>
      <c r="I174"/>
      <c r="J174"/>
      <c r="K174"/>
      <c r="L174"/>
      <c r="M174"/>
      <c r="N174"/>
      <c r="O174"/>
      <c r="P174"/>
      <c r="Q174"/>
      <c r="R174"/>
    </row>
    <row r="175" spans="1:18" ht="14.4" x14ac:dyDescent="0.3">
      <c r="A175" s="57" t="s">
        <v>680</v>
      </c>
      <c r="B175" s="57" t="s">
        <v>559</v>
      </c>
      <c r="C175" s="58">
        <v>2132.8870000000002</v>
      </c>
      <c r="D175" s="57">
        <v>25</v>
      </c>
      <c r="E175"/>
      <c r="F175"/>
      <c r="H175"/>
      <c r="I175"/>
      <c r="J175"/>
      <c r="K175"/>
      <c r="L175"/>
      <c r="M175"/>
      <c r="N175"/>
      <c r="O175"/>
      <c r="P175"/>
      <c r="Q175"/>
      <c r="R175"/>
    </row>
    <row r="176" spans="1:18" ht="14.4" x14ac:dyDescent="0.3">
      <c r="A176" s="57" t="s">
        <v>681</v>
      </c>
      <c r="B176" s="57" t="s">
        <v>590</v>
      </c>
      <c r="C176" s="58">
        <v>379.92500000000001</v>
      </c>
      <c r="D176" s="57">
        <v>24</v>
      </c>
      <c r="E176"/>
      <c r="F176"/>
      <c r="H176"/>
      <c r="I176"/>
      <c r="J176"/>
      <c r="K176"/>
      <c r="L176"/>
      <c r="M176"/>
      <c r="N176"/>
      <c r="O176"/>
      <c r="P176"/>
      <c r="Q176"/>
      <c r="R176"/>
    </row>
    <row r="177" spans="1:18" ht="14.4" x14ac:dyDescent="0.3">
      <c r="A177" s="57" t="s">
        <v>682</v>
      </c>
      <c r="B177" s="57" t="s">
        <v>568</v>
      </c>
      <c r="C177" s="58">
        <v>4304.5630000000001</v>
      </c>
      <c r="D177" s="57">
        <v>24</v>
      </c>
      <c r="E177"/>
      <c r="F177"/>
      <c r="H177"/>
      <c r="I177"/>
      <c r="J177"/>
      <c r="K177"/>
      <c r="L177"/>
      <c r="M177"/>
      <c r="N177"/>
      <c r="O177"/>
      <c r="P177"/>
      <c r="Q177"/>
      <c r="R177"/>
    </row>
    <row r="178" spans="1:18" ht="14.4" x14ac:dyDescent="0.3">
      <c r="A178" s="57" t="s">
        <v>683</v>
      </c>
      <c r="B178" s="57" t="s">
        <v>590</v>
      </c>
      <c r="C178" s="58">
        <v>3158.9580000000001</v>
      </c>
      <c r="D178" s="57">
        <v>23</v>
      </c>
      <c r="E178"/>
      <c r="F178"/>
      <c r="H178"/>
      <c r="I178"/>
      <c r="J178"/>
      <c r="K178"/>
      <c r="L178"/>
      <c r="M178"/>
      <c r="N178"/>
      <c r="O178"/>
      <c r="P178"/>
      <c r="Q178"/>
      <c r="R178"/>
    </row>
    <row r="179" spans="1:18" ht="14.4" x14ac:dyDescent="0.3">
      <c r="A179" s="57" t="s">
        <v>684</v>
      </c>
      <c r="B179" s="57" t="s">
        <v>608</v>
      </c>
      <c r="C179" s="58">
        <v>1113.24</v>
      </c>
      <c r="D179" s="57">
        <v>23</v>
      </c>
      <c r="E179"/>
      <c r="F179"/>
      <c r="H179"/>
      <c r="I179"/>
      <c r="J179"/>
      <c r="K179"/>
      <c r="L179"/>
      <c r="M179"/>
      <c r="N179"/>
      <c r="O179"/>
      <c r="P179"/>
      <c r="Q179"/>
      <c r="R179"/>
    </row>
    <row r="180" spans="1:18" ht="14.4" x14ac:dyDescent="0.3">
      <c r="A180" s="57" t="s">
        <v>536</v>
      </c>
      <c r="B180" s="57" t="s">
        <v>590</v>
      </c>
      <c r="C180" s="58">
        <v>1236.0419999999999</v>
      </c>
      <c r="D180" s="57">
        <v>22</v>
      </c>
      <c r="E180"/>
      <c r="F180"/>
      <c r="H180"/>
      <c r="I180"/>
      <c r="J180"/>
      <c r="K180"/>
      <c r="L180"/>
      <c r="M180"/>
      <c r="N180"/>
      <c r="O180"/>
      <c r="P180"/>
      <c r="Q180"/>
      <c r="R180"/>
    </row>
    <row r="181" spans="1:18" ht="14.4" x14ac:dyDescent="0.3">
      <c r="A181" s="57" t="s">
        <v>685</v>
      </c>
      <c r="B181" s="57" t="s">
        <v>590</v>
      </c>
      <c r="C181" s="58">
        <v>437.286</v>
      </c>
      <c r="D181" s="57">
        <v>22</v>
      </c>
      <c r="E181"/>
      <c r="F181"/>
      <c r="H181"/>
      <c r="I181"/>
      <c r="J181"/>
      <c r="K181"/>
      <c r="L181"/>
      <c r="M181"/>
      <c r="N181"/>
      <c r="O181"/>
      <c r="P181"/>
      <c r="Q181"/>
      <c r="R181"/>
    </row>
    <row r="182" spans="1:18" ht="14.4" x14ac:dyDescent="0.3">
      <c r="A182" s="57" t="s">
        <v>686</v>
      </c>
      <c r="B182" s="57" t="s">
        <v>559</v>
      </c>
      <c r="C182" s="58">
        <v>1080.8150000000001</v>
      </c>
      <c r="D182" s="57">
        <v>21</v>
      </c>
      <c r="E182"/>
      <c r="F182"/>
      <c r="H182"/>
      <c r="I182"/>
      <c r="J182"/>
      <c r="K182"/>
      <c r="L182"/>
      <c r="M182"/>
      <c r="N182"/>
      <c r="O182"/>
      <c r="P182"/>
      <c r="Q182"/>
      <c r="R182"/>
    </row>
    <row r="183" spans="1:18" ht="14.4" x14ac:dyDescent="0.3">
      <c r="A183" s="57" t="s">
        <v>687</v>
      </c>
      <c r="B183" s="57" t="s">
        <v>559</v>
      </c>
      <c r="C183" s="58">
        <v>1221.364</v>
      </c>
      <c r="D183" s="57">
        <v>21</v>
      </c>
      <c r="E183"/>
      <c r="F183"/>
      <c r="H183"/>
      <c r="I183"/>
      <c r="J183"/>
      <c r="K183"/>
      <c r="L183"/>
      <c r="M183"/>
      <c r="N183"/>
      <c r="O183"/>
      <c r="P183"/>
      <c r="Q183"/>
      <c r="R183"/>
    </row>
    <row r="184" spans="1:18" ht="14.4" x14ac:dyDescent="0.3">
      <c r="A184" s="57" t="s">
        <v>507</v>
      </c>
      <c r="B184" s="57" t="s">
        <v>590</v>
      </c>
      <c r="C184" s="58">
        <v>1031.037</v>
      </c>
      <c r="D184" s="57">
        <v>21</v>
      </c>
      <c r="E184"/>
      <c r="F184"/>
      <c r="H184"/>
      <c r="I184"/>
      <c r="J184"/>
      <c r="K184"/>
      <c r="L184"/>
      <c r="M184"/>
      <c r="N184"/>
      <c r="O184"/>
      <c r="P184"/>
      <c r="Q184"/>
      <c r="R184"/>
    </row>
    <row r="185" spans="1:18" ht="14.4" x14ac:dyDescent="0.3">
      <c r="A185" s="57" t="s">
        <v>539</v>
      </c>
      <c r="B185" s="57" t="s">
        <v>590</v>
      </c>
      <c r="C185" s="58">
        <v>336.25599999999997</v>
      </c>
      <c r="D185" s="57">
        <v>20</v>
      </c>
      <c r="E185"/>
      <c r="F185"/>
      <c r="H185"/>
      <c r="I185"/>
      <c r="J185"/>
      <c r="K185"/>
      <c r="L185"/>
      <c r="M185"/>
      <c r="N185"/>
      <c r="O185"/>
      <c r="P185"/>
      <c r="Q185"/>
      <c r="R185"/>
    </row>
    <row r="186" spans="1:18" ht="14.4" x14ac:dyDescent="0.3">
      <c r="A186" s="57" t="s">
        <v>543</v>
      </c>
      <c r="B186" s="57" t="s">
        <v>590</v>
      </c>
      <c r="C186" s="58">
        <v>5272.6220000000003</v>
      </c>
      <c r="D186" s="57">
        <v>19</v>
      </c>
      <c r="E186"/>
      <c r="F186"/>
      <c r="H186"/>
      <c r="I186"/>
      <c r="J186"/>
      <c r="K186"/>
      <c r="L186"/>
      <c r="M186"/>
      <c r="N186"/>
      <c r="O186"/>
      <c r="P186"/>
      <c r="Q186"/>
      <c r="R186"/>
    </row>
    <row r="187" spans="1:18" ht="14.4" x14ac:dyDescent="0.3">
      <c r="A187" s="57" t="s">
        <v>688</v>
      </c>
      <c r="B187" s="57" t="s">
        <v>590</v>
      </c>
      <c r="C187" s="58">
        <v>589.40700000000004</v>
      </c>
      <c r="D187" s="57">
        <v>19</v>
      </c>
      <c r="E187"/>
      <c r="F187"/>
      <c r="H187"/>
      <c r="I187"/>
      <c r="J187"/>
      <c r="K187"/>
      <c r="L187"/>
      <c r="M187"/>
      <c r="N187"/>
      <c r="O187"/>
      <c r="P187"/>
      <c r="Q187"/>
      <c r="R187"/>
    </row>
    <row r="188" spans="1:18" ht="14.4" x14ac:dyDescent="0.3">
      <c r="A188" s="57" t="s">
        <v>689</v>
      </c>
      <c r="B188" s="57" t="s">
        <v>568</v>
      </c>
      <c r="C188" s="58">
        <v>832.63300000000004</v>
      </c>
      <c r="D188" s="57">
        <v>19</v>
      </c>
      <c r="E188"/>
      <c r="F188"/>
      <c r="H188"/>
      <c r="I188"/>
      <c r="J188"/>
      <c r="K188"/>
      <c r="L188"/>
      <c r="M188"/>
      <c r="N188"/>
      <c r="O188"/>
      <c r="P188"/>
      <c r="Q188"/>
      <c r="R188"/>
    </row>
    <row r="189" spans="1:18" ht="14.4" x14ac:dyDescent="0.3">
      <c r="A189" s="57" t="s">
        <v>690</v>
      </c>
      <c r="B189" s="57" t="s">
        <v>568</v>
      </c>
      <c r="C189" s="58">
        <v>6756.6220000000003</v>
      </c>
      <c r="D189" s="57">
        <v>19</v>
      </c>
      <c r="E189"/>
      <c r="F189"/>
      <c r="H189"/>
      <c r="I189"/>
      <c r="J189"/>
      <c r="K189"/>
      <c r="L189"/>
      <c r="M189"/>
      <c r="N189"/>
      <c r="O189"/>
      <c r="P189"/>
      <c r="Q189"/>
      <c r="R189"/>
    </row>
    <row r="190" spans="1:18" ht="14.4" x14ac:dyDescent="0.3">
      <c r="A190" s="57" t="s">
        <v>691</v>
      </c>
      <c r="B190" s="57" t="s">
        <v>584</v>
      </c>
      <c r="C190" s="58">
        <v>1574.2460000000001</v>
      </c>
      <c r="D190" s="57">
        <v>19</v>
      </c>
      <c r="E190"/>
      <c r="F190"/>
      <c r="H190"/>
      <c r="I190"/>
      <c r="J190"/>
      <c r="K190"/>
      <c r="L190"/>
      <c r="M190"/>
      <c r="N190"/>
      <c r="O190"/>
      <c r="P190"/>
      <c r="Q190"/>
      <c r="R190"/>
    </row>
    <row r="191" spans="1:18" ht="14.4" x14ac:dyDescent="0.3">
      <c r="A191" s="57" t="s">
        <v>692</v>
      </c>
      <c r="B191" s="57" t="s">
        <v>590</v>
      </c>
      <c r="C191" s="58">
        <v>590.18299999999999</v>
      </c>
      <c r="D191" s="57">
        <v>18</v>
      </c>
      <c r="E191"/>
      <c r="F191"/>
      <c r="H191"/>
      <c r="I191"/>
      <c r="J191"/>
      <c r="K191"/>
      <c r="L191"/>
      <c r="M191"/>
      <c r="N191"/>
      <c r="O191"/>
      <c r="P191"/>
      <c r="Q191"/>
      <c r="R191"/>
    </row>
    <row r="192" spans="1:18" ht="14.4" x14ac:dyDescent="0.3">
      <c r="A192" s="57" t="s">
        <v>693</v>
      </c>
      <c r="B192" s="57" t="s">
        <v>584</v>
      </c>
      <c r="C192" s="58">
        <v>6623.1120000000001</v>
      </c>
      <c r="D192" s="57">
        <v>18</v>
      </c>
      <c r="E192"/>
      <c r="F192"/>
      <c r="H192"/>
      <c r="I192"/>
      <c r="J192"/>
      <c r="K192"/>
      <c r="L192"/>
      <c r="M192"/>
      <c r="N192"/>
      <c r="O192"/>
      <c r="P192"/>
      <c r="Q192"/>
      <c r="R192"/>
    </row>
    <row r="193" spans="1:18" ht="14.4" x14ac:dyDescent="0.3">
      <c r="A193" s="57" t="s">
        <v>694</v>
      </c>
      <c r="B193" s="57" t="s">
        <v>608</v>
      </c>
      <c r="C193" s="58">
        <v>2046.125</v>
      </c>
      <c r="D193" s="57">
        <v>18</v>
      </c>
      <c r="E193"/>
      <c r="F193"/>
      <c r="H193"/>
      <c r="I193"/>
      <c r="J193"/>
      <c r="K193"/>
      <c r="L193"/>
      <c r="M193"/>
      <c r="N193"/>
      <c r="O193"/>
      <c r="P193"/>
      <c r="Q193"/>
      <c r="R193"/>
    </row>
    <row r="194" spans="1:18" ht="14.4" x14ac:dyDescent="0.3">
      <c r="A194" s="57" t="s">
        <v>695</v>
      </c>
      <c r="B194" s="57" t="s">
        <v>608</v>
      </c>
      <c r="C194" s="58">
        <v>8270.5360000000001</v>
      </c>
      <c r="D194" s="57">
        <v>17</v>
      </c>
      <c r="E194"/>
      <c r="F194"/>
      <c r="H194"/>
      <c r="I194"/>
      <c r="J194"/>
      <c r="K194"/>
      <c r="L194"/>
      <c r="M194"/>
      <c r="N194"/>
      <c r="O194"/>
      <c r="P194"/>
      <c r="Q194"/>
      <c r="R194"/>
    </row>
    <row r="195" spans="1:18" ht="14.4" x14ac:dyDescent="0.3">
      <c r="A195" s="57" t="s">
        <v>696</v>
      </c>
      <c r="B195" s="57" t="s">
        <v>584</v>
      </c>
      <c r="C195" s="58">
        <v>6164.6170000000002</v>
      </c>
      <c r="D195" s="57">
        <v>16</v>
      </c>
      <c r="E195"/>
      <c r="F195"/>
      <c r="H195"/>
      <c r="I195"/>
      <c r="J195"/>
      <c r="K195"/>
      <c r="L195"/>
      <c r="M195"/>
      <c r="N195"/>
      <c r="O195"/>
      <c r="P195"/>
      <c r="Q195"/>
      <c r="R195"/>
    </row>
    <row r="196" spans="1:18" ht="14.4" x14ac:dyDescent="0.3">
      <c r="A196" s="57" t="s">
        <v>697</v>
      </c>
      <c r="B196" s="57" t="s">
        <v>590</v>
      </c>
      <c r="C196" s="58">
        <v>1127.2560000000001</v>
      </c>
      <c r="D196" s="57">
        <v>15</v>
      </c>
      <c r="E196"/>
      <c r="F196"/>
      <c r="H196"/>
      <c r="I196"/>
      <c r="J196"/>
      <c r="K196"/>
      <c r="L196"/>
      <c r="M196"/>
      <c r="N196"/>
      <c r="O196"/>
      <c r="P196"/>
      <c r="Q196"/>
      <c r="R196"/>
    </row>
    <row r="197" spans="1:18" ht="14.4" x14ac:dyDescent="0.3">
      <c r="A197" s="57" t="s">
        <v>698</v>
      </c>
      <c r="B197" s="57" t="s">
        <v>559</v>
      </c>
      <c r="C197" s="58">
        <v>649.38800000000003</v>
      </c>
      <c r="D197" s="57">
        <v>12</v>
      </c>
      <c r="E197"/>
      <c r="F197"/>
      <c r="H197"/>
      <c r="I197"/>
      <c r="J197"/>
      <c r="K197"/>
      <c r="L197"/>
      <c r="M197"/>
      <c r="N197"/>
      <c r="O197"/>
      <c r="P197"/>
      <c r="Q197"/>
      <c r="R197"/>
    </row>
    <row r="198" spans="1:18" ht="14.4" x14ac:dyDescent="0.3">
      <c r="A198" s="57" t="s">
        <v>513</v>
      </c>
      <c r="B198" s="57" t="s">
        <v>584</v>
      </c>
      <c r="C198" s="58">
        <v>1979.5429999999999</v>
      </c>
      <c r="D198" s="57">
        <v>11</v>
      </c>
      <c r="E198"/>
      <c r="F198"/>
      <c r="H198"/>
      <c r="I198"/>
      <c r="J198"/>
      <c r="K198"/>
      <c r="L198"/>
      <c r="M198"/>
      <c r="N198"/>
      <c r="O198"/>
      <c r="P198"/>
      <c r="Q198"/>
      <c r="R198"/>
    </row>
    <row r="199" spans="1:18" ht="14.4" x14ac:dyDescent="0.3">
      <c r="H199"/>
      <c r="I199"/>
      <c r="J199"/>
      <c r="K199"/>
      <c r="L199"/>
      <c r="M199"/>
      <c r="N199"/>
      <c r="O199"/>
      <c r="P199"/>
      <c r="Q199"/>
      <c r="R199"/>
    </row>
    <row r="200" spans="1:18" ht="14.4" x14ac:dyDescent="0.3">
      <c r="H200"/>
      <c r="I200"/>
      <c r="J200"/>
      <c r="K200"/>
      <c r="L200"/>
      <c r="M200"/>
      <c r="N200"/>
      <c r="O200"/>
      <c r="P200"/>
      <c r="Q200"/>
      <c r="R200"/>
    </row>
    <row r="201" spans="1:18" ht="14.4" x14ac:dyDescent="0.3">
      <c r="H201"/>
      <c r="I201"/>
      <c r="J201"/>
      <c r="K201"/>
      <c r="L201"/>
      <c r="M201"/>
      <c r="N201"/>
      <c r="O201"/>
      <c r="P201"/>
      <c r="Q201"/>
      <c r="R201"/>
    </row>
    <row r="202" spans="1:18" ht="14.4" x14ac:dyDescent="0.3">
      <c r="H202"/>
      <c r="I202"/>
      <c r="J202"/>
      <c r="K202"/>
      <c r="L202"/>
      <c r="M202"/>
      <c r="N202"/>
      <c r="O202"/>
      <c r="P202"/>
      <c r="Q202"/>
      <c r="R202"/>
    </row>
    <row r="203" spans="1:18" ht="14.4" x14ac:dyDescent="0.3">
      <c r="H203"/>
      <c r="I203"/>
      <c r="J203"/>
      <c r="K203"/>
      <c r="L203"/>
      <c r="M203"/>
      <c r="N203"/>
      <c r="O203"/>
      <c r="P203"/>
      <c r="Q203"/>
      <c r="R203"/>
    </row>
    <row r="204" spans="1:18" ht="14.4" x14ac:dyDescent="0.3">
      <c r="H204"/>
      <c r="I204"/>
      <c r="J204"/>
      <c r="K204"/>
      <c r="L204"/>
      <c r="M204"/>
      <c r="N204"/>
      <c r="O204"/>
      <c r="P204"/>
      <c r="Q204"/>
      <c r="R204"/>
    </row>
    <row r="205" spans="1:18" ht="14.4" x14ac:dyDescent="0.3">
      <c r="H205"/>
      <c r="I205"/>
      <c r="J205"/>
      <c r="K205"/>
      <c r="L205"/>
      <c r="M205"/>
      <c r="N205"/>
      <c r="O205"/>
      <c r="P205"/>
      <c r="Q205"/>
      <c r="R205"/>
    </row>
    <row r="206" spans="1:18" ht="14.4" x14ac:dyDescent="0.3">
      <c r="H206"/>
      <c r="I206"/>
      <c r="J206"/>
      <c r="K206"/>
      <c r="L206"/>
      <c r="M206"/>
      <c r="N206"/>
      <c r="O206"/>
      <c r="P206"/>
      <c r="Q206"/>
      <c r="R206"/>
    </row>
    <row r="207" spans="1:18" ht="14.4" x14ac:dyDescent="0.3">
      <c r="H207"/>
      <c r="I207"/>
      <c r="J207"/>
      <c r="K207"/>
      <c r="L207"/>
      <c r="M207"/>
      <c r="N207"/>
      <c r="O207"/>
      <c r="P207"/>
      <c r="Q207"/>
      <c r="R207"/>
    </row>
    <row r="208" spans="1:18" ht="14.4" x14ac:dyDescent="0.3">
      <c r="H208"/>
      <c r="I208"/>
      <c r="J208"/>
      <c r="K208"/>
      <c r="L208"/>
      <c r="M208"/>
      <c r="N208"/>
      <c r="O208"/>
      <c r="P208"/>
      <c r="Q208"/>
      <c r="R208"/>
    </row>
    <row r="209" spans="8:18" ht="14.4" x14ac:dyDescent="0.3">
      <c r="H209"/>
      <c r="I209"/>
      <c r="J209"/>
      <c r="K209"/>
      <c r="L209"/>
      <c r="M209"/>
      <c r="N209"/>
      <c r="O209"/>
      <c r="P209"/>
      <c r="Q209"/>
      <c r="R209"/>
    </row>
    <row r="210" spans="8:18" ht="14.4" x14ac:dyDescent="0.3">
      <c r="H210"/>
      <c r="I210"/>
      <c r="J210"/>
      <c r="K210"/>
      <c r="L210"/>
      <c r="M210"/>
      <c r="N210"/>
      <c r="O210"/>
      <c r="P210"/>
      <c r="Q210"/>
      <c r="R210"/>
    </row>
    <row r="211" spans="8:18" ht="14.4" x14ac:dyDescent="0.3">
      <c r="H211"/>
      <c r="I211"/>
      <c r="J211"/>
      <c r="K211"/>
      <c r="L211"/>
      <c r="M211"/>
      <c r="N211"/>
      <c r="O211"/>
      <c r="P211"/>
      <c r="Q211"/>
      <c r="R211"/>
    </row>
    <row r="212" spans="8:18" ht="14.4" x14ac:dyDescent="0.3">
      <c r="H212"/>
      <c r="I212"/>
      <c r="J212"/>
      <c r="K212"/>
      <c r="L212"/>
      <c r="M212"/>
      <c r="N212"/>
      <c r="O212"/>
      <c r="P212"/>
      <c r="Q212"/>
      <c r="R212"/>
    </row>
    <row r="213" spans="8:18" ht="14.4" x14ac:dyDescent="0.3">
      <c r="H213"/>
      <c r="I213"/>
      <c r="J213"/>
      <c r="K213"/>
      <c r="L213"/>
      <c r="M213"/>
      <c r="N213"/>
      <c r="O213"/>
      <c r="P213"/>
      <c r="Q213"/>
      <c r="R213"/>
    </row>
    <row r="214" spans="8:18" ht="14.4" x14ac:dyDescent="0.3">
      <c r="H214"/>
      <c r="I214"/>
      <c r="J214"/>
      <c r="K214"/>
      <c r="L214"/>
      <c r="M214"/>
      <c r="N214"/>
      <c r="O214"/>
      <c r="P214"/>
      <c r="Q214"/>
      <c r="R214"/>
    </row>
    <row r="215" spans="8:18" ht="14.4" x14ac:dyDescent="0.3">
      <c r="H215"/>
      <c r="I215"/>
      <c r="J215"/>
      <c r="K215"/>
      <c r="L215"/>
      <c r="M215"/>
      <c r="N215"/>
      <c r="O215"/>
      <c r="P215"/>
      <c r="Q215"/>
      <c r="R215"/>
    </row>
    <row r="216" spans="8:18" ht="14.4" x14ac:dyDescent="0.3">
      <c r="H216"/>
      <c r="I216"/>
      <c r="J216"/>
      <c r="K216"/>
      <c r="L216"/>
      <c r="M216"/>
      <c r="N216"/>
      <c r="O216"/>
      <c r="P216"/>
      <c r="Q216"/>
      <c r="R216"/>
    </row>
    <row r="217" spans="8:18" ht="14.4" x14ac:dyDescent="0.3">
      <c r="H217"/>
      <c r="I217"/>
      <c r="J217"/>
      <c r="K217"/>
      <c r="L217"/>
      <c r="M217"/>
      <c r="N217"/>
      <c r="O217"/>
      <c r="P217"/>
      <c r="Q217"/>
      <c r="R217"/>
    </row>
    <row r="218" spans="8:18" ht="14.4" x14ac:dyDescent="0.3">
      <c r="H218"/>
      <c r="I218"/>
      <c r="J218"/>
      <c r="K218"/>
      <c r="L218"/>
      <c r="M218"/>
      <c r="N218"/>
      <c r="O218"/>
      <c r="P218"/>
      <c r="Q218"/>
      <c r="R218"/>
    </row>
    <row r="219" spans="8:18" ht="14.4" x14ac:dyDescent="0.3">
      <c r="H219"/>
      <c r="I219"/>
      <c r="J219"/>
      <c r="K219"/>
      <c r="L219"/>
      <c r="M219"/>
      <c r="N219"/>
      <c r="O219"/>
      <c r="P219"/>
      <c r="Q219"/>
      <c r="R219"/>
    </row>
    <row r="220" spans="8:18" ht="14.4" x14ac:dyDescent="0.3">
      <c r="H220"/>
      <c r="I220"/>
      <c r="J220"/>
      <c r="K220"/>
      <c r="L220"/>
      <c r="M220"/>
      <c r="N220"/>
      <c r="O220"/>
      <c r="P220"/>
      <c r="Q220"/>
      <c r="R220"/>
    </row>
    <row r="221" spans="8:18" ht="14.4" x14ac:dyDescent="0.3">
      <c r="H221"/>
      <c r="I221"/>
      <c r="J221"/>
      <c r="K221"/>
      <c r="L221"/>
      <c r="M221"/>
      <c r="N221"/>
      <c r="O221"/>
      <c r="P221"/>
      <c r="Q221"/>
      <c r="R221"/>
    </row>
    <row r="222" spans="8:18" ht="14.4" x14ac:dyDescent="0.3">
      <c r="H222"/>
      <c r="I222"/>
      <c r="J222"/>
      <c r="K222"/>
      <c r="L222"/>
      <c r="M222"/>
      <c r="N222"/>
      <c r="O222"/>
      <c r="P222"/>
      <c r="Q222"/>
      <c r="R222"/>
    </row>
    <row r="223" spans="8:18" ht="14.4" x14ac:dyDescent="0.3">
      <c r="H223"/>
      <c r="I223"/>
      <c r="J223"/>
      <c r="K223"/>
      <c r="L223"/>
      <c r="M223"/>
      <c r="N223"/>
      <c r="O223"/>
      <c r="P223"/>
      <c r="Q223"/>
      <c r="R223"/>
    </row>
    <row r="224" spans="8:18" ht="14.4" x14ac:dyDescent="0.3">
      <c r="H224"/>
      <c r="I224"/>
      <c r="J224"/>
      <c r="K224"/>
      <c r="L224"/>
      <c r="M224"/>
      <c r="N224"/>
      <c r="O224"/>
      <c r="P224"/>
      <c r="Q224"/>
      <c r="R224"/>
    </row>
    <row r="225" spans="8:18" ht="14.4" x14ac:dyDescent="0.3">
      <c r="H225"/>
      <c r="I225"/>
      <c r="J225"/>
      <c r="K225"/>
      <c r="L225"/>
      <c r="M225"/>
      <c r="N225"/>
      <c r="O225"/>
      <c r="P225"/>
      <c r="Q225"/>
      <c r="R225"/>
    </row>
    <row r="226" spans="8:18" ht="14.4" x14ac:dyDescent="0.3">
      <c r="H226"/>
      <c r="I226"/>
      <c r="J226"/>
      <c r="K226"/>
      <c r="L226"/>
      <c r="M226"/>
      <c r="N226"/>
      <c r="O226"/>
      <c r="P226"/>
      <c r="Q226"/>
      <c r="R226"/>
    </row>
    <row r="227" spans="8:18" ht="14.4" x14ac:dyDescent="0.3">
      <c r="H227"/>
      <c r="I227"/>
      <c r="J227"/>
      <c r="K227"/>
      <c r="L227"/>
      <c r="M227"/>
      <c r="N227"/>
      <c r="O227"/>
      <c r="P227"/>
      <c r="Q227"/>
      <c r="R227"/>
    </row>
    <row r="228" spans="8:18" ht="14.4" x14ac:dyDescent="0.3">
      <c r="H228"/>
      <c r="I228"/>
      <c r="J228"/>
      <c r="K228"/>
      <c r="L228"/>
      <c r="M228"/>
      <c r="N228"/>
      <c r="O228"/>
      <c r="P228"/>
      <c r="Q228"/>
      <c r="R228"/>
    </row>
    <row r="229" spans="8:18" ht="14.4" x14ac:dyDescent="0.3">
      <c r="H229"/>
      <c r="I229"/>
      <c r="J229"/>
      <c r="K229"/>
      <c r="L229"/>
      <c r="M229"/>
      <c r="N229"/>
      <c r="O229"/>
      <c r="P229"/>
      <c r="Q229"/>
      <c r="R229"/>
    </row>
    <row r="230" spans="8:18" ht="14.4" x14ac:dyDescent="0.3">
      <c r="H230"/>
      <c r="I230"/>
      <c r="J230"/>
      <c r="K230"/>
      <c r="L230"/>
      <c r="M230"/>
      <c r="N230"/>
      <c r="O230"/>
      <c r="P230"/>
      <c r="Q230"/>
      <c r="R230"/>
    </row>
    <row r="231" spans="8:18" ht="14.4" x14ac:dyDescent="0.3">
      <c r="H231"/>
      <c r="I231"/>
      <c r="J231"/>
      <c r="K231"/>
      <c r="L231"/>
      <c r="M231"/>
      <c r="N231"/>
      <c r="O231"/>
      <c r="P231"/>
      <c r="Q231"/>
      <c r="R231"/>
    </row>
    <row r="232" spans="8:18" ht="14.4" x14ac:dyDescent="0.3">
      <c r="H232"/>
      <c r="I232"/>
      <c r="J232"/>
      <c r="K232"/>
      <c r="L232"/>
      <c r="M232"/>
      <c r="N232"/>
      <c r="O232"/>
      <c r="P232"/>
      <c r="Q232"/>
      <c r="R232"/>
    </row>
    <row r="233" spans="8:18" ht="14.4" x14ac:dyDescent="0.3">
      <c r="H233"/>
      <c r="I233"/>
      <c r="J233"/>
      <c r="K233"/>
      <c r="L233"/>
      <c r="M233"/>
      <c r="N233"/>
      <c r="O233"/>
      <c r="P233"/>
      <c r="Q233"/>
      <c r="R233"/>
    </row>
    <row r="234" spans="8:18" ht="14.4" x14ac:dyDescent="0.3">
      <c r="H234"/>
      <c r="I234"/>
      <c r="J234"/>
      <c r="K234"/>
      <c r="L234"/>
      <c r="M234"/>
      <c r="N234"/>
      <c r="O234"/>
      <c r="P234"/>
      <c r="Q234"/>
      <c r="R234"/>
    </row>
    <row r="235" spans="8:18" ht="14.4" x14ac:dyDescent="0.3">
      <c r="H235"/>
      <c r="I235"/>
      <c r="J235"/>
      <c r="K235"/>
      <c r="L235"/>
      <c r="M235"/>
      <c r="N235"/>
      <c r="O235"/>
      <c r="P235"/>
      <c r="Q235"/>
      <c r="R235"/>
    </row>
    <row r="236" spans="8:18" ht="14.4" x14ac:dyDescent="0.3">
      <c r="H236"/>
      <c r="I236"/>
      <c r="J236"/>
      <c r="K236"/>
      <c r="L236"/>
      <c r="M236"/>
      <c r="N236"/>
      <c r="O236"/>
      <c r="P236"/>
      <c r="Q236"/>
      <c r="R236"/>
    </row>
    <row r="237" spans="8:18" ht="14.4" x14ac:dyDescent="0.3">
      <c r="H237"/>
      <c r="I237"/>
      <c r="J237"/>
      <c r="K237"/>
      <c r="L237"/>
      <c r="M237"/>
      <c r="N237"/>
      <c r="O237"/>
      <c r="P237"/>
      <c r="Q237"/>
      <c r="R237"/>
    </row>
    <row r="238" spans="8:18" ht="14.4" x14ac:dyDescent="0.3">
      <c r="H238"/>
      <c r="I238"/>
      <c r="J238"/>
      <c r="K238"/>
      <c r="L238"/>
      <c r="M238"/>
      <c r="N238"/>
      <c r="O238"/>
      <c r="P238"/>
      <c r="Q238"/>
      <c r="R238"/>
    </row>
    <row r="239" spans="8:18" ht="14.4" x14ac:dyDescent="0.3">
      <c r="H239"/>
      <c r="I239"/>
      <c r="J239"/>
      <c r="K239"/>
      <c r="L239"/>
      <c r="M239"/>
      <c r="N239"/>
      <c r="O239"/>
      <c r="P239"/>
      <c r="Q239"/>
      <c r="R239"/>
    </row>
    <row r="240" spans="8:18" ht="14.4" x14ac:dyDescent="0.3">
      <c r="H240"/>
      <c r="I240"/>
      <c r="J240"/>
      <c r="K240"/>
      <c r="L240"/>
      <c r="M240"/>
      <c r="N240"/>
      <c r="O240"/>
      <c r="P240"/>
      <c r="Q240"/>
      <c r="R240"/>
    </row>
    <row r="241" spans="8:18" ht="14.4" x14ac:dyDescent="0.3">
      <c r="H241"/>
      <c r="I241"/>
      <c r="J241"/>
      <c r="K241"/>
      <c r="L241"/>
      <c r="M241"/>
      <c r="N241"/>
      <c r="O241"/>
      <c r="P241"/>
      <c r="Q241"/>
      <c r="R241"/>
    </row>
    <row r="242" spans="8:18" ht="14.4" x14ac:dyDescent="0.3">
      <c r="H242"/>
      <c r="I242"/>
      <c r="J242"/>
      <c r="K242"/>
      <c r="L242"/>
      <c r="M242"/>
      <c r="N242"/>
      <c r="O242"/>
      <c r="P242"/>
      <c r="Q242"/>
      <c r="R242"/>
    </row>
    <row r="243" spans="8:18" ht="14.4" x14ac:dyDescent="0.3">
      <c r="H243"/>
      <c r="I243"/>
      <c r="J243"/>
      <c r="K243"/>
      <c r="L243"/>
      <c r="M243"/>
      <c r="N243"/>
      <c r="O243"/>
      <c r="P243"/>
      <c r="Q243"/>
      <c r="R243"/>
    </row>
    <row r="244" spans="8:18" ht="14.4" x14ac:dyDescent="0.3">
      <c r="H244"/>
      <c r="I244"/>
      <c r="J244"/>
      <c r="K244"/>
      <c r="L244"/>
      <c r="M244"/>
      <c r="N244"/>
      <c r="O244"/>
      <c r="P244"/>
      <c r="Q244"/>
      <c r="R244"/>
    </row>
    <row r="245" spans="8:18" ht="14.4" x14ac:dyDescent="0.3">
      <c r="H245"/>
      <c r="I245"/>
      <c r="J245"/>
      <c r="K245"/>
      <c r="L245"/>
      <c r="M245"/>
      <c r="N245"/>
      <c r="O245"/>
      <c r="P245"/>
      <c r="Q245"/>
      <c r="R245"/>
    </row>
    <row r="246" spans="8:18" ht="14.4" x14ac:dyDescent="0.3">
      <c r="H246"/>
      <c r="I246"/>
      <c r="J246"/>
      <c r="K246"/>
      <c r="L246"/>
      <c r="M246"/>
      <c r="N246"/>
      <c r="O246"/>
      <c r="P246"/>
      <c r="Q246"/>
      <c r="R246"/>
    </row>
    <row r="247" spans="8:18" ht="14.4" x14ac:dyDescent="0.3">
      <c r="H247"/>
      <c r="I247"/>
      <c r="J247"/>
      <c r="K247"/>
      <c r="L247"/>
      <c r="M247"/>
      <c r="N247"/>
      <c r="O247"/>
      <c r="P247"/>
      <c r="Q247"/>
      <c r="R247"/>
    </row>
    <row r="248" spans="8:18" ht="14.4" x14ac:dyDescent="0.3">
      <c r="H248"/>
      <c r="I248"/>
      <c r="J248"/>
      <c r="K248"/>
      <c r="L248"/>
      <c r="M248"/>
      <c r="N248"/>
      <c r="O248"/>
      <c r="P248"/>
      <c r="Q248"/>
      <c r="R248"/>
    </row>
    <row r="249" spans="8:18" ht="14.4" x14ac:dyDescent="0.3">
      <c r="H249"/>
      <c r="I249"/>
      <c r="J249"/>
      <c r="K249"/>
      <c r="L249"/>
      <c r="M249"/>
      <c r="N249"/>
      <c r="O249"/>
      <c r="P249"/>
      <c r="Q249"/>
      <c r="R249"/>
    </row>
    <row r="250" spans="8:18" ht="14.4" x14ac:dyDescent="0.3">
      <c r="H250"/>
      <c r="I250"/>
      <c r="J250"/>
      <c r="K250"/>
      <c r="L250"/>
      <c r="M250"/>
      <c r="N250"/>
      <c r="O250"/>
      <c r="P250"/>
      <c r="Q250"/>
      <c r="R250"/>
    </row>
    <row r="251" spans="8:18" ht="14.4" x14ac:dyDescent="0.3">
      <c r="H251"/>
      <c r="I251"/>
      <c r="J251"/>
      <c r="K251"/>
      <c r="L251"/>
      <c r="M251"/>
      <c r="N251"/>
      <c r="O251"/>
      <c r="P251"/>
      <c r="Q251"/>
      <c r="R251"/>
    </row>
    <row r="252" spans="8:18" ht="14.4" x14ac:dyDescent="0.3">
      <c r="H252"/>
      <c r="I252"/>
      <c r="J252"/>
      <c r="K252"/>
      <c r="L252"/>
      <c r="M252"/>
      <c r="N252"/>
      <c r="O252"/>
      <c r="P252"/>
      <c r="Q252"/>
      <c r="R252"/>
    </row>
    <row r="253" spans="8:18" ht="14.4" x14ac:dyDescent="0.3">
      <c r="H253"/>
      <c r="I253"/>
      <c r="J253"/>
      <c r="K253"/>
      <c r="L253"/>
      <c r="M253"/>
      <c r="N253"/>
      <c r="O253"/>
      <c r="P253"/>
      <c r="Q253"/>
      <c r="R253"/>
    </row>
    <row r="254" spans="8:18" ht="14.4" x14ac:dyDescent="0.3">
      <c r="H254"/>
      <c r="I254"/>
      <c r="J254"/>
      <c r="K254"/>
      <c r="L254"/>
      <c r="M254"/>
      <c r="N254"/>
      <c r="O254"/>
      <c r="P254"/>
      <c r="Q254"/>
      <c r="R254"/>
    </row>
    <row r="255" spans="8:18" ht="14.4" x14ac:dyDescent="0.3">
      <c r="H255"/>
      <c r="I255"/>
      <c r="J255"/>
      <c r="K255"/>
      <c r="L255"/>
      <c r="M255"/>
      <c r="N255"/>
      <c r="O255"/>
      <c r="P255"/>
      <c r="Q255"/>
      <c r="R255"/>
    </row>
    <row r="256" spans="8:18" ht="14.4" x14ac:dyDescent="0.3">
      <c r="H256"/>
      <c r="I256"/>
      <c r="J256"/>
      <c r="K256"/>
      <c r="L256"/>
      <c r="M256"/>
      <c r="N256"/>
      <c r="O256"/>
      <c r="P256"/>
      <c r="Q256"/>
      <c r="R256"/>
    </row>
    <row r="257" spans="8:18" ht="14.4" x14ac:dyDescent="0.3">
      <c r="H257"/>
      <c r="I257"/>
      <c r="J257"/>
      <c r="K257"/>
      <c r="L257"/>
      <c r="M257"/>
      <c r="N257"/>
      <c r="O257"/>
      <c r="P257"/>
      <c r="Q257"/>
      <c r="R257"/>
    </row>
    <row r="258" spans="8:18" ht="14.4" x14ac:dyDescent="0.3">
      <c r="H258"/>
      <c r="I258"/>
      <c r="J258"/>
      <c r="K258"/>
      <c r="L258"/>
      <c r="M258"/>
      <c r="N258"/>
      <c r="O258"/>
      <c r="P258"/>
      <c r="Q258"/>
      <c r="R258"/>
    </row>
    <row r="259" spans="8:18" ht="14.4" x14ac:dyDescent="0.3">
      <c r="H259"/>
      <c r="I259"/>
      <c r="J259"/>
      <c r="K259"/>
      <c r="L259"/>
      <c r="M259"/>
      <c r="N259"/>
      <c r="O259"/>
      <c r="P259"/>
      <c r="Q259"/>
      <c r="R259"/>
    </row>
    <row r="260" spans="8:18" ht="14.4" x14ac:dyDescent="0.3">
      <c r="H260"/>
      <c r="I260"/>
      <c r="J260"/>
      <c r="K260"/>
      <c r="L260"/>
      <c r="M260"/>
      <c r="N260"/>
      <c r="O260"/>
      <c r="P260"/>
      <c r="Q260"/>
      <c r="R260"/>
    </row>
    <row r="261" spans="8:18" ht="14.4" x14ac:dyDescent="0.3">
      <c r="H261"/>
      <c r="I261"/>
      <c r="J261"/>
      <c r="K261"/>
      <c r="L261"/>
      <c r="M261"/>
      <c r="N261"/>
      <c r="O261"/>
      <c r="P261"/>
      <c r="Q261"/>
      <c r="R261"/>
    </row>
    <row r="262" spans="8:18" ht="14.4" x14ac:dyDescent="0.3">
      <c r="H262"/>
      <c r="I262"/>
      <c r="J262"/>
      <c r="K262"/>
      <c r="L262"/>
      <c r="M262"/>
      <c r="N262"/>
      <c r="O262"/>
      <c r="P262"/>
      <c r="Q262"/>
      <c r="R262"/>
    </row>
    <row r="263" spans="8:18" ht="14.4" x14ac:dyDescent="0.3">
      <c r="H263"/>
      <c r="I263"/>
      <c r="J263"/>
      <c r="K263"/>
      <c r="L263"/>
      <c r="M263"/>
      <c r="N263"/>
      <c r="O263"/>
      <c r="P263"/>
      <c r="Q263"/>
      <c r="R263"/>
    </row>
    <row r="264" spans="8:18" ht="14.4" x14ac:dyDescent="0.3">
      <c r="H264"/>
      <c r="I264"/>
      <c r="J264"/>
      <c r="K264"/>
      <c r="L264"/>
      <c r="M264"/>
      <c r="N264"/>
      <c r="O264"/>
      <c r="P264"/>
      <c r="Q264"/>
      <c r="R264"/>
    </row>
    <row r="265" spans="8:18" ht="14.4" x14ac:dyDescent="0.3">
      <c r="H265"/>
      <c r="I265"/>
      <c r="J265"/>
      <c r="K265"/>
      <c r="L265"/>
      <c r="M265"/>
      <c r="N265"/>
      <c r="O265"/>
      <c r="P265"/>
      <c r="Q265"/>
      <c r="R265"/>
    </row>
    <row r="266" spans="8:18" ht="14.4" x14ac:dyDescent="0.3">
      <c r="H266"/>
      <c r="I266"/>
      <c r="J266"/>
      <c r="K266"/>
      <c r="L266"/>
      <c r="M266"/>
      <c r="N266"/>
      <c r="O266"/>
      <c r="P266"/>
      <c r="Q266"/>
      <c r="R266"/>
    </row>
    <row r="267" spans="8:18" ht="14.4" x14ac:dyDescent="0.3">
      <c r="H267"/>
      <c r="I267"/>
      <c r="J267"/>
      <c r="K267"/>
      <c r="L267"/>
      <c r="M267"/>
      <c r="N267"/>
      <c r="O267"/>
      <c r="P267"/>
      <c r="Q267"/>
      <c r="R267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9:U60"/>
  <sheetViews>
    <sheetView workbookViewId="0">
      <selection activeCell="A19" sqref="A19"/>
    </sheetView>
  </sheetViews>
  <sheetFormatPr defaultRowHeight="13.8" x14ac:dyDescent="0.3"/>
  <cols>
    <col min="1" max="12" width="8.88671875" style="68"/>
    <col min="13" max="13" width="11.77734375" style="68" bestFit="1" customWidth="1"/>
    <col min="14" max="16384" width="8.88671875" style="68"/>
  </cols>
  <sheetData>
    <row r="19" spans="1:21" ht="14.4" x14ac:dyDescent="0.3">
      <c r="A19" s="70" t="s">
        <v>785</v>
      </c>
      <c r="B19" s="70" t="s">
        <v>784</v>
      </c>
      <c r="C19" s="70" t="s">
        <v>495</v>
      </c>
      <c r="D19" s="70" t="s">
        <v>783</v>
      </c>
      <c r="E19" s="70" t="s">
        <v>782</v>
      </c>
      <c r="F19" s="70" t="s">
        <v>781</v>
      </c>
      <c r="H19"/>
      <c r="I19"/>
      <c r="J19"/>
      <c r="L19"/>
      <c r="M19"/>
      <c r="N19"/>
      <c r="O19"/>
      <c r="P19"/>
      <c r="Q19"/>
      <c r="R19"/>
      <c r="S19"/>
      <c r="T19"/>
      <c r="U19"/>
    </row>
    <row r="20" spans="1:21" ht="14.4" x14ac:dyDescent="0.3">
      <c r="A20" s="68" t="s">
        <v>769</v>
      </c>
      <c r="B20" s="68" t="s">
        <v>760</v>
      </c>
      <c r="C20" s="68">
        <v>859</v>
      </c>
      <c r="D20" s="68">
        <v>175732</v>
      </c>
      <c r="E20" s="68">
        <v>72175</v>
      </c>
      <c r="F20" s="68">
        <v>4310</v>
      </c>
      <c r="H20"/>
      <c r="I20"/>
      <c r="J20"/>
      <c r="L20"/>
      <c r="M20"/>
      <c r="N20"/>
      <c r="O20"/>
      <c r="P20"/>
      <c r="Q20"/>
      <c r="R20"/>
      <c r="S20"/>
      <c r="T20"/>
      <c r="U20"/>
    </row>
    <row r="21" spans="1:21" ht="15" x14ac:dyDescent="0.3">
      <c r="A21" s="71" t="s">
        <v>769</v>
      </c>
      <c r="B21" s="68" t="s">
        <v>779</v>
      </c>
      <c r="C21" s="68">
        <v>1751</v>
      </c>
      <c r="D21" s="68">
        <v>175732</v>
      </c>
      <c r="E21" s="68">
        <v>124155</v>
      </c>
      <c r="F21" s="68">
        <v>7056</v>
      </c>
      <c r="H21"/>
      <c r="I21"/>
      <c r="J21"/>
      <c r="L21"/>
      <c r="M21"/>
      <c r="N21"/>
      <c r="O21"/>
      <c r="P21"/>
      <c r="Q21"/>
      <c r="R21"/>
      <c r="S21"/>
      <c r="T21"/>
      <c r="U21"/>
    </row>
    <row r="22" spans="1:21" ht="15" x14ac:dyDescent="0.3">
      <c r="A22" s="71" t="s">
        <v>769</v>
      </c>
      <c r="B22" s="68" t="s">
        <v>774</v>
      </c>
      <c r="C22" s="68">
        <v>828</v>
      </c>
      <c r="D22" s="68">
        <v>175732</v>
      </c>
      <c r="E22" s="68">
        <v>24562</v>
      </c>
      <c r="F22" s="68">
        <v>945</v>
      </c>
      <c r="H22"/>
      <c r="I22"/>
      <c r="J22"/>
      <c r="L22"/>
      <c r="M22"/>
      <c r="N22"/>
      <c r="O22"/>
      <c r="P22"/>
      <c r="Q22"/>
      <c r="R22"/>
      <c r="S22"/>
      <c r="T22"/>
      <c r="U22"/>
    </row>
    <row r="23" spans="1:21" ht="15" x14ac:dyDescent="0.3">
      <c r="A23" s="71" t="s">
        <v>769</v>
      </c>
      <c r="B23" s="68" t="s">
        <v>773</v>
      </c>
      <c r="C23" s="68">
        <v>1856</v>
      </c>
      <c r="D23" s="68">
        <v>175732</v>
      </c>
      <c r="E23" s="68">
        <v>98600</v>
      </c>
      <c r="F23" s="68">
        <v>4717</v>
      </c>
      <c r="H23"/>
      <c r="I23"/>
      <c r="J23"/>
      <c r="L23"/>
      <c r="M23"/>
      <c r="N23"/>
      <c r="O23"/>
      <c r="P23"/>
      <c r="Q23"/>
      <c r="R23"/>
      <c r="S23"/>
      <c r="T23"/>
      <c r="U23"/>
    </row>
    <row r="24" spans="1:21" ht="15" x14ac:dyDescent="0.3">
      <c r="A24" s="71" t="s">
        <v>769</v>
      </c>
      <c r="B24" s="68" t="s">
        <v>780</v>
      </c>
      <c r="C24" s="68">
        <v>1896</v>
      </c>
      <c r="D24" s="68">
        <v>175732</v>
      </c>
      <c r="E24" s="68">
        <v>34761</v>
      </c>
      <c r="F24" s="68">
        <v>1254</v>
      </c>
      <c r="H24"/>
      <c r="I24"/>
      <c r="J24"/>
      <c r="L24"/>
      <c r="M24"/>
      <c r="N24"/>
      <c r="O24"/>
      <c r="P24"/>
      <c r="Q24"/>
      <c r="R24"/>
      <c r="S24"/>
      <c r="T24"/>
      <c r="U24"/>
    </row>
    <row r="25" spans="1:21" ht="15" x14ac:dyDescent="0.3">
      <c r="A25" s="71" t="s">
        <v>779</v>
      </c>
      <c r="B25" s="68" t="s">
        <v>772</v>
      </c>
      <c r="C25" s="68">
        <v>1245</v>
      </c>
      <c r="D25" s="68">
        <v>124155</v>
      </c>
      <c r="E25" s="68">
        <v>37562</v>
      </c>
      <c r="F25" s="68">
        <v>1169</v>
      </c>
      <c r="H25"/>
      <c r="I25"/>
      <c r="J25"/>
      <c r="L25"/>
      <c r="M25"/>
      <c r="N25"/>
      <c r="O25"/>
      <c r="P25"/>
      <c r="Q25"/>
      <c r="R25"/>
      <c r="S25"/>
      <c r="T25"/>
      <c r="U25"/>
    </row>
    <row r="26" spans="1:21" ht="15" x14ac:dyDescent="0.3">
      <c r="A26" s="71" t="s">
        <v>779</v>
      </c>
      <c r="B26" s="68" t="s">
        <v>771</v>
      </c>
      <c r="C26" s="68">
        <v>1368</v>
      </c>
      <c r="D26" s="68">
        <v>124155</v>
      </c>
      <c r="E26" s="68">
        <v>29498</v>
      </c>
      <c r="F26" s="68">
        <v>1044</v>
      </c>
      <c r="H26"/>
      <c r="I26"/>
      <c r="J26"/>
      <c r="L26"/>
      <c r="M26"/>
      <c r="N26"/>
      <c r="O26"/>
      <c r="P26"/>
      <c r="Q26"/>
      <c r="R26"/>
      <c r="S26"/>
      <c r="T26"/>
      <c r="U26"/>
    </row>
    <row r="27" spans="1:21" ht="15" x14ac:dyDescent="0.3">
      <c r="A27" s="71" t="s">
        <v>779</v>
      </c>
      <c r="B27" s="68" t="s">
        <v>762</v>
      </c>
      <c r="C27" s="68">
        <v>2475</v>
      </c>
      <c r="D27" s="68">
        <v>124155</v>
      </c>
      <c r="E27" s="68">
        <v>327670</v>
      </c>
      <c r="F27" s="68">
        <v>14931</v>
      </c>
      <c r="H27"/>
      <c r="I27"/>
      <c r="J27"/>
      <c r="L27"/>
      <c r="M27"/>
      <c r="N27"/>
      <c r="O27"/>
      <c r="P27"/>
      <c r="Q27"/>
      <c r="R27"/>
      <c r="S27"/>
      <c r="T27"/>
      <c r="U27"/>
    </row>
    <row r="28" spans="1:21" ht="15" x14ac:dyDescent="0.3">
      <c r="A28" s="71" t="s">
        <v>779</v>
      </c>
      <c r="B28" s="68" t="s">
        <v>777</v>
      </c>
      <c r="C28" s="68">
        <v>1596</v>
      </c>
      <c r="D28" s="68">
        <v>124155</v>
      </c>
      <c r="E28" s="68">
        <v>37791</v>
      </c>
      <c r="F28" s="68">
        <v>1259</v>
      </c>
      <c r="H28"/>
      <c r="I28"/>
      <c r="J28"/>
      <c r="L28"/>
      <c r="M28"/>
      <c r="N28"/>
      <c r="O28"/>
      <c r="P28"/>
      <c r="Q28"/>
      <c r="R28"/>
      <c r="S28"/>
      <c r="T28"/>
      <c r="U28"/>
    </row>
    <row r="29" spans="1:21" ht="15" x14ac:dyDescent="0.3">
      <c r="A29" s="71" t="s">
        <v>779</v>
      </c>
      <c r="B29" s="68" t="s">
        <v>759</v>
      </c>
      <c r="C29" s="68">
        <v>2331</v>
      </c>
      <c r="D29" s="68">
        <v>124155</v>
      </c>
      <c r="E29" s="68">
        <v>92721</v>
      </c>
      <c r="F29" s="68">
        <v>2668</v>
      </c>
      <c r="H29"/>
      <c r="I29"/>
      <c r="J29"/>
      <c r="L29"/>
      <c r="M29"/>
      <c r="N29"/>
      <c r="O29"/>
      <c r="P29"/>
      <c r="Q29"/>
      <c r="R29"/>
      <c r="S29"/>
      <c r="T29"/>
      <c r="U29"/>
    </row>
    <row r="30" spans="1:21" ht="15" x14ac:dyDescent="0.3">
      <c r="A30" s="71" t="s">
        <v>762</v>
      </c>
      <c r="B30" s="68" t="s">
        <v>772</v>
      </c>
      <c r="C30" s="68">
        <v>1381</v>
      </c>
      <c r="D30" s="68">
        <v>327670</v>
      </c>
      <c r="E30" s="68">
        <v>37562</v>
      </c>
      <c r="F30" s="68">
        <v>2920</v>
      </c>
      <c r="H30"/>
      <c r="I30"/>
      <c r="J30"/>
      <c r="L30"/>
      <c r="M30"/>
      <c r="N30"/>
      <c r="O30"/>
      <c r="P30"/>
      <c r="Q30"/>
      <c r="R30"/>
      <c r="S30"/>
      <c r="T30"/>
      <c r="U30"/>
    </row>
    <row r="31" spans="1:21" ht="15" x14ac:dyDescent="0.3">
      <c r="A31" s="71" t="s">
        <v>762</v>
      </c>
      <c r="B31" s="68" t="s">
        <v>776</v>
      </c>
      <c r="C31" s="68">
        <v>1632</v>
      </c>
      <c r="D31" s="68">
        <v>327670</v>
      </c>
      <c r="E31" s="68">
        <v>26822</v>
      </c>
      <c r="F31" s="68">
        <v>2062</v>
      </c>
      <c r="H31"/>
      <c r="I31"/>
      <c r="J31"/>
      <c r="L31"/>
      <c r="M31"/>
      <c r="N31"/>
      <c r="O31"/>
      <c r="P31"/>
      <c r="Q31"/>
      <c r="R31"/>
      <c r="S31"/>
      <c r="T31"/>
      <c r="U31"/>
    </row>
    <row r="32" spans="1:21" ht="15" x14ac:dyDescent="0.3">
      <c r="A32" s="71" t="s">
        <v>762</v>
      </c>
      <c r="B32" s="68" t="s">
        <v>775</v>
      </c>
      <c r="C32" s="68">
        <v>1430</v>
      </c>
      <c r="D32" s="68">
        <v>327670</v>
      </c>
      <c r="E32" s="68">
        <v>31573</v>
      </c>
      <c r="F32" s="68">
        <v>3043</v>
      </c>
      <c r="H32"/>
      <c r="I32"/>
      <c r="J32"/>
      <c r="L32"/>
      <c r="M32"/>
      <c r="N32"/>
      <c r="O32"/>
      <c r="P32"/>
      <c r="Q32"/>
      <c r="R32"/>
      <c r="S32"/>
      <c r="T32"/>
      <c r="U32"/>
    </row>
    <row r="33" spans="1:21" ht="15" x14ac:dyDescent="0.3">
      <c r="A33" s="71" t="s">
        <v>762</v>
      </c>
      <c r="B33" s="68" t="s">
        <v>771</v>
      </c>
      <c r="C33" s="68">
        <v>1104</v>
      </c>
      <c r="D33" s="68">
        <v>327670</v>
      </c>
      <c r="E33" s="68">
        <v>29498</v>
      </c>
      <c r="F33" s="68">
        <v>2215</v>
      </c>
      <c r="H33"/>
      <c r="I33"/>
      <c r="J33"/>
      <c r="L33"/>
      <c r="M33"/>
      <c r="N33"/>
      <c r="O33"/>
      <c r="P33"/>
      <c r="Q33"/>
      <c r="R33"/>
      <c r="S33"/>
      <c r="T33"/>
      <c r="U33"/>
    </row>
    <row r="34" spans="1:21" ht="15" x14ac:dyDescent="0.3">
      <c r="A34" s="71" t="s">
        <v>762</v>
      </c>
      <c r="B34" s="68" t="s">
        <v>778</v>
      </c>
      <c r="C34" s="68">
        <v>1020</v>
      </c>
      <c r="D34" s="68">
        <v>327670</v>
      </c>
      <c r="E34" s="68">
        <v>31833</v>
      </c>
      <c r="F34" s="68">
        <v>3468</v>
      </c>
      <c r="H34"/>
      <c r="I34"/>
      <c r="J34"/>
      <c r="L34"/>
      <c r="M34"/>
      <c r="N34"/>
      <c r="O34"/>
      <c r="P34"/>
      <c r="Q34"/>
      <c r="R34"/>
      <c r="S34"/>
      <c r="T34"/>
      <c r="U34"/>
    </row>
    <row r="35" spans="1:21" ht="15" x14ac:dyDescent="0.3">
      <c r="A35" s="71" t="s">
        <v>762</v>
      </c>
      <c r="B35" s="68" t="s">
        <v>774</v>
      </c>
      <c r="C35" s="68">
        <v>1186</v>
      </c>
      <c r="D35" s="68">
        <v>327670</v>
      </c>
      <c r="E35" s="68">
        <v>24562</v>
      </c>
      <c r="F35" s="68">
        <v>2926</v>
      </c>
      <c r="H35"/>
      <c r="I35"/>
      <c r="J35"/>
      <c r="L35"/>
      <c r="M35"/>
      <c r="N35"/>
      <c r="O35"/>
      <c r="P35"/>
      <c r="Q35"/>
      <c r="R35"/>
      <c r="S35"/>
      <c r="T35"/>
      <c r="U35"/>
    </row>
    <row r="36" spans="1:21" ht="15" x14ac:dyDescent="0.3">
      <c r="A36" s="71" t="s">
        <v>762</v>
      </c>
      <c r="B36" s="68" t="s">
        <v>777</v>
      </c>
      <c r="C36" s="68">
        <v>888</v>
      </c>
      <c r="D36" s="68">
        <v>327670</v>
      </c>
      <c r="E36" s="68">
        <v>37791</v>
      </c>
      <c r="F36" s="68">
        <v>4539</v>
      </c>
      <c r="H36"/>
      <c r="I36"/>
      <c r="J36"/>
      <c r="L36"/>
      <c r="M36"/>
      <c r="N36"/>
      <c r="O36"/>
      <c r="P36"/>
      <c r="Q36"/>
      <c r="R36"/>
      <c r="S36"/>
      <c r="T36"/>
      <c r="U36"/>
    </row>
    <row r="37" spans="1:21" ht="15" x14ac:dyDescent="0.3">
      <c r="A37" s="71" t="s">
        <v>762</v>
      </c>
      <c r="B37" s="68" t="s">
        <v>773</v>
      </c>
      <c r="C37" s="68">
        <v>2580</v>
      </c>
      <c r="D37" s="68">
        <v>327670</v>
      </c>
      <c r="E37" s="68">
        <v>98600</v>
      </c>
      <c r="F37" s="68">
        <v>10146</v>
      </c>
      <c r="H37"/>
      <c r="I37"/>
      <c r="J37"/>
      <c r="L37"/>
      <c r="M37"/>
      <c r="N37"/>
      <c r="O37"/>
      <c r="P37"/>
      <c r="Q37"/>
      <c r="R37"/>
      <c r="S37"/>
      <c r="T37"/>
      <c r="U37"/>
    </row>
    <row r="38" spans="1:21" ht="15" x14ac:dyDescent="0.3">
      <c r="A38" s="71" t="s">
        <v>759</v>
      </c>
      <c r="B38" s="68" t="s">
        <v>772</v>
      </c>
      <c r="C38" s="68">
        <v>1183</v>
      </c>
      <c r="D38" s="68">
        <v>92721</v>
      </c>
      <c r="E38" s="68">
        <v>37562</v>
      </c>
      <c r="F38" s="68">
        <v>709</v>
      </c>
      <c r="H38"/>
      <c r="I38"/>
      <c r="J38"/>
      <c r="L38"/>
      <c r="M38"/>
      <c r="N38"/>
      <c r="O38"/>
      <c r="P38"/>
      <c r="Q38"/>
      <c r="R38"/>
      <c r="S38"/>
      <c r="T38"/>
      <c r="U38"/>
    </row>
    <row r="39" spans="1:21" ht="15" x14ac:dyDescent="0.3">
      <c r="A39" s="71" t="s">
        <v>759</v>
      </c>
      <c r="B39" s="68" t="s">
        <v>776</v>
      </c>
      <c r="C39" s="68">
        <v>1509</v>
      </c>
      <c r="D39" s="68">
        <v>92721</v>
      </c>
      <c r="E39" s="68">
        <v>26822</v>
      </c>
      <c r="F39" s="68">
        <v>773</v>
      </c>
      <c r="H39"/>
      <c r="I39"/>
      <c r="J39"/>
      <c r="L39"/>
      <c r="M39"/>
      <c r="N39"/>
      <c r="O39"/>
      <c r="P39"/>
      <c r="Q39"/>
      <c r="R39"/>
      <c r="S39"/>
      <c r="T39"/>
      <c r="U39"/>
    </row>
    <row r="40" spans="1:21" ht="15" x14ac:dyDescent="0.3">
      <c r="A40" s="71" t="s">
        <v>759</v>
      </c>
      <c r="B40" s="68" t="s">
        <v>775</v>
      </c>
      <c r="C40" s="68">
        <v>1220</v>
      </c>
      <c r="D40" s="68">
        <v>92721</v>
      </c>
      <c r="E40" s="68">
        <v>31573</v>
      </c>
      <c r="F40" s="68">
        <v>690</v>
      </c>
      <c r="H40"/>
      <c r="I40"/>
      <c r="J40"/>
      <c r="L40"/>
      <c r="M40"/>
      <c r="N40"/>
      <c r="O40"/>
      <c r="P40"/>
      <c r="Q40"/>
      <c r="R40"/>
      <c r="S40"/>
      <c r="T40"/>
      <c r="U40"/>
    </row>
    <row r="41" spans="1:21" ht="15" x14ac:dyDescent="0.3">
      <c r="A41" s="71" t="s">
        <v>759</v>
      </c>
      <c r="B41" s="68" t="s">
        <v>774</v>
      </c>
      <c r="C41" s="68">
        <v>971</v>
      </c>
      <c r="D41" s="68">
        <v>92721</v>
      </c>
      <c r="E41" s="68">
        <v>24562</v>
      </c>
      <c r="F41" s="68">
        <v>673</v>
      </c>
      <c r="H41"/>
      <c r="I41"/>
      <c r="J41"/>
      <c r="L41"/>
      <c r="M41"/>
      <c r="N41"/>
      <c r="O41"/>
      <c r="P41"/>
      <c r="Q41"/>
      <c r="R41"/>
      <c r="S41"/>
      <c r="T41"/>
      <c r="U41"/>
    </row>
    <row r="42" spans="1:21" ht="15" x14ac:dyDescent="0.3">
      <c r="A42" s="71" t="s">
        <v>773</v>
      </c>
      <c r="B42" s="68" t="s">
        <v>772</v>
      </c>
      <c r="C42" s="68">
        <v>1531</v>
      </c>
      <c r="D42" s="68">
        <v>98600</v>
      </c>
      <c r="E42" s="68">
        <v>37562</v>
      </c>
      <c r="F42" s="68">
        <v>592</v>
      </c>
      <c r="H42"/>
      <c r="I42"/>
      <c r="J42"/>
      <c r="L42"/>
      <c r="M42"/>
      <c r="N42"/>
      <c r="O42"/>
      <c r="P42"/>
      <c r="Q42"/>
      <c r="R42"/>
      <c r="S42"/>
      <c r="T42"/>
      <c r="U42"/>
    </row>
    <row r="43" spans="1:21" ht="15" x14ac:dyDescent="0.3">
      <c r="A43" s="71" t="s">
        <v>773</v>
      </c>
      <c r="B43" s="68" t="s">
        <v>771</v>
      </c>
      <c r="C43" s="68">
        <v>1507</v>
      </c>
      <c r="D43" s="68">
        <v>98600</v>
      </c>
      <c r="E43" s="68">
        <v>29498</v>
      </c>
      <c r="F43" s="68">
        <v>641</v>
      </c>
      <c r="H43"/>
      <c r="I43"/>
      <c r="J43"/>
    </row>
    <row r="44" spans="1:21" ht="15" x14ac:dyDescent="0.3">
      <c r="A44" s="71" t="s">
        <v>772</v>
      </c>
      <c r="B44" s="68" t="s">
        <v>767</v>
      </c>
      <c r="C44" s="68">
        <v>854</v>
      </c>
      <c r="D44" s="68">
        <v>37562</v>
      </c>
      <c r="E44" s="68">
        <v>24381</v>
      </c>
      <c r="F44" s="68">
        <v>235</v>
      </c>
      <c r="H44"/>
      <c r="I44"/>
      <c r="J44"/>
    </row>
    <row r="45" spans="1:21" ht="15" x14ac:dyDescent="0.3">
      <c r="A45" s="71" t="s">
        <v>769</v>
      </c>
      <c r="B45" s="68" t="s">
        <v>768</v>
      </c>
      <c r="C45" s="68">
        <v>592</v>
      </c>
      <c r="D45" s="68">
        <v>175732</v>
      </c>
      <c r="E45" s="68">
        <v>37397</v>
      </c>
      <c r="F45" s="68">
        <v>1861</v>
      </c>
      <c r="H45"/>
      <c r="I45"/>
      <c r="J45"/>
    </row>
    <row r="46" spans="1:21" ht="15" x14ac:dyDescent="0.3">
      <c r="A46" s="71" t="s">
        <v>769</v>
      </c>
      <c r="B46" s="68" t="s">
        <v>772</v>
      </c>
      <c r="C46" s="68">
        <v>795</v>
      </c>
      <c r="D46" s="68">
        <v>175732</v>
      </c>
      <c r="E46" s="68">
        <v>37562</v>
      </c>
      <c r="F46" s="68">
        <v>2049</v>
      </c>
      <c r="H46"/>
      <c r="I46"/>
      <c r="J46"/>
    </row>
    <row r="47" spans="1:21" ht="15" x14ac:dyDescent="0.3">
      <c r="A47" s="71" t="s">
        <v>769</v>
      </c>
      <c r="B47" s="68" t="s">
        <v>771</v>
      </c>
      <c r="C47" s="68">
        <v>405</v>
      </c>
      <c r="D47" s="68">
        <v>175732</v>
      </c>
      <c r="E47" s="68">
        <v>29498</v>
      </c>
      <c r="F47" s="68">
        <v>3708</v>
      </c>
      <c r="H47"/>
      <c r="I47"/>
      <c r="J47"/>
    </row>
    <row r="48" spans="1:21" ht="15" x14ac:dyDescent="0.3">
      <c r="A48" s="71" t="s">
        <v>769</v>
      </c>
      <c r="B48" s="68" t="s">
        <v>762</v>
      </c>
      <c r="C48" s="68">
        <v>724</v>
      </c>
      <c r="D48" s="68">
        <v>175732</v>
      </c>
      <c r="E48" s="68">
        <v>327670</v>
      </c>
      <c r="F48" s="68">
        <v>27963</v>
      </c>
      <c r="H48"/>
      <c r="I48"/>
      <c r="J48"/>
    </row>
    <row r="49" spans="1:10" ht="15" x14ac:dyDescent="0.3">
      <c r="A49" s="71" t="s">
        <v>769</v>
      </c>
      <c r="B49" s="68" t="s">
        <v>770</v>
      </c>
      <c r="C49" s="68">
        <v>420</v>
      </c>
      <c r="D49" s="68">
        <v>175732</v>
      </c>
      <c r="E49" s="68">
        <v>47360</v>
      </c>
      <c r="F49" s="68">
        <v>3985</v>
      </c>
      <c r="H49"/>
      <c r="I49"/>
      <c r="J49"/>
    </row>
    <row r="50" spans="1:10" ht="15" x14ac:dyDescent="0.3">
      <c r="A50" s="71" t="s">
        <v>769</v>
      </c>
      <c r="B50" s="68" t="s">
        <v>759</v>
      </c>
      <c r="C50" s="68">
        <v>600</v>
      </c>
      <c r="D50" s="68">
        <v>175732</v>
      </c>
      <c r="E50" s="68">
        <v>92721</v>
      </c>
      <c r="F50" s="68">
        <v>5895</v>
      </c>
      <c r="H50"/>
      <c r="I50"/>
      <c r="J50"/>
    </row>
    <row r="51" spans="1:10" ht="15" x14ac:dyDescent="0.3">
      <c r="A51" s="71" t="s">
        <v>762</v>
      </c>
      <c r="B51" s="68" t="s">
        <v>768</v>
      </c>
      <c r="C51" s="68">
        <v>762</v>
      </c>
      <c r="D51" s="68">
        <v>327670</v>
      </c>
      <c r="E51" s="68">
        <v>37397</v>
      </c>
      <c r="F51" s="68">
        <v>3977</v>
      </c>
      <c r="H51"/>
      <c r="I51"/>
      <c r="J51"/>
    </row>
    <row r="52" spans="1:10" ht="15" x14ac:dyDescent="0.3">
      <c r="A52" s="71" t="s">
        <v>762</v>
      </c>
      <c r="B52" s="68" t="s">
        <v>767</v>
      </c>
      <c r="C52" s="68">
        <v>585</v>
      </c>
      <c r="D52" s="68">
        <v>327670</v>
      </c>
      <c r="E52" s="68">
        <v>24381</v>
      </c>
      <c r="F52" s="68">
        <v>3385</v>
      </c>
      <c r="H52"/>
      <c r="I52"/>
      <c r="J52"/>
    </row>
    <row r="53" spans="1:10" ht="15" x14ac:dyDescent="0.3">
      <c r="A53" s="71" t="s">
        <v>762</v>
      </c>
      <c r="B53" s="68" t="s">
        <v>766</v>
      </c>
      <c r="C53" s="68">
        <v>417</v>
      </c>
      <c r="D53" s="68">
        <v>327670</v>
      </c>
      <c r="E53" s="68">
        <v>52418</v>
      </c>
      <c r="F53" s="68">
        <v>8942</v>
      </c>
      <c r="H53"/>
      <c r="I53"/>
      <c r="J53"/>
    </row>
    <row r="54" spans="1:10" ht="15" x14ac:dyDescent="0.3">
      <c r="A54" s="71" t="s">
        <v>762</v>
      </c>
      <c r="B54" s="68" t="s">
        <v>765</v>
      </c>
      <c r="C54" s="68">
        <v>479</v>
      </c>
      <c r="D54" s="68">
        <v>327670</v>
      </c>
      <c r="E54" s="68">
        <v>17968</v>
      </c>
      <c r="F54" s="68">
        <v>2381</v>
      </c>
      <c r="H54"/>
      <c r="I54"/>
      <c r="J54"/>
    </row>
    <row r="55" spans="1:10" ht="15" x14ac:dyDescent="0.3">
      <c r="A55" s="71" t="s">
        <v>762</v>
      </c>
      <c r="B55" s="68" t="s">
        <v>764</v>
      </c>
      <c r="C55" s="68">
        <v>549</v>
      </c>
      <c r="D55" s="68">
        <v>327670</v>
      </c>
      <c r="E55" s="68">
        <v>17691</v>
      </c>
      <c r="F55" s="68">
        <v>2512</v>
      </c>
      <c r="H55"/>
      <c r="I55"/>
      <c r="J55"/>
    </row>
    <row r="56" spans="1:10" ht="15" x14ac:dyDescent="0.3">
      <c r="A56" s="71" t="s">
        <v>762</v>
      </c>
      <c r="B56" s="68" t="s">
        <v>758</v>
      </c>
      <c r="C56" s="68">
        <v>511</v>
      </c>
      <c r="D56" s="68">
        <v>327670</v>
      </c>
      <c r="E56" s="68">
        <v>76067</v>
      </c>
      <c r="F56" s="68">
        <v>12730</v>
      </c>
      <c r="H56"/>
      <c r="I56"/>
      <c r="J56"/>
    </row>
    <row r="57" spans="1:10" ht="15" x14ac:dyDescent="0.3">
      <c r="A57" s="71" t="s">
        <v>762</v>
      </c>
      <c r="B57" s="68" t="s">
        <v>763</v>
      </c>
      <c r="C57" s="68">
        <v>659</v>
      </c>
      <c r="D57" s="68">
        <v>327670</v>
      </c>
      <c r="E57" s="68">
        <v>19501</v>
      </c>
      <c r="F57" s="68">
        <v>1981</v>
      </c>
      <c r="H57"/>
      <c r="I57"/>
      <c r="J57"/>
    </row>
    <row r="58" spans="1:10" ht="15" x14ac:dyDescent="0.3">
      <c r="A58" s="71" t="s">
        <v>762</v>
      </c>
      <c r="B58" s="68" t="s">
        <v>761</v>
      </c>
      <c r="C58" s="68">
        <v>739</v>
      </c>
      <c r="D58" s="68">
        <v>327670</v>
      </c>
      <c r="E58" s="68">
        <v>20511</v>
      </c>
      <c r="F58" s="68">
        <v>2836</v>
      </c>
      <c r="H58"/>
      <c r="I58"/>
      <c r="J58"/>
    </row>
    <row r="59" spans="1:10" ht="15" x14ac:dyDescent="0.3">
      <c r="A59" s="71" t="s">
        <v>759</v>
      </c>
      <c r="B59" s="68" t="s">
        <v>760</v>
      </c>
      <c r="C59" s="68">
        <v>399</v>
      </c>
      <c r="D59" s="68">
        <v>92721</v>
      </c>
      <c r="E59" s="68">
        <v>72175</v>
      </c>
      <c r="F59" s="68">
        <v>3691</v>
      </c>
      <c r="H59"/>
      <c r="I59"/>
      <c r="J59"/>
    </row>
    <row r="60" spans="1:10" ht="15" x14ac:dyDescent="0.3">
      <c r="A60" s="71" t="s">
        <v>759</v>
      </c>
      <c r="B60" s="68" t="s">
        <v>758</v>
      </c>
      <c r="C60" s="68">
        <v>415</v>
      </c>
      <c r="D60" s="68">
        <v>92721</v>
      </c>
      <c r="E60" s="68">
        <v>76067</v>
      </c>
      <c r="F60" s="68">
        <v>2299</v>
      </c>
      <c r="H60"/>
      <c r="I60"/>
      <c r="J60"/>
    </row>
  </sheetData>
  <pageMargins left="0.7" right="0.7" top="0.75" bottom="0.75" header="0.3" footer="0.3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1:O75"/>
  <sheetViews>
    <sheetView workbookViewId="0">
      <selection activeCell="A21" sqref="A21"/>
    </sheetView>
  </sheetViews>
  <sheetFormatPr defaultRowHeight="13.8" x14ac:dyDescent="0.3"/>
  <cols>
    <col min="1" max="1" width="13.77734375" style="74" customWidth="1"/>
    <col min="2" max="2" width="8.88671875" style="74"/>
    <col min="3" max="3" width="11.21875" style="74" customWidth="1"/>
    <col min="4" max="6" width="8.88671875" style="74"/>
    <col min="7" max="7" width="9.44140625" style="74" bestFit="1" customWidth="1"/>
    <col min="8" max="16384" width="8.88671875" style="74"/>
  </cols>
  <sheetData>
    <row r="21" spans="1:15" ht="14.4" x14ac:dyDescent="0.3">
      <c r="A21" s="73" t="s">
        <v>106</v>
      </c>
      <c r="B21" s="73" t="s">
        <v>803</v>
      </c>
      <c r="C21" s="73" t="s">
        <v>788</v>
      </c>
      <c r="D21" s="73" t="s">
        <v>495</v>
      </c>
      <c r="F21"/>
      <c r="G21"/>
      <c r="H21"/>
      <c r="I21"/>
      <c r="J21"/>
      <c r="K21"/>
      <c r="L21"/>
      <c r="M21"/>
      <c r="N21"/>
      <c r="O21"/>
    </row>
    <row r="22" spans="1:15" ht="14.4" x14ac:dyDescent="0.3">
      <c r="A22" s="75" t="s">
        <v>789</v>
      </c>
      <c r="B22" s="74">
        <v>816</v>
      </c>
      <c r="C22" s="74">
        <v>95313</v>
      </c>
      <c r="D22" s="74">
        <v>20</v>
      </c>
      <c r="F22"/>
      <c r="G22"/>
      <c r="H22"/>
      <c r="I22"/>
      <c r="J22"/>
      <c r="K22"/>
      <c r="L22"/>
      <c r="M22"/>
      <c r="N22"/>
      <c r="O22"/>
    </row>
    <row r="23" spans="1:15" ht="14.4" x14ac:dyDescent="0.3">
      <c r="A23" s="75" t="s">
        <v>790</v>
      </c>
      <c r="B23" s="74">
        <v>401</v>
      </c>
      <c r="C23" s="74">
        <v>53140</v>
      </c>
      <c r="D23" s="74">
        <v>30</v>
      </c>
      <c r="F23"/>
      <c r="G23"/>
      <c r="H23"/>
      <c r="I23"/>
      <c r="J23"/>
      <c r="K23"/>
      <c r="L23"/>
      <c r="M23"/>
      <c r="N23"/>
      <c r="O23"/>
    </row>
    <row r="24" spans="1:15" ht="14.4" x14ac:dyDescent="0.3">
      <c r="A24" s="75" t="s">
        <v>791</v>
      </c>
      <c r="B24" s="74">
        <v>155</v>
      </c>
      <c r="C24" s="74">
        <v>30897</v>
      </c>
      <c r="D24" s="74">
        <v>42</v>
      </c>
      <c r="F24"/>
      <c r="G24"/>
      <c r="H24"/>
      <c r="I24"/>
      <c r="J24"/>
      <c r="K24"/>
      <c r="L24"/>
      <c r="M24"/>
      <c r="N24"/>
      <c r="O24"/>
    </row>
    <row r="25" spans="1:15" ht="14.4" x14ac:dyDescent="0.3">
      <c r="A25" s="75" t="s">
        <v>792</v>
      </c>
      <c r="B25" s="74">
        <v>428</v>
      </c>
      <c r="C25" s="74">
        <v>94987</v>
      </c>
      <c r="D25" s="74">
        <v>53</v>
      </c>
      <c r="F25"/>
      <c r="G25"/>
      <c r="H25"/>
      <c r="I25"/>
      <c r="J25"/>
      <c r="K25"/>
      <c r="L25"/>
      <c r="M25"/>
      <c r="N25"/>
      <c r="O25"/>
    </row>
    <row r="26" spans="1:15" ht="14.4" x14ac:dyDescent="0.3">
      <c r="A26" s="75" t="s">
        <v>793</v>
      </c>
      <c r="B26" s="74">
        <v>162</v>
      </c>
      <c r="C26" s="74">
        <v>37366</v>
      </c>
      <c r="D26" s="74">
        <v>45</v>
      </c>
      <c r="F26"/>
      <c r="G26"/>
      <c r="H26"/>
      <c r="I26"/>
      <c r="J26"/>
      <c r="K26"/>
      <c r="L26"/>
      <c r="M26"/>
      <c r="N26"/>
      <c r="O26"/>
    </row>
    <row r="27" spans="1:15" ht="14.4" x14ac:dyDescent="0.3">
      <c r="A27" s="75" t="s">
        <v>794</v>
      </c>
      <c r="B27" s="74">
        <v>374</v>
      </c>
      <c r="C27" s="74">
        <v>106611</v>
      </c>
      <c r="D27" s="74">
        <v>30</v>
      </c>
      <c r="F27"/>
      <c r="G27"/>
      <c r="H27"/>
      <c r="I27"/>
      <c r="J27"/>
      <c r="K27"/>
      <c r="L27"/>
      <c r="M27"/>
      <c r="N27"/>
      <c r="O27"/>
    </row>
    <row r="28" spans="1:15" ht="14.4" x14ac:dyDescent="0.3">
      <c r="A28" s="75" t="s">
        <v>795</v>
      </c>
      <c r="B28" s="74">
        <v>332</v>
      </c>
      <c r="C28" s="74">
        <v>95773</v>
      </c>
      <c r="D28" s="74">
        <v>35</v>
      </c>
      <c r="F28"/>
      <c r="G28"/>
      <c r="H28"/>
      <c r="I28"/>
      <c r="J28"/>
      <c r="K28"/>
      <c r="L28"/>
      <c r="M28"/>
      <c r="N28"/>
      <c r="O28"/>
    </row>
    <row r="29" spans="1:15" ht="14.4" x14ac:dyDescent="0.3">
      <c r="A29" s="75" t="s">
        <v>796</v>
      </c>
      <c r="B29" s="74">
        <v>208</v>
      </c>
      <c r="C29" s="74">
        <v>60165</v>
      </c>
      <c r="D29" s="74">
        <v>45</v>
      </c>
      <c r="F29"/>
      <c r="G29"/>
      <c r="H29"/>
      <c r="I29"/>
      <c r="J29"/>
      <c r="K29"/>
      <c r="L29"/>
      <c r="M29"/>
      <c r="N29"/>
      <c r="O29"/>
    </row>
    <row r="30" spans="1:15" ht="14.4" x14ac:dyDescent="0.3">
      <c r="A30" s="75" t="s">
        <v>797</v>
      </c>
      <c r="B30" s="74">
        <v>14</v>
      </c>
      <c r="C30" s="74">
        <v>3958</v>
      </c>
      <c r="D30" s="74">
        <v>84</v>
      </c>
      <c r="F30"/>
      <c r="G30"/>
      <c r="H30"/>
      <c r="I30"/>
      <c r="J30"/>
      <c r="K30"/>
      <c r="L30"/>
      <c r="M30"/>
      <c r="N30"/>
      <c r="O30"/>
    </row>
    <row r="31" spans="1:15" ht="14.4" x14ac:dyDescent="0.3">
      <c r="A31" s="75" t="s">
        <v>798</v>
      </c>
      <c r="B31" s="74">
        <v>88</v>
      </c>
      <c r="C31" s="74">
        <v>28812</v>
      </c>
      <c r="D31" s="74">
        <v>47</v>
      </c>
      <c r="F31"/>
      <c r="G31"/>
      <c r="H31"/>
      <c r="I31"/>
      <c r="J31"/>
      <c r="K31"/>
      <c r="L31"/>
      <c r="M31"/>
      <c r="N31"/>
      <c r="O31"/>
    </row>
    <row r="32" spans="1:15" ht="14.4" x14ac:dyDescent="0.3">
      <c r="A32" s="75" t="s">
        <v>799</v>
      </c>
      <c r="B32" s="74">
        <v>153</v>
      </c>
      <c r="C32" s="74">
        <v>47373</v>
      </c>
      <c r="D32" s="74">
        <v>53</v>
      </c>
      <c r="F32"/>
      <c r="G32"/>
      <c r="H32"/>
      <c r="I32"/>
      <c r="J32"/>
      <c r="K32"/>
      <c r="L32"/>
      <c r="M32"/>
      <c r="N32"/>
      <c r="O32"/>
    </row>
    <row r="33" spans="1:15" ht="14.4" x14ac:dyDescent="0.3">
      <c r="A33" s="75" t="s">
        <v>800</v>
      </c>
      <c r="B33" s="74">
        <v>26</v>
      </c>
      <c r="C33" s="74">
        <v>9012</v>
      </c>
      <c r="D33" s="74">
        <v>113</v>
      </c>
      <c r="F33"/>
      <c r="G33"/>
      <c r="H33"/>
      <c r="I33"/>
      <c r="J33"/>
      <c r="K33"/>
      <c r="L33"/>
      <c r="M33"/>
      <c r="N33"/>
      <c r="O33"/>
    </row>
    <row r="34" spans="1:15" ht="14.4" x14ac:dyDescent="0.3">
      <c r="A34" s="75" t="s">
        <v>801</v>
      </c>
      <c r="B34" s="74">
        <v>85</v>
      </c>
      <c r="C34" s="74">
        <v>32548</v>
      </c>
      <c r="D34" s="74">
        <v>94</v>
      </c>
      <c r="F34"/>
      <c r="G34"/>
      <c r="H34"/>
      <c r="I34"/>
      <c r="J34"/>
      <c r="K34"/>
      <c r="L34"/>
      <c r="M34"/>
      <c r="N34"/>
      <c r="O34"/>
    </row>
    <row r="35" spans="1:15" ht="14.4" x14ac:dyDescent="0.3">
      <c r="A35" s="75" t="s">
        <v>802</v>
      </c>
      <c r="B35" s="74">
        <v>105</v>
      </c>
      <c r="C35" s="74">
        <v>41745</v>
      </c>
      <c r="D35" s="74">
        <v>75</v>
      </c>
      <c r="F35"/>
      <c r="G35"/>
      <c r="H35"/>
      <c r="I35"/>
      <c r="J35"/>
      <c r="K35"/>
      <c r="L35"/>
      <c r="M35"/>
      <c r="N35"/>
      <c r="O35"/>
    </row>
    <row r="36" spans="1:15" ht="14.4" x14ac:dyDescent="0.3">
      <c r="F36"/>
      <c r="G36"/>
      <c r="H36"/>
      <c r="I36"/>
      <c r="J36"/>
      <c r="K36"/>
      <c r="L36"/>
      <c r="M36"/>
      <c r="N36"/>
      <c r="O36"/>
    </row>
    <row r="37" spans="1:15" ht="14.4" x14ac:dyDescent="0.3">
      <c r="F37"/>
      <c r="G37"/>
      <c r="H37"/>
      <c r="I37"/>
      <c r="J37"/>
      <c r="K37"/>
      <c r="L37"/>
      <c r="M37"/>
      <c r="N37"/>
      <c r="O37"/>
    </row>
    <row r="38" spans="1:15" ht="14.4" x14ac:dyDescent="0.3">
      <c r="F38"/>
      <c r="G38"/>
      <c r="H38"/>
      <c r="I38"/>
      <c r="J38"/>
      <c r="K38"/>
      <c r="L38"/>
      <c r="M38"/>
      <c r="N38"/>
      <c r="O38"/>
    </row>
    <row r="39" spans="1:15" ht="14.4" x14ac:dyDescent="0.3">
      <c r="F39"/>
      <c r="G39"/>
      <c r="H39"/>
      <c r="I39"/>
      <c r="J39"/>
      <c r="K39"/>
      <c r="L39"/>
      <c r="M39"/>
      <c r="N39"/>
      <c r="O39"/>
    </row>
    <row r="40" spans="1:15" ht="14.4" x14ac:dyDescent="0.3">
      <c r="F40"/>
      <c r="G40"/>
      <c r="H40"/>
      <c r="I40"/>
      <c r="J40"/>
      <c r="K40"/>
      <c r="L40"/>
      <c r="M40"/>
      <c r="N40"/>
      <c r="O40"/>
    </row>
    <row r="41" spans="1:15" ht="14.4" x14ac:dyDescent="0.3">
      <c r="F41"/>
      <c r="G41"/>
      <c r="H41"/>
      <c r="I41"/>
      <c r="J41"/>
      <c r="K41"/>
      <c r="L41"/>
      <c r="M41"/>
      <c r="N41"/>
      <c r="O41"/>
    </row>
    <row r="42" spans="1:15" ht="14.4" x14ac:dyDescent="0.3">
      <c r="F42"/>
      <c r="G42"/>
      <c r="H42"/>
      <c r="I42"/>
      <c r="J42"/>
      <c r="K42"/>
      <c r="L42"/>
      <c r="M42"/>
      <c r="N42"/>
      <c r="O42"/>
    </row>
    <row r="43" spans="1:15" ht="14.4" x14ac:dyDescent="0.3">
      <c r="F43"/>
      <c r="G43"/>
      <c r="H43"/>
      <c r="I43"/>
      <c r="J43"/>
      <c r="K43"/>
      <c r="L43"/>
      <c r="M43"/>
      <c r="N43"/>
      <c r="O43"/>
    </row>
    <row r="44" spans="1:15" ht="14.4" x14ac:dyDescent="0.3">
      <c r="F44"/>
      <c r="G44"/>
      <c r="H44"/>
      <c r="I44"/>
      <c r="J44"/>
      <c r="K44"/>
      <c r="L44"/>
      <c r="M44"/>
      <c r="N44"/>
      <c r="O44"/>
    </row>
    <row r="45" spans="1:15" ht="14.4" x14ac:dyDescent="0.3">
      <c r="F45"/>
      <c r="G45"/>
      <c r="H45"/>
      <c r="I45"/>
      <c r="J45"/>
      <c r="K45"/>
      <c r="L45"/>
      <c r="M45"/>
      <c r="N45"/>
      <c r="O45"/>
    </row>
    <row r="46" spans="1:15" ht="14.4" x14ac:dyDescent="0.3">
      <c r="F46"/>
      <c r="G46"/>
      <c r="H46"/>
      <c r="I46"/>
      <c r="J46"/>
      <c r="K46"/>
      <c r="L46"/>
      <c r="M46"/>
      <c r="N46"/>
      <c r="O46"/>
    </row>
    <row r="47" spans="1:15" ht="14.4" x14ac:dyDescent="0.3">
      <c r="F47"/>
      <c r="G47"/>
      <c r="H47"/>
      <c r="I47"/>
      <c r="J47"/>
      <c r="K47"/>
      <c r="L47"/>
      <c r="M47"/>
      <c r="N47"/>
      <c r="O47"/>
    </row>
    <row r="48" spans="1:15" ht="14.4" x14ac:dyDescent="0.3">
      <c r="F48"/>
      <c r="G48"/>
      <c r="H48"/>
      <c r="I48"/>
      <c r="J48"/>
      <c r="K48"/>
      <c r="L48"/>
      <c r="M48"/>
      <c r="N48"/>
      <c r="O48"/>
    </row>
    <row r="49" spans="6:15" ht="14.4" x14ac:dyDescent="0.3">
      <c r="F49"/>
      <c r="G49"/>
      <c r="H49"/>
      <c r="I49"/>
      <c r="J49"/>
      <c r="K49"/>
      <c r="L49"/>
      <c r="M49"/>
      <c r="N49"/>
      <c r="O49"/>
    </row>
    <row r="50" spans="6:15" ht="14.4" x14ac:dyDescent="0.3">
      <c r="F50"/>
      <c r="G50"/>
      <c r="H50"/>
      <c r="I50"/>
      <c r="J50"/>
      <c r="K50"/>
      <c r="L50"/>
      <c r="M50"/>
      <c r="N50"/>
      <c r="O50"/>
    </row>
    <row r="51" spans="6:15" ht="14.4" x14ac:dyDescent="0.3">
      <c r="F51"/>
      <c r="G51"/>
      <c r="H51"/>
      <c r="I51"/>
      <c r="J51"/>
      <c r="K51"/>
      <c r="L51"/>
      <c r="M51"/>
      <c r="N51"/>
      <c r="O51"/>
    </row>
    <row r="52" spans="6:15" ht="14.4" x14ac:dyDescent="0.3">
      <c r="F52"/>
      <c r="G52"/>
      <c r="H52"/>
      <c r="I52"/>
      <c r="J52"/>
      <c r="K52"/>
      <c r="L52"/>
      <c r="M52"/>
      <c r="N52"/>
      <c r="O52"/>
    </row>
    <row r="53" spans="6:15" ht="14.4" x14ac:dyDescent="0.3">
      <c r="F53"/>
      <c r="G53"/>
      <c r="H53"/>
      <c r="I53"/>
      <c r="J53"/>
      <c r="K53"/>
      <c r="L53"/>
      <c r="M53"/>
      <c r="N53"/>
      <c r="O53"/>
    </row>
    <row r="54" spans="6:15" ht="14.4" x14ac:dyDescent="0.3">
      <c r="F54"/>
      <c r="G54"/>
      <c r="H54"/>
      <c r="I54"/>
      <c r="J54"/>
      <c r="K54"/>
      <c r="L54"/>
      <c r="M54"/>
      <c r="N54"/>
      <c r="O54"/>
    </row>
    <row r="55" spans="6:15" ht="14.4" x14ac:dyDescent="0.3">
      <c r="F55"/>
      <c r="G55"/>
      <c r="H55"/>
      <c r="I55"/>
      <c r="J55"/>
      <c r="K55"/>
      <c r="L55"/>
      <c r="M55"/>
      <c r="N55"/>
      <c r="O55"/>
    </row>
    <row r="56" spans="6:15" ht="14.4" x14ac:dyDescent="0.3">
      <c r="F56"/>
      <c r="G56"/>
      <c r="H56"/>
      <c r="I56"/>
      <c r="J56"/>
      <c r="K56"/>
      <c r="L56"/>
      <c r="M56"/>
      <c r="N56"/>
      <c r="O56"/>
    </row>
    <row r="57" spans="6:15" ht="14.4" x14ac:dyDescent="0.3">
      <c r="F57"/>
      <c r="G57"/>
      <c r="H57"/>
      <c r="I57"/>
      <c r="J57"/>
      <c r="K57"/>
      <c r="L57"/>
      <c r="M57"/>
      <c r="N57"/>
      <c r="O57"/>
    </row>
    <row r="58" spans="6:15" ht="14.4" x14ac:dyDescent="0.3">
      <c r="F58"/>
      <c r="G58"/>
      <c r="H58"/>
      <c r="I58"/>
      <c r="J58"/>
      <c r="K58"/>
      <c r="L58"/>
      <c r="M58"/>
      <c r="N58"/>
      <c r="O58"/>
    </row>
    <row r="59" spans="6:15" ht="14.4" x14ac:dyDescent="0.3">
      <c r="F59"/>
      <c r="G59"/>
      <c r="H59"/>
      <c r="I59"/>
      <c r="J59"/>
      <c r="K59"/>
      <c r="L59"/>
      <c r="M59"/>
      <c r="N59"/>
      <c r="O59"/>
    </row>
    <row r="60" spans="6:15" ht="14.4" x14ac:dyDescent="0.3">
      <c r="F60"/>
      <c r="G60"/>
      <c r="H60"/>
      <c r="I60"/>
      <c r="J60"/>
      <c r="K60"/>
      <c r="L60"/>
      <c r="M60"/>
      <c r="N60"/>
      <c r="O60"/>
    </row>
    <row r="61" spans="6:15" ht="14.4" x14ac:dyDescent="0.3">
      <c r="F61"/>
      <c r="G61"/>
      <c r="H61"/>
      <c r="I61"/>
      <c r="J61"/>
      <c r="K61"/>
      <c r="L61"/>
      <c r="M61"/>
      <c r="N61"/>
      <c r="O61"/>
    </row>
    <row r="62" spans="6:15" ht="14.4" x14ac:dyDescent="0.3">
      <c r="F62"/>
      <c r="G62"/>
      <c r="H62"/>
      <c r="I62"/>
      <c r="J62"/>
      <c r="K62"/>
      <c r="L62"/>
      <c r="M62"/>
      <c r="N62"/>
      <c r="O62"/>
    </row>
    <row r="63" spans="6:15" ht="14.4" x14ac:dyDescent="0.3">
      <c r="F63"/>
      <c r="G63"/>
      <c r="H63"/>
      <c r="I63"/>
      <c r="J63"/>
      <c r="K63"/>
      <c r="L63"/>
      <c r="M63"/>
      <c r="N63"/>
      <c r="O63"/>
    </row>
    <row r="64" spans="6:15" ht="14.4" x14ac:dyDescent="0.3">
      <c r="F64"/>
      <c r="G64"/>
      <c r="H64"/>
      <c r="I64"/>
      <c r="J64"/>
      <c r="K64"/>
      <c r="L64"/>
      <c r="M64"/>
      <c r="N64"/>
      <c r="O64"/>
    </row>
    <row r="65" spans="6:15" ht="14.4" x14ac:dyDescent="0.3">
      <c r="F65"/>
      <c r="G65"/>
      <c r="H65"/>
      <c r="I65"/>
      <c r="J65"/>
      <c r="K65"/>
      <c r="L65"/>
      <c r="M65"/>
      <c r="N65"/>
      <c r="O65"/>
    </row>
    <row r="66" spans="6:15" ht="14.4" x14ac:dyDescent="0.3">
      <c r="F66"/>
      <c r="G66"/>
      <c r="H66"/>
      <c r="I66"/>
      <c r="J66"/>
      <c r="K66"/>
      <c r="L66"/>
      <c r="M66"/>
      <c r="N66"/>
      <c r="O66"/>
    </row>
    <row r="67" spans="6:15" ht="14.4" x14ac:dyDescent="0.3">
      <c r="F67"/>
      <c r="G67"/>
      <c r="H67"/>
      <c r="I67"/>
      <c r="J67"/>
      <c r="K67"/>
      <c r="L67"/>
      <c r="M67"/>
      <c r="N67"/>
      <c r="O67"/>
    </row>
    <row r="68" spans="6:15" ht="14.4" x14ac:dyDescent="0.3">
      <c r="F68"/>
      <c r="G68"/>
      <c r="H68"/>
      <c r="I68"/>
      <c r="J68"/>
      <c r="K68"/>
      <c r="L68"/>
      <c r="M68"/>
      <c r="N68"/>
      <c r="O68"/>
    </row>
    <row r="69" spans="6:15" ht="14.4" x14ac:dyDescent="0.3">
      <c r="F69"/>
      <c r="G69"/>
      <c r="H69"/>
      <c r="I69"/>
      <c r="J69"/>
      <c r="K69"/>
      <c r="L69"/>
      <c r="M69"/>
      <c r="N69"/>
      <c r="O69"/>
    </row>
    <row r="70" spans="6:15" ht="14.4" x14ac:dyDescent="0.3">
      <c r="F70"/>
      <c r="G70"/>
      <c r="H70"/>
      <c r="I70"/>
      <c r="J70"/>
      <c r="K70"/>
      <c r="L70"/>
      <c r="M70"/>
      <c r="N70"/>
      <c r="O70"/>
    </row>
    <row r="71" spans="6:15" ht="14.4" x14ac:dyDescent="0.3">
      <c r="F71"/>
      <c r="G71"/>
      <c r="H71"/>
      <c r="I71"/>
      <c r="J71"/>
      <c r="K71"/>
      <c r="L71"/>
      <c r="M71"/>
      <c r="N71"/>
      <c r="O71"/>
    </row>
    <row r="72" spans="6:15" ht="14.4" x14ac:dyDescent="0.3">
      <c r="F72"/>
      <c r="G72"/>
      <c r="H72"/>
      <c r="I72"/>
      <c r="J72"/>
      <c r="K72"/>
      <c r="L72"/>
      <c r="M72"/>
      <c r="N72"/>
      <c r="O72"/>
    </row>
    <row r="73" spans="6:15" ht="14.4" x14ac:dyDescent="0.3">
      <c r="F73"/>
      <c r="G73"/>
      <c r="H73"/>
      <c r="I73"/>
      <c r="J73"/>
      <c r="K73"/>
      <c r="L73"/>
      <c r="M73"/>
      <c r="N73"/>
      <c r="O73"/>
    </row>
    <row r="74" spans="6:15" ht="14.4" x14ac:dyDescent="0.3">
      <c r="F74"/>
      <c r="G74"/>
      <c r="H74"/>
      <c r="I74"/>
      <c r="J74"/>
      <c r="K74"/>
      <c r="L74"/>
      <c r="M74"/>
      <c r="N74"/>
      <c r="O74"/>
    </row>
    <row r="75" spans="6:15" ht="14.4" x14ac:dyDescent="0.3">
      <c r="F75"/>
      <c r="G75"/>
      <c r="H75"/>
      <c r="I75"/>
      <c r="J75"/>
      <c r="K75"/>
      <c r="L75"/>
      <c r="M75"/>
      <c r="N75"/>
      <c r="O75"/>
    </row>
  </sheetData>
  <pageMargins left="0.7" right="0.7" top="0.75" bottom="0.75" header="0.3" footer="0.3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7:P81"/>
  <sheetViews>
    <sheetView workbookViewId="0">
      <selection activeCell="A16" sqref="A16"/>
    </sheetView>
  </sheetViews>
  <sheetFormatPr defaultRowHeight="13.8" x14ac:dyDescent="0.3"/>
  <cols>
    <col min="1" max="1" width="6.88671875" style="61" customWidth="1"/>
    <col min="2" max="2" width="7.6640625" style="61" customWidth="1"/>
    <col min="3" max="3" width="8.88671875" style="61"/>
    <col min="4" max="4" width="11.21875" style="61" customWidth="1"/>
    <col min="5" max="16384" width="8.88671875" style="61"/>
  </cols>
  <sheetData>
    <row r="17" spans="1:16" ht="42" customHeight="1" x14ac:dyDescent="0.3">
      <c r="A17" s="62" t="s">
        <v>701</v>
      </c>
      <c r="B17" s="62" t="s">
        <v>702</v>
      </c>
      <c r="C17" s="80" t="s">
        <v>703</v>
      </c>
      <c r="D17" s="79" t="s">
        <v>809</v>
      </c>
      <c r="F17"/>
      <c r="G17"/>
      <c r="H17"/>
      <c r="I17"/>
      <c r="J17"/>
      <c r="K17"/>
      <c r="L17"/>
      <c r="M17"/>
      <c r="N17"/>
      <c r="O17"/>
      <c r="P17"/>
    </row>
    <row r="18" spans="1:16" ht="14.4" x14ac:dyDescent="0.3">
      <c r="A18" s="61">
        <v>1</v>
      </c>
      <c r="B18" s="61">
        <v>41</v>
      </c>
      <c r="C18" s="61">
        <v>89</v>
      </c>
      <c r="D18" s="61">
        <v>51</v>
      </c>
      <c r="F18"/>
      <c r="G18"/>
      <c r="H18"/>
      <c r="I18"/>
      <c r="J18"/>
      <c r="K18"/>
      <c r="L18"/>
      <c r="M18"/>
      <c r="N18"/>
      <c r="O18"/>
      <c r="P18"/>
    </row>
    <row r="19" spans="1:16" ht="14.4" x14ac:dyDescent="0.3">
      <c r="A19" s="61">
        <v>1</v>
      </c>
      <c r="B19" s="61">
        <v>41</v>
      </c>
      <c r="C19" s="61">
        <v>84</v>
      </c>
      <c r="D19" s="61">
        <v>49</v>
      </c>
      <c r="F19"/>
      <c r="G19"/>
      <c r="H19"/>
      <c r="I19"/>
      <c r="J19"/>
      <c r="K19"/>
      <c r="L19"/>
      <c r="M19"/>
      <c r="N19"/>
      <c r="O19"/>
      <c r="P19"/>
    </row>
    <row r="20" spans="1:16" ht="14.4" x14ac:dyDescent="0.3">
      <c r="A20" s="61">
        <v>1</v>
      </c>
      <c r="B20" s="61">
        <v>29</v>
      </c>
      <c r="C20" s="61">
        <v>73</v>
      </c>
      <c r="D20" s="61">
        <v>41</v>
      </c>
      <c r="F20"/>
      <c r="G20"/>
      <c r="H20"/>
      <c r="I20"/>
      <c r="J20"/>
      <c r="K20"/>
      <c r="L20"/>
      <c r="M20"/>
      <c r="N20"/>
      <c r="O20"/>
      <c r="P20"/>
    </row>
    <row r="21" spans="1:16" ht="14.4" x14ac:dyDescent="0.3">
      <c r="A21" s="61">
        <v>1</v>
      </c>
      <c r="B21" s="61">
        <v>41</v>
      </c>
      <c r="C21" s="61">
        <v>67</v>
      </c>
      <c r="D21" s="61">
        <v>41</v>
      </c>
      <c r="F21"/>
      <c r="G21"/>
      <c r="H21"/>
      <c r="I21"/>
      <c r="J21"/>
      <c r="K21"/>
      <c r="L21"/>
      <c r="M21"/>
      <c r="N21"/>
      <c r="O21"/>
      <c r="P21"/>
    </row>
    <row r="22" spans="1:16" ht="14.4" x14ac:dyDescent="0.3">
      <c r="A22" s="61">
        <v>1</v>
      </c>
      <c r="B22" s="61">
        <v>41</v>
      </c>
      <c r="C22" s="61">
        <v>69</v>
      </c>
      <c r="D22" s="61">
        <v>42</v>
      </c>
      <c r="F22"/>
      <c r="G22"/>
      <c r="H22"/>
      <c r="I22"/>
      <c r="J22"/>
      <c r="K22"/>
      <c r="L22"/>
      <c r="M22"/>
      <c r="N22"/>
      <c r="O22"/>
      <c r="P22"/>
    </row>
    <row r="23" spans="1:16" ht="14.4" x14ac:dyDescent="0.3">
      <c r="A23" s="61">
        <v>1</v>
      </c>
      <c r="B23" s="61">
        <v>20</v>
      </c>
      <c r="C23" s="61">
        <v>69</v>
      </c>
      <c r="D23" s="61">
        <v>45</v>
      </c>
      <c r="F23"/>
      <c r="G23"/>
      <c r="H23"/>
      <c r="I23"/>
      <c r="J23"/>
      <c r="K23"/>
      <c r="L23"/>
      <c r="M23"/>
      <c r="N23"/>
      <c r="O23"/>
      <c r="P23"/>
    </row>
    <row r="24" spans="1:16" ht="14.4" x14ac:dyDescent="0.3">
      <c r="A24" s="61">
        <v>1</v>
      </c>
      <c r="B24" s="61">
        <v>20</v>
      </c>
      <c r="C24" s="61">
        <v>90</v>
      </c>
      <c r="D24" s="61">
        <v>55</v>
      </c>
      <c r="F24"/>
      <c r="G24"/>
      <c r="H24"/>
      <c r="I24"/>
      <c r="J24"/>
      <c r="K24"/>
      <c r="L24"/>
      <c r="M24"/>
      <c r="N24"/>
      <c r="O24"/>
      <c r="P24"/>
    </row>
    <row r="25" spans="1:16" ht="14.4" x14ac:dyDescent="0.3">
      <c r="A25" s="61">
        <v>1</v>
      </c>
      <c r="B25" s="61">
        <v>34</v>
      </c>
      <c r="C25" s="61">
        <v>83</v>
      </c>
      <c r="D25" s="61">
        <v>52</v>
      </c>
      <c r="F25"/>
      <c r="G25"/>
      <c r="H25"/>
      <c r="I25"/>
      <c r="J25"/>
      <c r="K25"/>
      <c r="L25"/>
      <c r="M25"/>
      <c r="N25"/>
      <c r="O25"/>
      <c r="P25"/>
    </row>
    <row r="26" spans="1:16" ht="14.4" x14ac:dyDescent="0.3">
      <c r="A26" s="61">
        <v>0</v>
      </c>
      <c r="B26" s="61">
        <v>41</v>
      </c>
      <c r="C26" s="61">
        <v>69</v>
      </c>
      <c r="D26" s="61">
        <v>46</v>
      </c>
      <c r="F26"/>
      <c r="G26"/>
      <c r="H26"/>
      <c r="I26"/>
      <c r="J26"/>
      <c r="K26"/>
      <c r="L26"/>
      <c r="M26"/>
      <c r="N26"/>
      <c r="O26"/>
      <c r="P26"/>
    </row>
    <row r="27" spans="1:16" ht="14.4" x14ac:dyDescent="0.3">
      <c r="A27" s="61">
        <v>1</v>
      </c>
      <c r="B27" s="61">
        <v>22</v>
      </c>
      <c r="C27" s="61">
        <v>84</v>
      </c>
      <c r="D27" s="61">
        <v>44</v>
      </c>
      <c r="F27"/>
      <c r="G27"/>
      <c r="H27"/>
      <c r="I27"/>
      <c r="J27"/>
      <c r="K27"/>
      <c r="L27"/>
      <c r="M27"/>
      <c r="N27"/>
      <c r="O27"/>
      <c r="P27"/>
    </row>
    <row r="28" spans="1:16" ht="14.4" x14ac:dyDescent="0.3">
      <c r="A28" s="61">
        <v>1</v>
      </c>
      <c r="B28" s="61">
        <v>28</v>
      </c>
      <c r="C28" s="61">
        <v>62</v>
      </c>
      <c r="D28" s="61">
        <v>36</v>
      </c>
      <c r="F28"/>
      <c r="G28"/>
      <c r="H28"/>
      <c r="I28"/>
      <c r="J28"/>
      <c r="K28"/>
      <c r="L28"/>
      <c r="M28"/>
      <c r="N28"/>
      <c r="O28"/>
      <c r="P28"/>
    </row>
    <row r="29" spans="1:16" ht="14.4" x14ac:dyDescent="0.3">
      <c r="A29" s="61">
        <v>1</v>
      </c>
      <c r="B29" s="61">
        <v>39</v>
      </c>
      <c r="C29" s="61">
        <v>95</v>
      </c>
      <c r="D29" s="61">
        <v>54</v>
      </c>
      <c r="F29"/>
      <c r="G29"/>
      <c r="H29"/>
      <c r="I29"/>
      <c r="J29"/>
      <c r="K29"/>
      <c r="L29"/>
      <c r="M29"/>
      <c r="N29"/>
      <c r="O29"/>
      <c r="P29"/>
    </row>
    <row r="30" spans="1:16" ht="14.4" x14ac:dyDescent="0.3">
      <c r="A30" s="61">
        <v>1</v>
      </c>
      <c r="B30" s="61">
        <v>38</v>
      </c>
      <c r="C30" s="61">
        <v>75</v>
      </c>
      <c r="D30" s="61">
        <v>41</v>
      </c>
      <c r="F30"/>
      <c r="G30"/>
      <c r="H30"/>
      <c r="I30"/>
      <c r="J30"/>
      <c r="K30"/>
      <c r="L30"/>
      <c r="M30"/>
      <c r="N30"/>
      <c r="O30"/>
      <c r="P30"/>
    </row>
    <row r="31" spans="1:16" ht="14.4" x14ac:dyDescent="0.3">
      <c r="A31" s="61">
        <v>1</v>
      </c>
      <c r="B31" s="61">
        <v>37</v>
      </c>
      <c r="C31" s="61">
        <v>70</v>
      </c>
      <c r="D31" s="61">
        <v>40</v>
      </c>
      <c r="F31"/>
      <c r="G31"/>
      <c r="H31"/>
      <c r="I31"/>
      <c r="J31"/>
      <c r="K31"/>
      <c r="L31"/>
      <c r="M31"/>
      <c r="N31"/>
      <c r="O31"/>
      <c r="P31"/>
    </row>
    <row r="32" spans="1:16" ht="14.4" x14ac:dyDescent="0.3">
      <c r="A32" s="61">
        <v>1</v>
      </c>
      <c r="B32" s="61">
        <v>48</v>
      </c>
      <c r="C32" s="61">
        <v>92</v>
      </c>
      <c r="D32" s="61">
        <v>53</v>
      </c>
      <c r="F32"/>
      <c r="G32"/>
      <c r="H32"/>
      <c r="I32"/>
      <c r="J32"/>
      <c r="K32"/>
      <c r="L32"/>
      <c r="M32"/>
      <c r="N32"/>
      <c r="O32"/>
      <c r="P32"/>
    </row>
    <row r="33" spans="1:16" ht="14.4" x14ac:dyDescent="0.3">
      <c r="A33" s="61">
        <v>1</v>
      </c>
      <c r="B33" s="61">
        <v>36</v>
      </c>
      <c r="C33" s="61">
        <v>85</v>
      </c>
      <c r="D33" s="61">
        <v>48</v>
      </c>
      <c r="F33"/>
      <c r="G33"/>
      <c r="H33"/>
      <c r="I33"/>
      <c r="J33"/>
      <c r="K33"/>
      <c r="L33"/>
      <c r="M33"/>
      <c r="N33"/>
      <c r="O33"/>
      <c r="P33"/>
    </row>
    <row r="34" spans="1:16" ht="14.4" x14ac:dyDescent="0.3">
      <c r="A34" s="61">
        <v>1</v>
      </c>
      <c r="B34" s="61">
        <v>26</v>
      </c>
      <c r="C34" s="61">
        <v>89</v>
      </c>
      <c r="D34" s="61">
        <v>50</v>
      </c>
      <c r="F34"/>
      <c r="G34"/>
      <c r="H34"/>
      <c r="I34"/>
      <c r="J34"/>
      <c r="K34"/>
      <c r="L34"/>
      <c r="M34"/>
      <c r="N34"/>
      <c r="O34"/>
      <c r="P34"/>
    </row>
    <row r="35" spans="1:16" ht="14.4" x14ac:dyDescent="0.3">
      <c r="A35" s="61">
        <v>0</v>
      </c>
      <c r="B35" s="61">
        <v>45</v>
      </c>
      <c r="C35" s="61">
        <v>79</v>
      </c>
      <c r="D35" s="61">
        <v>48</v>
      </c>
      <c r="F35"/>
      <c r="G35"/>
      <c r="H35"/>
      <c r="I35"/>
      <c r="J35"/>
      <c r="K35"/>
      <c r="L35"/>
      <c r="M35"/>
      <c r="N35"/>
      <c r="O35"/>
      <c r="P35"/>
    </row>
    <row r="36" spans="1:16" ht="14.4" x14ac:dyDescent="0.3">
      <c r="A36" s="61">
        <v>0</v>
      </c>
      <c r="B36" s="61">
        <v>22</v>
      </c>
      <c r="C36" s="61">
        <v>72</v>
      </c>
      <c r="D36" s="61">
        <v>39</v>
      </c>
      <c r="F36"/>
      <c r="G36"/>
      <c r="H36"/>
      <c r="I36"/>
      <c r="J36"/>
      <c r="K36"/>
      <c r="L36"/>
      <c r="M36"/>
      <c r="N36"/>
      <c r="O36"/>
      <c r="P36"/>
    </row>
    <row r="37" spans="1:16" ht="14.4" x14ac:dyDescent="0.3">
      <c r="A37" s="61">
        <v>0</v>
      </c>
      <c r="B37" s="61">
        <v>31</v>
      </c>
      <c r="C37" s="61">
        <v>64</v>
      </c>
      <c r="D37" s="61">
        <v>40</v>
      </c>
      <c r="F37"/>
      <c r="G37"/>
      <c r="H37"/>
      <c r="I37"/>
      <c r="J37"/>
      <c r="K37"/>
      <c r="L37"/>
      <c r="M37"/>
      <c r="N37"/>
      <c r="O37"/>
      <c r="P37"/>
    </row>
    <row r="38" spans="1:16" ht="14.4" x14ac:dyDescent="0.3">
      <c r="A38" s="61">
        <v>0</v>
      </c>
      <c r="B38" s="61">
        <v>28</v>
      </c>
      <c r="C38" s="61">
        <v>65</v>
      </c>
      <c r="D38" s="61">
        <v>39</v>
      </c>
      <c r="F38"/>
      <c r="G38"/>
      <c r="H38"/>
      <c r="I38"/>
      <c r="J38"/>
      <c r="K38"/>
      <c r="L38"/>
      <c r="M38"/>
      <c r="N38"/>
      <c r="O38"/>
      <c r="P38"/>
    </row>
    <row r="39" spans="1:16" ht="14.4" x14ac:dyDescent="0.3">
      <c r="A39" s="61">
        <v>1</v>
      </c>
      <c r="B39" s="61">
        <v>26</v>
      </c>
      <c r="C39" s="61">
        <v>86</v>
      </c>
      <c r="D39" s="61">
        <v>46</v>
      </c>
      <c r="F39"/>
      <c r="G39"/>
      <c r="H39"/>
      <c r="I39"/>
      <c r="J39"/>
      <c r="K39"/>
      <c r="L39"/>
      <c r="M39"/>
      <c r="N39"/>
      <c r="O39"/>
      <c r="P39"/>
    </row>
    <row r="40" spans="1:16" ht="14.4" x14ac:dyDescent="0.3">
      <c r="A40" s="61">
        <v>1</v>
      </c>
      <c r="B40" s="61">
        <v>14</v>
      </c>
      <c r="C40" s="61">
        <v>48</v>
      </c>
      <c r="D40" s="61">
        <v>37</v>
      </c>
      <c r="F40"/>
      <c r="G40"/>
      <c r="H40"/>
      <c r="I40"/>
      <c r="J40"/>
      <c r="K40"/>
      <c r="L40"/>
      <c r="M40"/>
      <c r="N40"/>
      <c r="O40"/>
      <c r="P40"/>
    </row>
    <row r="41" spans="1:16" ht="14.4" x14ac:dyDescent="0.3">
      <c r="A41" s="61">
        <v>1</v>
      </c>
      <c r="B41" s="61">
        <v>13</v>
      </c>
      <c r="C41" s="61">
        <v>56</v>
      </c>
      <c r="D41" s="61">
        <v>40</v>
      </c>
      <c r="F41"/>
      <c r="G41"/>
      <c r="H41"/>
      <c r="I41"/>
      <c r="J41"/>
      <c r="K41"/>
      <c r="L41"/>
      <c r="M41"/>
      <c r="N41"/>
      <c r="O41"/>
      <c r="P41"/>
    </row>
    <row r="42" spans="1:16" ht="14.4" x14ac:dyDescent="0.3">
      <c r="A42" s="61">
        <v>1</v>
      </c>
      <c r="B42" s="61">
        <v>13</v>
      </c>
      <c r="C42" s="61">
        <v>56</v>
      </c>
      <c r="D42" s="61">
        <v>40</v>
      </c>
      <c r="F42"/>
      <c r="G42"/>
      <c r="H42"/>
      <c r="I42"/>
      <c r="J42"/>
      <c r="K42"/>
      <c r="L42"/>
      <c r="M42"/>
      <c r="N42"/>
      <c r="O42"/>
      <c r="P42"/>
    </row>
    <row r="43" spans="1:16" ht="14.4" x14ac:dyDescent="0.3">
      <c r="A43" s="61">
        <v>0</v>
      </c>
      <c r="B43" s="61">
        <v>18</v>
      </c>
      <c r="C43" s="61">
        <v>56</v>
      </c>
      <c r="D43" s="61">
        <v>38</v>
      </c>
      <c r="F43"/>
      <c r="G43"/>
      <c r="H43"/>
      <c r="I43"/>
      <c r="J43"/>
      <c r="K43"/>
      <c r="L43"/>
      <c r="M43"/>
      <c r="N43"/>
      <c r="O43"/>
      <c r="P43"/>
    </row>
    <row r="44" spans="1:16" ht="14.4" x14ac:dyDescent="0.3">
      <c r="A44" s="61">
        <v>0</v>
      </c>
      <c r="B44" s="61">
        <v>21</v>
      </c>
      <c r="C44" s="61">
        <v>56</v>
      </c>
      <c r="D44" s="61">
        <v>34</v>
      </c>
      <c r="F44"/>
      <c r="G44"/>
      <c r="H44"/>
      <c r="I44"/>
      <c r="J44"/>
      <c r="K44"/>
      <c r="L44"/>
      <c r="M44"/>
      <c r="N44"/>
      <c r="O44"/>
      <c r="P44"/>
    </row>
    <row r="45" spans="1:16" ht="14.4" x14ac:dyDescent="0.3">
      <c r="A45" s="61">
        <v>0</v>
      </c>
      <c r="B45" s="61">
        <v>20</v>
      </c>
      <c r="C45" s="61">
        <v>62</v>
      </c>
      <c r="D45" s="61">
        <v>36</v>
      </c>
      <c r="F45"/>
      <c r="G45"/>
      <c r="H45"/>
      <c r="I45"/>
      <c r="J45"/>
      <c r="K45"/>
      <c r="L45"/>
      <c r="M45"/>
      <c r="N45"/>
      <c r="O45"/>
      <c r="P45"/>
    </row>
    <row r="46" spans="1:16" ht="14.4" x14ac:dyDescent="0.3">
      <c r="A46" s="61">
        <v>1</v>
      </c>
      <c r="B46" s="61">
        <v>24</v>
      </c>
      <c r="C46" s="61">
        <v>69</v>
      </c>
      <c r="D46" s="61">
        <v>48</v>
      </c>
      <c r="F46"/>
      <c r="G46"/>
      <c r="H46"/>
      <c r="I46"/>
      <c r="J46"/>
      <c r="K46"/>
      <c r="L46"/>
      <c r="M46"/>
      <c r="N46"/>
      <c r="O46"/>
      <c r="P46"/>
    </row>
    <row r="47" spans="1:16" ht="14.4" x14ac:dyDescent="0.3">
      <c r="A47" s="61">
        <v>0</v>
      </c>
      <c r="B47" s="61">
        <v>20</v>
      </c>
      <c r="C47" s="61">
        <v>66</v>
      </c>
      <c r="D47" s="61">
        <v>37</v>
      </c>
      <c r="F47"/>
      <c r="G47"/>
      <c r="H47"/>
      <c r="I47"/>
      <c r="J47"/>
      <c r="K47"/>
      <c r="L47"/>
      <c r="M47"/>
      <c r="N47"/>
      <c r="O47"/>
      <c r="P47"/>
    </row>
    <row r="48" spans="1:16" ht="14.4" x14ac:dyDescent="0.3">
      <c r="A48" s="61">
        <v>1</v>
      </c>
      <c r="B48" s="61">
        <v>18</v>
      </c>
      <c r="C48" s="61">
        <v>110</v>
      </c>
      <c r="D48" s="61">
        <v>65</v>
      </c>
      <c r="F48"/>
      <c r="G48"/>
      <c r="H48"/>
      <c r="I48"/>
      <c r="J48"/>
      <c r="K48"/>
      <c r="L48"/>
      <c r="M48"/>
      <c r="N48"/>
      <c r="O48"/>
      <c r="P48"/>
    </row>
    <row r="49" spans="1:16" ht="14.4" x14ac:dyDescent="0.3">
      <c r="A49" s="61">
        <v>0</v>
      </c>
      <c r="B49" s="61">
        <v>20</v>
      </c>
      <c r="C49" s="61">
        <v>61</v>
      </c>
      <c r="D49" s="61">
        <v>33</v>
      </c>
      <c r="F49"/>
      <c r="G49"/>
      <c r="H49"/>
      <c r="I49"/>
      <c r="J49"/>
      <c r="K49"/>
      <c r="L49"/>
      <c r="M49"/>
      <c r="N49"/>
      <c r="O49"/>
      <c r="P49"/>
    </row>
    <row r="50" spans="1:16" ht="14.4" x14ac:dyDescent="0.3">
      <c r="A50" s="61">
        <v>1</v>
      </c>
      <c r="B50" s="61">
        <v>15</v>
      </c>
      <c r="C50" s="61">
        <v>68</v>
      </c>
      <c r="D50" s="61">
        <v>46</v>
      </c>
      <c r="F50"/>
      <c r="G50"/>
      <c r="H50"/>
      <c r="I50"/>
      <c r="J50"/>
      <c r="K50"/>
      <c r="L50"/>
      <c r="M50"/>
      <c r="N50"/>
      <c r="O50"/>
      <c r="P50"/>
    </row>
    <row r="51" spans="1:16" ht="14.4" x14ac:dyDescent="0.3">
      <c r="A51" s="61">
        <v>0</v>
      </c>
      <c r="B51" s="61">
        <v>17</v>
      </c>
      <c r="C51" s="61">
        <v>64</v>
      </c>
      <c r="D51" s="61">
        <v>46</v>
      </c>
      <c r="F51"/>
      <c r="G51"/>
      <c r="H51"/>
      <c r="I51"/>
      <c r="J51"/>
      <c r="K51"/>
      <c r="L51"/>
      <c r="M51"/>
      <c r="N51"/>
      <c r="O51"/>
      <c r="P51"/>
    </row>
    <row r="52" spans="1:16" ht="14.4" x14ac:dyDescent="0.3">
      <c r="A52" s="61">
        <v>0</v>
      </c>
      <c r="B52" s="61">
        <v>14</v>
      </c>
      <c r="C52" s="61">
        <v>66</v>
      </c>
      <c r="D52" s="61">
        <v>43</v>
      </c>
      <c r="F52"/>
      <c r="G52"/>
      <c r="H52"/>
      <c r="I52"/>
      <c r="J52"/>
      <c r="K52"/>
      <c r="L52"/>
      <c r="M52"/>
      <c r="N52"/>
      <c r="O52"/>
      <c r="P52"/>
    </row>
    <row r="53" spans="1:16" ht="14.4" x14ac:dyDescent="0.3">
      <c r="A53" s="61">
        <v>1</v>
      </c>
      <c r="B53" s="61">
        <v>57</v>
      </c>
      <c r="C53" s="61">
        <v>65</v>
      </c>
      <c r="D53" s="61">
        <v>40</v>
      </c>
      <c r="F53"/>
      <c r="G53"/>
      <c r="H53"/>
      <c r="I53"/>
      <c r="J53"/>
      <c r="K53"/>
      <c r="L53"/>
      <c r="M53"/>
      <c r="N53"/>
      <c r="O53"/>
      <c r="P53"/>
    </row>
    <row r="54" spans="1:16" ht="14.4" x14ac:dyDescent="0.3">
      <c r="A54" s="61">
        <v>1</v>
      </c>
      <c r="B54" s="61">
        <v>32</v>
      </c>
      <c r="C54" s="61">
        <v>78</v>
      </c>
      <c r="D54" s="61">
        <v>50</v>
      </c>
      <c r="F54"/>
      <c r="G54"/>
      <c r="H54"/>
      <c r="I54"/>
      <c r="J54"/>
      <c r="K54"/>
      <c r="L54"/>
      <c r="M54"/>
      <c r="N54"/>
      <c r="O54"/>
      <c r="P54"/>
    </row>
    <row r="55" spans="1:16" ht="14.4" x14ac:dyDescent="0.3">
      <c r="A55" s="61">
        <v>1</v>
      </c>
      <c r="B55" s="61">
        <v>64</v>
      </c>
      <c r="C55" s="61">
        <v>95</v>
      </c>
      <c r="D55" s="61">
        <v>55</v>
      </c>
      <c r="F55"/>
      <c r="G55"/>
      <c r="H55"/>
      <c r="I55"/>
      <c r="J55"/>
      <c r="K55"/>
      <c r="L55"/>
      <c r="M55"/>
      <c r="N55"/>
      <c r="O55"/>
      <c r="P55"/>
    </row>
    <row r="56" spans="1:16" ht="14.4" x14ac:dyDescent="0.3">
      <c r="A56" s="61">
        <v>1</v>
      </c>
      <c r="B56" s="61">
        <v>79</v>
      </c>
      <c r="C56" s="61">
        <v>68</v>
      </c>
      <c r="D56" s="61">
        <v>46</v>
      </c>
      <c r="F56"/>
      <c r="G56"/>
      <c r="H56"/>
      <c r="I56"/>
      <c r="J56"/>
      <c r="K56"/>
      <c r="L56"/>
      <c r="M56"/>
      <c r="N56"/>
      <c r="O56"/>
      <c r="P56"/>
    </row>
    <row r="57" spans="1:16" ht="14.4" x14ac:dyDescent="0.3">
      <c r="A57" s="61">
        <v>0</v>
      </c>
      <c r="B57" s="61">
        <v>53</v>
      </c>
      <c r="C57" s="61">
        <v>80</v>
      </c>
      <c r="D57" s="61">
        <v>48</v>
      </c>
      <c r="F57"/>
      <c r="G57"/>
      <c r="H57"/>
      <c r="I57"/>
      <c r="J57"/>
      <c r="K57"/>
      <c r="L57"/>
      <c r="M57"/>
      <c r="N57"/>
      <c r="O57"/>
      <c r="P57"/>
    </row>
    <row r="58" spans="1:16" ht="14.4" x14ac:dyDescent="0.3">
      <c r="A58" s="61">
        <v>1</v>
      </c>
      <c r="B58" s="61">
        <v>62</v>
      </c>
      <c r="C58" s="61">
        <v>76</v>
      </c>
      <c r="D58" s="61">
        <v>52</v>
      </c>
      <c r="F58"/>
      <c r="G58"/>
      <c r="H58"/>
      <c r="I58"/>
      <c r="J58"/>
      <c r="K58"/>
      <c r="L58"/>
      <c r="M58"/>
      <c r="N58"/>
      <c r="O58"/>
      <c r="P58"/>
    </row>
    <row r="59" spans="1:16" ht="14.4" x14ac:dyDescent="0.3">
      <c r="A59" s="61">
        <v>0</v>
      </c>
      <c r="B59" s="61">
        <v>34</v>
      </c>
      <c r="C59" s="61">
        <v>65</v>
      </c>
      <c r="D59" s="61">
        <v>44</v>
      </c>
      <c r="F59"/>
      <c r="G59"/>
      <c r="H59"/>
      <c r="I59"/>
      <c r="J59"/>
      <c r="K59"/>
      <c r="L59"/>
      <c r="M59"/>
      <c r="N59"/>
      <c r="O59"/>
      <c r="P59"/>
    </row>
    <row r="60" spans="1:16" ht="14.4" x14ac:dyDescent="0.3">
      <c r="A60" s="61">
        <v>1</v>
      </c>
      <c r="B60" s="61">
        <v>47</v>
      </c>
      <c r="C60" s="61">
        <v>80</v>
      </c>
      <c r="D60" s="61">
        <v>41</v>
      </c>
      <c r="F60"/>
      <c r="G60"/>
      <c r="H60"/>
      <c r="I60"/>
      <c r="J60"/>
      <c r="K60"/>
      <c r="L60"/>
      <c r="M60"/>
      <c r="N60"/>
      <c r="O60"/>
      <c r="P60"/>
    </row>
    <row r="61" spans="1:16" ht="14.4" x14ac:dyDescent="0.3">
      <c r="A61" s="61">
        <v>1</v>
      </c>
      <c r="B61" s="61">
        <v>26</v>
      </c>
      <c r="C61" s="61">
        <v>69</v>
      </c>
      <c r="D61" s="61">
        <v>48</v>
      </c>
      <c r="F61"/>
      <c r="G61"/>
      <c r="H61"/>
      <c r="I61"/>
      <c r="J61"/>
      <c r="K61"/>
      <c r="L61"/>
      <c r="M61"/>
      <c r="N61"/>
      <c r="O61"/>
      <c r="P61"/>
    </row>
    <row r="62" spans="1:16" ht="14.4" x14ac:dyDescent="0.3">
      <c r="A62" s="61">
        <v>1</v>
      </c>
      <c r="B62" s="61">
        <v>40</v>
      </c>
      <c r="C62" s="61">
        <v>89</v>
      </c>
      <c r="D62" s="61">
        <v>60</v>
      </c>
      <c r="F62"/>
      <c r="G62"/>
      <c r="H62"/>
      <c r="I62"/>
      <c r="J62"/>
      <c r="K62"/>
      <c r="L62"/>
      <c r="M62"/>
      <c r="N62"/>
      <c r="O62"/>
      <c r="P62"/>
    </row>
    <row r="63" spans="1:16" ht="14.4" x14ac:dyDescent="0.3">
      <c r="A63" s="61">
        <v>1</v>
      </c>
      <c r="B63" s="61">
        <v>73</v>
      </c>
      <c r="C63" s="61">
        <v>58</v>
      </c>
      <c r="D63" s="61">
        <v>36</v>
      </c>
      <c r="F63"/>
      <c r="G63"/>
      <c r="H63"/>
      <c r="I63"/>
      <c r="J63"/>
      <c r="K63"/>
      <c r="L63"/>
      <c r="M63"/>
      <c r="N63"/>
      <c r="O63"/>
      <c r="P63"/>
    </row>
    <row r="64" spans="1:16" ht="14.4" x14ac:dyDescent="0.3">
      <c r="A64" s="61">
        <v>1</v>
      </c>
      <c r="B64" s="61">
        <v>38</v>
      </c>
      <c r="C64" s="61">
        <v>63</v>
      </c>
      <c r="D64" s="61">
        <v>39</v>
      </c>
      <c r="F64"/>
      <c r="G64"/>
      <c r="H64"/>
      <c r="I64"/>
      <c r="J64"/>
      <c r="K64"/>
      <c r="L64"/>
      <c r="M64"/>
      <c r="N64"/>
      <c r="O64"/>
      <c r="P64"/>
    </row>
    <row r="65" spans="1:16" ht="14.4" x14ac:dyDescent="0.3">
      <c r="A65" s="61">
        <v>1</v>
      </c>
      <c r="B65" s="61">
        <v>22</v>
      </c>
      <c r="C65" s="61">
        <v>69</v>
      </c>
      <c r="D65" s="61">
        <v>39</v>
      </c>
      <c r="F65"/>
      <c r="G65"/>
      <c r="H65"/>
      <c r="I65"/>
      <c r="J65"/>
      <c r="K65"/>
      <c r="L65"/>
      <c r="M65"/>
      <c r="N65"/>
      <c r="O65"/>
      <c r="P65"/>
    </row>
    <row r="66" spans="1:16" ht="14.4" x14ac:dyDescent="0.3">
      <c r="A66" s="61">
        <v>0</v>
      </c>
      <c r="B66" s="61">
        <v>15</v>
      </c>
      <c r="C66" s="61">
        <v>60</v>
      </c>
      <c r="D66" s="61">
        <v>34</v>
      </c>
      <c r="F66"/>
      <c r="G66"/>
      <c r="H66"/>
      <c r="I66"/>
      <c r="J66"/>
      <c r="K66"/>
      <c r="L66"/>
      <c r="M66"/>
      <c r="N66"/>
      <c r="O66"/>
      <c r="P66"/>
    </row>
    <row r="67" spans="1:16" ht="14.4" x14ac:dyDescent="0.3">
      <c r="A67" s="61">
        <v>1</v>
      </c>
      <c r="B67" s="61">
        <v>26</v>
      </c>
      <c r="C67" s="61">
        <v>80</v>
      </c>
      <c r="D67" s="61">
        <v>50</v>
      </c>
      <c r="F67"/>
      <c r="G67"/>
      <c r="H67"/>
      <c r="I67"/>
      <c r="J67"/>
      <c r="K67"/>
      <c r="L67"/>
      <c r="M67"/>
      <c r="N67"/>
      <c r="O67"/>
      <c r="P67"/>
    </row>
    <row r="68" spans="1:16" ht="14.4" x14ac:dyDescent="0.3">
      <c r="F68"/>
      <c r="G68"/>
      <c r="H68"/>
      <c r="I68"/>
      <c r="J68"/>
      <c r="K68"/>
      <c r="L68"/>
      <c r="M68"/>
      <c r="N68"/>
      <c r="O68"/>
      <c r="P68"/>
    </row>
    <row r="69" spans="1:16" ht="14.4" x14ac:dyDescent="0.3">
      <c r="F69"/>
      <c r="G69"/>
      <c r="H69"/>
      <c r="I69"/>
      <c r="J69"/>
      <c r="K69"/>
      <c r="L69"/>
      <c r="M69"/>
      <c r="N69"/>
      <c r="O69"/>
      <c r="P69"/>
    </row>
    <row r="70" spans="1:16" ht="14.4" x14ac:dyDescent="0.3">
      <c r="F70"/>
      <c r="G70"/>
      <c r="H70"/>
      <c r="I70"/>
      <c r="J70"/>
      <c r="K70"/>
      <c r="L70"/>
      <c r="M70"/>
      <c r="N70"/>
      <c r="O70"/>
      <c r="P70"/>
    </row>
    <row r="71" spans="1:16" ht="14.4" x14ac:dyDescent="0.3">
      <c r="F71"/>
      <c r="G71"/>
      <c r="H71"/>
      <c r="I71"/>
      <c r="J71"/>
      <c r="K71"/>
      <c r="L71"/>
      <c r="M71"/>
      <c r="N71"/>
      <c r="O71"/>
      <c r="P71"/>
    </row>
    <row r="72" spans="1:16" ht="14.4" x14ac:dyDescent="0.3">
      <c r="F72"/>
      <c r="G72"/>
      <c r="H72"/>
      <c r="I72"/>
      <c r="J72"/>
      <c r="K72"/>
      <c r="L72"/>
      <c r="M72"/>
      <c r="N72"/>
      <c r="O72"/>
      <c r="P72"/>
    </row>
    <row r="73" spans="1:16" ht="14.4" x14ac:dyDescent="0.3">
      <c r="F73"/>
      <c r="G73"/>
      <c r="H73"/>
      <c r="I73"/>
      <c r="J73"/>
      <c r="K73"/>
      <c r="L73"/>
      <c r="M73"/>
      <c r="N73"/>
      <c r="O73"/>
      <c r="P73"/>
    </row>
    <row r="74" spans="1:16" ht="14.4" x14ac:dyDescent="0.3">
      <c r="F74"/>
      <c r="G74"/>
      <c r="H74"/>
      <c r="I74"/>
      <c r="J74"/>
      <c r="K74"/>
      <c r="L74"/>
      <c r="M74"/>
      <c r="N74"/>
      <c r="O74"/>
      <c r="P74"/>
    </row>
    <row r="75" spans="1:16" ht="14.4" x14ac:dyDescent="0.3">
      <c r="F75"/>
      <c r="G75"/>
      <c r="H75"/>
      <c r="I75"/>
      <c r="J75"/>
      <c r="K75"/>
      <c r="L75"/>
      <c r="M75"/>
      <c r="N75"/>
      <c r="O75"/>
      <c r="P75"/>
    </row>
    <row r="76" spans="1:16" ht="14.4" x14ac:dyDescent="0.3">
      <c r="F76"/>
      <c r="G76"/>
      <c r="H76"/>
      <c r="I76"/>
      <c r="J76"/>
      <c r="K76"/>
      <c r="L76"/>
      <c r="M76"/>
      <c r="N76"/>
      <c r="O76"/>
      <c r="P76"/>
    </row>
    <row r="77" spans="1:16" ht="14.4" x14ac:dyDescent="0.3">
      <c r="F77"/>
      <c r="G77"/>
      <c r="H77"/>
      <c r="I77"/>
      <c r="J77"/>
      <c r="K77"/>
      <c r="L77"/>
      <c r="M77"/>
      <c r="N77"/>
      <c r="O77"/>
      <c r="P77"/>
    </row>
    <row r="78" spans="1:16" ht="14.4" x14ac:dyDescent="0.3">
      <c r="F78"/>
      <c r="G78"/>
      <c r="H78"/>
      <c r="I78"/>
      <c r="J78"/>
      <c r="K78"/>
      <c r="L78"/>
      <c r="M78"/>
      <c r="N78"/>
      <c r="O78"/>
      <c r="P78"/>
    </row>
    <row r="79" spans="1:16" ht="14.4" x14ac:dyDescent="0.3">
      <c r="F79"/>
      <c r="G79"/>
      <c r="H79"/>
      <c r="I79"/>
      <c r="J79"/>
      <c r="K79"/>
      <c r="L79"/>
      <c r="M79"/>
      <c r="N79"/>
      <c r="O79"/>
      <c r="P79"/>
    </row>
    <row r="80" spans="1:16" ht="14.4" x14ac:dyDescent="0.3">
      <c r="F80"/>
      <c r="G80"/>
      <c r="H80"/>
      <c r="I80"/>
      <c r="J80"/>
      <c r="K80"/>
      <c r="L80"/>
      <c r="M80"/>
      <c r="N80"/>
      <c r="O80"/>
      <c r="P80"/>
    </row>
    <row r="81" spans="6:16" ht="14.4" x14ac:dyDescent="0.3">
      <c r="F81"/>
      <c r="G81"/>
      <c r="H81"/>
      <c r="I81"/>
      <c r="J81"/>
      <c r="K81"/>
      <c r="L81"/>
      <c r="M81"/>
      <c r="N81"/>
      <c r="O81"/>
      <c r="P81"/>
    </row>
  </sheetData>
  <pageMargins left="0.7" right="0.7" top="0.75" bottom="0.75" header="0.3" footer="0.3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0:V2022"/>
  <sheetViews>
    <sheetView workbookViewId="0">
      <selection activeCell="A20" sqref="A20"/>
    </sheetView>
  </sheetViews>
  <sheetFormatPr defaultRowHeight="13.8" x14ac:dyDescent="0.3"/>
  <cols>
    <col min="1" max="8" width="8.88671875" style="44"/>
    <col min="9" max="9" width="11.5546875" style="44" customWidth="1"/>
    <col min="10" max="10" width="10.6640625" style="44" customWidth="1"/>
    <col min="11" max="11" width="8.88671875" style="44"/>
    <col min="12" max="12" width="16.88671875" style="44" customWidth="1"/>
    <col min="13" max="16384" width="8.88671875" style="44"/>
  </cols>
  <sheetData>
    <row r="20" spans="1:22" ht="14.4" x14ac:dyDescent="0.3">
      <c r="A20" s="45" t="s">
        <v>503</v>
      </c>
      <c r="B20" s="45" t="s">
        <v>123</v>
      </c>
      <c r="C20" s="45" t="s">
        <v>502</v>
      </c>
      <c r="D20" s="45" t="s">
        <v>501</v>
      </c>
      <c r="E20" s="45" t="s">
        <v>500</v>
      </c>
      <c r="G20"/>
      <c r="H20"/>
      <c r="I20"/>
      <c r="J20"/>
    </row>
    <row r="21" spans="1:22" ht="14.4" x14ac:dyDescent="0.3">
      <c r="A21" s="44">
        <v>88</v>
      </c>
      <c r="B21" s="44">
        <v>110</v>
      </c>
      <c r="C21" s="44">
        <v>22.1</v>
      </c>
      <c r="D21" s="44">
        <v>0</v>
      </c>
      <c r="E21" s="44">
        <v>1</v>
      </c>
      <c r="G21"/>
      <c r="H21"/>
      <c r="I21"/>
      <c r="J21"/>
      <c r="L21"/>
      <c r="M21"/>
      <c r="N21"/>
      <c r="O21"/>
      <c r="P21"/>
      <c r="Q21"/>
      <c r="R21"/>
      <c r="S21"/>
      <c r="T21"/>
      <c r="U21"/>
      <c r="V21"/>
    </row>
    <row r="22" spans="1:22" ht="14.4" x14ac:dyDescent="0.3">
      <c r="A22" s="44">
        <v>118</v>
      </c>
      <c r="B22" s="44">
        <v>128</v>
      </c>
      <c r="C22" s="44">
        <v>26.5</v>
      </c>
      <c r="D22" s="44">
        <v>0</v>
      </c>
      <c r="E22" s="44">
        <v>0</v>
      </c>
      <c r="G22"/>
      <c r="H22"/>
      <c r="I22"/>
      <c r="J22"/>
      <c r="L22"/>
      <c r="M22"/>
      <c r="N22"/>
      <c r="O22"/>
      <c r="P22"/>
      <c r="Q22"/>
      <c r="R22"/>
      <c r="S22"/>
      <c r="T22"/>
      <c r="U22"/>
      <c r="V22"/>
    </row>
    <row r="23" spans="1:22" ht="14.4" x14ac:dyDescent="0.3">
      <c r="A23" s="44">
        <v>185</v>
      </c>
      <c r="B23" s="44">
        <v>201</v>
      </c>
      <c r="C23" s="44">
        <v>24.8</v>
      </c>
      <c r="D23" s="44">
        <v>0</v>
      </c>
      <c r="E23" s="44">
        <v>1</v>
      </c>
      <c r="G23"/>
      <c r="H23"/>
      <c r="I23"/>
      <c r="J23"/>
      <c r="L23"/>
      <c r="M23"/>
      <c r="N23"/>
      <c r="O23"/>
      <c r="P23"/>
      <c r="Q23"/>
      <c r="R23"/>
      <c r="S23"/>
      <c r="T23"/>
      <c r="U23"/>
      <c r="V23"/>
    </row>
    <row r="24" spans="1:22" ht="14.4" x14ac:dyDescent="0.3">
      <c r="A24" s="44">
        <v>185</v>
      </c>
      <c r="B24" s="44">
        <v>215</v>
      </c>
      <c r="C24" s="44">
        <v>25</v>
      </c>
      <c r="D24" s="44">
        <v>0</v>
      </c>
      <c r="E24" s="44">
        <v>1</v>
      </c>
      <c r="G24"/>
      <c r="H24"/>
      <c r="I24"/>
      <c r="J24"/>
      <c r="L24"/>
      <c r="M24"/>
      <c r="N24"/>
      <c r="O24"/>
      <c r="P24"/>
      <c r="Q24"/>
      <c r="R24"/>
      <c r="S24"/>
      <c r="T24"/>
      <c r="U24"/>
      <c r="V24"/>
    </row>
    <row r="25" spans="1:22" ht="14.4" x14ac:dyDescent="0.3">
      <c r="A25" s="44">
        <v>330</v>
      </c>
      <c r="B25" s="44">
        <v>550</v>
      </c>
      <c r="C25" s="44">
        <v>35</v>
      </c>
      <c r="D25" s="44">
        <v>0</v>
      </c>
      <c r="E25" s="44">
        <v>1</v>
      </c>
      <c r="G25"/>
      <c r="H25"/>
      <c r="I25"/>
      <c r="J25"/>
      <c r="L25"/>
      <c r="M25"/>
      <c r="N25"/>
      <c r="O25"/>
      <c r="P25"/>
      <c r="Q25"/>
      <c r="R25"/>
      <c r="S25"/>
      <c r="T25"/>
      <c r="U25"/>
      <c r="V25"/>
    </row>
    <row r="26" spans="1:22" ht="14.4" x14ac:dyDescent="0.3">
      <c r="A26" s="44">
        <v>97</v>
      </c>
      <c r="B26" s="44">
        <v>190</v>
      </c>
      <c r="C26" s="44">
        <v>17</v>
      </c>
      <c r="D26" s="44">
        <v>0</v>
      </c>
      <c r="E26" s="44">
        <v>1</v>
      </c>
      <c r="G26"/>
      <c r="H26"/>
      <c r="I26"/>
      <c r="J26"/>
      <c r="L26"/>
      <c r="M26"/>
      <c r="N26"/>
      <c r="O26"/>
      <c r="P26"/>
      <c r="Q26"/>
      <c r="R26"/>
      <c r="S26"/>
      <c r="T26"/>
      <c r="U26"/>
      <c r="V26"/>
    </row>
    <row r="27" spans="1:22" ht="14.4" x14ac:dyDescent="0.3">
      <c r="A27" s="44">
        <v>56</v>
      </c>
      <c r="B27" s="44">
        <v>75</v>
      </c>
      <c r="C27" s="44">
        <v>29</v>
      </c>
      <c r="D27" s="44">
        <v>1</v>
      </c>
      <c r="E27" s="44">
        <v>0</v>
      </c>
      <c r="G27"/>
      <c r="H27"/>
      <c r="I27"/>
      <c r="J27"/>
      <c r="L27"/>
      <c r="M27"/>
      <c r="N27"/>
      <c r="O27"/>
      <c r="P27"/>
      <c r="Q27"/>
      <c r="R27"/>
      <c r="S27"/>
      <c r="T27"/>
      <c r="U27"/>
      <c r="V27"/>
    </row>
    <row r="28" spans="1:22" ht="14.4" x14ac:dyDescent="0.3">
      <c r="A28" s="44">
        <v>187</v>
      </c>
      <c r="B28" s="44">
        <v>220</v>
      </c>
      <c r="C28" s="44">
        <v>22</v>
      </c>
      <c r="D28" s="44">
        <v>0</v>
      </c>
      <c r="E28" s="44">
        <v>1</v>
      </c>
      <c r="G28"/>
      <c r="H28"/>
      <c r="I28"/>
      <c r="J28"/>
      <c r="L28"/>
      <c r="M28"/>
      <c r="N28"/>
      <c r="O28"/>
      <c r="P28"/>
      <c r="Q28"/>
      <c r="R28"/>
      <c r="S28"/>
      <c r="T28"/>
      <c r="U28"/>
      <c r="V28"/>
    </row>
    <row r="29" spans="1:22" ht="14.4" x14ac:dyDescent="0.3">
      <c r="A29" s="44">
        <v>80</v>
      </c>
      <c r="B29" s="44">
        <v>223</v>
      </c>
      <c r="C29" s="44">
        <v>17</v>
      </c>
      <c r="D29" s="44">
        <v>0</v>
      </c>
      <c r="E29" s="44">
        <v>0</v>
      </c>
      <c r="G29"/>
      <c r="H29"/>
      <c r="I29"/>
      <c r="J29"/>
      <c r="L29"/>
      <c r="M29"/>
      <c r="N29"/>
      <c r="O29"/>
      <c r="P29"/>
      <c r="Q29"/>
      <c r="R29"/>
      <c r="S29"/>
      <c r="T29"/>
      <c r="U29"/>
      <c r="V29"/>
    </row>
    <row r="30" spans="1:22" ht="14.4" x14ac:dyDescent="0.3">
      <c r="A30" s="44">
        <v>30</v>
      </c>
      <c r="B30" s="44">
        <v>134</v>
      </c>
      <c r="C30" s="44">
        <v>27</v>
      </c>
      <c r="D30" s="44">
        <v>1</v>
      </c>
      <c r="E30" s="44">
        <v>0</v>
      </c>
      <c r="G30"/>
      <c r="H30"/>
      <c r="I30"/>
      <c r="J30"/>
      <c r="L30"/>
      <c r="M30"/>
      <c r="N30"/>
      <c r="O30"/>
      <c r="P30"/>
      <c r="Q30"/>
      <c r="R30"/>
      <c r="S30"/>
      <c r="T30"/>
      <c r="U30"/>
      <c r="V30"/>
    </row>
    <row r="31" spans="1:22" ht="14.4" x14ac:dyDescent="0.3">
      <c r="A31" s="44">
        <v>155</v>
      </c>
      <c r="B31" s="44">
        <v>225</v>
      </c>
      <c r="C31" s="44">
        <v>30</v>
      </c>
      <c r="D31" s="44">
        <v>0</v>
      </c>
      <c r="E31" s="44">
        <v>0</v>
      </c>
      <c r="G31"/>
      <c r="H31"/>
      <c r="I31"/>
      <c r="J31"/>
      <c r="L31"/>
      <c r="M31"/>
      <c r="N31"/>
      <c r="O31"/>
      <c r="P31"/>
      <c r="Q31"/>
      <c r="R31"/>
      <c r="S31"/>
      <c r="T31"/>
      <c r="U31"/>
      <c r="V31"/>
    </row>
    <row r="32" spans="1:22" ht="14.4" x14ac:dyDescent="0.3">
      <c r="A32" s="44">
        <v>289</v>
      </c>
      <c r="B32" s="44">
        <v>445</v>
      </c>
      <c r="C32" s="44">
        <v>34</v>
      </c>
      <c r="D32" s="44">
        <v>0</v>
      </c>
      <c r="E32" s="44">
        <v>1</v>
      </c>
      <c r="G32"/>
      <c r="H32"/>
      <c r="I32"/>
      <c r="J32"/>
      <c r="L32"/>
      <c r="M32"/>
      <c r="N32"/>
      <c r="O32"/>
      <c r="P32"/>
      <c r="Q32"/>
      <c r="R32"/>
      <c r="S32"/>
      <c r="T32"/>
      <c r="U32"/>
      <c r="V32"/>
    </row>
    <row r="33" spans="1:22" ht="14.4" x14ac:dyDescent="0.3">
      <c r="A33" s="44">
        <v>58</v>
      </c>
      <c r="B33" s="44">
        <v>160</v>
      </c>
      <c r="C33" s="44">
        <v>15</v>
      </c>
      <c r="D33" s="44">
        <v>0</v>
      </c>
      <c r="E33" s="44">
        <v>1</v>
      </c>
      <c r="G33"/>
      <c r="H33"/>
      <c r="I33"/>
      <c r="J33"/>
      <c r="L33"/>
      <c r="M33"/>
      <c r="N33"/>
      <c r="O33"/>
      <c r="P33"/>
      <c r="Q33"/>
      <c r="R33"/>
      <c r="S33"/>
      <c r="T33"/>
      <c r="U33"/>
      <c r="V33"/>
    </row>
    <row r="34" spans="1:22" ht="14.4" x14ac:dyDescent="0.3">
      <c r="A34" s="44">
        <v>130</v>
      </c>
      <c r="B34" s="44">
        <v>156</v>
      </c>
      <c r="C34" s="44">
        <v>27</v>
      </c>
      <c r="D34" s="44">
        <v>0</v>
      </c>
      <c r="E34" s="44">
        <v>1</v>
      </c>
      <c r="G34"/>
      <c r="H34"/>
      <c r="I34"/>
      <c r="J34"/>
      <c r="L34"/>
      <c r="M34"/>
      <c r="N34"/>
      <c r="O34"/>
      <c r="P34"/>
      <c r="Q34"/>
      <c r="R34"/>
      <c r="S34"/>
      <c r="T34"/>
      <c r="U34"/>
      <c r="V34"/>
    </row>
    <row r="35" spans="1:22" ht="14.4" x14ac:dyDescent="0.3">
      <c r="A35" s="44">
        <v>180</v>
      </c>
      <c r="B35" s="44">
        <v>280</v>
      </c>
      <c r="C35" s="44">
        <v>22</v>
      </c>
      <c r="D35" s="44">
        <v>0</v>
      </c>
      <c r="E35" s="44">
        <v>1</v>
      </c>
      <c r="G35"/>
      <c r="H35"/>
      <c r="I35"/>
      <c r="J35"/>
      <c r="L35"/>
      <c r="M35"/>
      <c r="N35"/>
      <c r="O35"/>
      <c r="P35"/>
      <c r="Q35"/>
      <c r="R35"/>
      <c r="S35"/>
      <c r="T35"/>
      <c r="U35"/>
      <c r="V35"/>
    </row>
    <row r="36" spans="1:22" ht="14.4" x14ac:dyDescent="0.3">
      <c r="A36" s="44">
        <v>70</v>
      </c>
      <c r="B36" s="44">
        <v>160</v>
      </c>
      <c r="C36" s="44">
        <v>27</v>
      </c>
      <c r="D36" s="44">
        <v>0</v>
      </c>
      <c r="E36" s="44">
        <v>1</v>
      </c>
      <c r="G36"/>
      <c r="H36"/>
      <c r="I36"/>
      <c r="J36"/>
      <c r="L36"/>
      <c r="M36"/>
      <c r="N36"/>
      <c r="O36"/>
      <c r="P36"/>
      <c r="Q36"/>
      <c r="R36"/>
      <c r="S36"/>
      <c r="T36"/>
      <c r="U36"/>
      <c r="V36"/>
    </row>
    <row r="37" spans="1:22" ht="14.4" x14ac:dyDescent="0.3">
      <c r="A37" s="44">
        <v>143</v>
      </c>
      <c r="B37" s="44">
        <v>180</v>
      </c>
      <c r="C37" s="44">
        <v>29</v>
      </c>
      <c r="D37" s="44">
        <v>0</v>
      </c>
      <c r="E37" s="44">
        <v>1</v>
      </c>
      <c r="G37"/>
      <c r="H37"/>
      <c r="I37"/>
      <c r="J37"/>
      <c r="L37"/>
      <c r="M37"/>
      <c r="N37"/>
      <c r="O37"/>
      <c r="P37"/>
      <c r="Q37"/>
      <c r="R37"/>
      <c r="S37"/>
      <c r="T37"/>
      <c r="U37"/>
      <c r="V37"/>
    </row>
    <row r="38" spans="1:22" ht="14.4" x14ac:dyDescent="0.3">
      <c r="A38" s="44">
        <v>124</v>
      </c>
      <c r="B38" s="44">
        <v>155</v>
      </c>
      <c r="C38" s="44">
        <v>28</v>
      </c>
      <c r="D38" s="44">
        <v>0</v>
      </c>
      <c r="E38" s="44">
        <v>0</v>
      </c>
      <c r="G38"/>
      <c r="H38"/>
      <c r="I38"/>
      <c r="J38"/>
      <c r="L38"/>
      <c r="M38"/>
      <c r="N38"/>
      <c r="O38"/>
      <c r="P38"/>
      <c r="Q38"/>
      <c r="R38"/>
      <c r="S38"/>
      <c r="T38"/>
      <c r="U38"/>
      <c r="V38"/>
    </row>
    <row r="39" spans="1:22" ht="14.4" x14ac:dyDescent="0.3">
      <c r="A39" s="44">
        <v>123</v>
      </c>
      <c r="B39" s="44">
        <v>140</v>
      </c>
      <c r="C39" s="44">
        <v>31</v>
      </c>
      <c r="D39" s="44">
        <v>0</v>
      </c>
      <c r="E39" s="44">
        <v>1</v>
      </c>
      <c r="G39"/>
      <c r="H39"/>
      <c r="I39"/>
      <c r="J39"/>
      <c r="L39"/>
      <c r="M39"/>
      <c r="N39"/>
      <c r="O39"/>
      <c r="P39"/>
      <c r="Q39"/>
      <c r="R39"/>
      <c r="S39"/>
      <c r="T39"/>
      <c r="U39"/>
      <c r="V39"/>
    </row>
    <row r="40" spans="1:22" ht="14.4" x14ac:dyDescent="0.3">
      <c r="A40" s="44">
        <v>105</v>
      </c>
      <c r="B40" s="44">
        <v>136</v>
      </c>
      <c r="C40" s="44">
        <v>32</v>
      </c>
      <c r="D40" s="44">
        <v>0</v>
      </c>
      <c r="E40" s="44">
        <v>0</v>
      </c>
      <c r="G40"/>
      <c r="H40"/>
      <c r="I40"/>
      <c r="J40"/>
      <c r="L40"/>
      <c r="M40"/>
      <c r="N40"/>
      <c r="O40"/>
      <c r="P40"/>
      <c r="Q40"/>
      <c r="R40"/>
      <c r="S40"/>
      <c r="T40"/>
      <c r="U40"/>
      <c r="V40"/>
    </row>
    <row r="41" spans="1:22" ht="14.4" x14ac:dyDescent="0.3">
      <c r="A41" s="44">
        <v>264</v>
      </c>
      <c r="B41" s="44">
        <v>293</v>
      </c>
      <c r="C41" s="44">
        <v>33</v>
      </c>
      <c r="D41" s="44">
        <v>0</v>
      </c>
      <c r="E41" s="44">
        <v>1</v>
      </c>
      <c r="G41"/>
      <c r="H41"/>
      <c r="I41"/>
      <c r="J41"/>
      <c r="L41"/>
      <c r="M41"/>
      <c r="N41"/>
      <c r="O41"/>
      <c r="P41"/>
      <c r="Q41"/>
      <c r="R41"/>
      <c r="S41"/>
      <c r="T41"/>
      <c r="U41"/>
      <c r="V41"/>
    </row>
    <row r="42" spans="1:22" ht="14.4" x14ac:dyDescent="0.3">
      <c r="A42" s="44">
        <v>142</v>
      </c>
      <c r="B42" s="44">
        <v>217</v>
      </c>
      <c r="C42" s="44">
        <v>31</v>
      </c>
      <c r="D42" s="44">
        <v>0</v>
      </c>
      <c r="E42" s="44">
        <v>0</v>
      </c>
      <c r="G42"/>
      <c r="H42"/>
      <c r="I42"/>
      <c r="J42"/>
      <c r="L42"/>
      <c r="M42"/>
      <c r="N42"/>
      <c r="O42"/>
      <c r="P42"/>
      <c r="Q42"/>
      <c r="R42"/>
      <c r="S42"/>
      <c r="T42"/>
      <c r="U42"/>
      <c r="V42"/>
    </row>
    <row r="43" spans="1:22" ht="14.4" x14ac:dyDescent="0.3">
      <c r="A43" s="44">
        <v>85</v>
      </c>
      <c r="B43" s="44">
        <v>135</v>
      </c>
      <c r="C43" s="44">
        <v>13</v>
      </c>
      <c r="D43" s="44">
        <v>1</v>
      </c>
      <c r="E43" s="44">
        <v>0</v>
      </c>
      <c r="G43"/>
      <c r="H43"/>
      <c r="I43"/>
      <c r="J43"/>
      <c r="L43"/>
      <c r="M43"/>
      <c r="N43"/>
      <c r="O43"/>
      <c r="P43"/>
      <c r="Q43"/>
      <c r="R43"/>
      <c r="S43"/>
      <c r="T43"/>
      <c r="U43"/>
      <c r="V43"/>
    </row>
    <row r="44" spans="1:22" ht="14.4" x14ac:dyDescent="0.3">
      <c r="A44" s="44">
        <v>102</v>
      </c>
      <c r="B44" s="44">
        <v>114</v>
      </c>
      <c r="C44" s="44">
        <v>28</v>
      </c>
      <c r="D44" s="44">
        <v>1</v>
      </c>
      <c r="E44" s="44">
        <v>0</v>
      </c>
      <c r="G44"/>
      <c r="H44"/>
      <c r="I44"/>
      <c r="J44"/>
      <c r="L44"/>
      <c r="M44"/>
      <c r="N44"/>
      <c r="O44"/>
      <c r="P44"/>
      <c r="Q44"/>
      <c r="R44"/>
      <c r="S44"/>
      <c r="T44"/>
      <c r="U44"/>
      <c r="V44"/>
    </row>
    <row r="45" spans="1:22" ht="14.4" x14ac:dyDescent="0.3">
      <c r="A45" s="44">
        <v>100</v>
      </c>
      <c r="B45" s="44">
        <v>206</v>
      </c>
      <c r="C45" s="44">
        <v>25</v>
      </c>
      <c r="D45" s="44">
        <v>0</v>
      </c>
      <c r="E45" s="44">
        <v>0</v>
      </c>
      <c r="G45"/>
      <c r="H45"/>
      <c r="I45"/>
      <c r="J45"/>
      <c r="L45"/>
      <c r="M45"/>
      <c r="N45"/>
      <c r="O45"/>
      <c r="P45"/>
      <c r="Q45"/>
      <c r="R45"/>
      <c r="S45"/>
      <c r="T45"/>
    </row>
    <row r="46" spans="1:22" ht="14.4" x14ac:dyDescent="0.3">
      <c r="A46" s="44">
        <v>150</v>
      </c>
      <c r="B46" s="44">
        <v>158</v>
      </c>
      <c r="C46" s="44">
        <v>29</v>
      </c>
      <c r="D46" s="44">
        <v>0</v>
      </c>
      <c r="E46" s="44">
        <v>1</v>
      </c>
      <c r="G46"/>
      <c r="H46"/>
      <c r="I46"/>
      <c r="J46"/>
      <c r="L46"/>
      <c r="M46"/>
      <c r="N46"/>
      <c r="O46"/>
      <c r="P46"/>
      <c r="Q46"/>
      <c r="R46"/>
      <c r="S46"/>
      <c r="T46"/>
    </row>
    <row r="47" spans="1:22" ht="14.4" x14ac:dyDescent="0.3">
      <c r="A47" s="44">
        <v>180</v>
      </c>
      <c r="B47" s="44">
        <v>202</v>
      </c>
      <c r="C47" s="44">
        <v>21</v>
      </c>
      <c r="D47" s="44">
        <v>0</v>
      </c>
      <c r="E47" s="44">
        <v>0</v>
      </c>
      <c r="G47"/>
      <c r="H47"/>
      <c r="I47"/>
      <c r="J47"/>
      <c r="L47"/>
      <c r="M47"/>
      <c r="N47"/>
      <c r="O47"/>
      <c r="P47"/>
      <c r="Q47"/>
      <c r="R47"/>
      <c r="S47"/>
      <c r="T47"/>
    </row>
    <row r="48" spans="1:22" ht="14.4" x14ac:dyDescent="0.3">
      <c r="A48" s="44">
        <v>120</v>
      </c>
      <c r="B48" s="44">
        <v>139</v>
      </c>
      <c r="C48" s="44">
        <v>29</v>
      </c>
      <c r="D48" s="44">
        <v>0</v>
      </c>
      <c r="E48" s="44">
        <v>0</v>
      </c>
      <c r="G48"/>
      <c r="H48"/>
      <c r="I48"/>
      <c r="J48"/>
      <c r="L48"/>
      <c r="M48"/>
      <c r="N48"/>
      <c r="O48"/>
      <c r="P48"/>
      <c r="Q48"/>
      <c r="R48"/>
      <c r="S48"/>
      <c r="T48"/>
    </row>
    <row r="49" spans="1:20" ht="14.4" x14ac:dyDescent="0.3">
      <c r="A49" s="44">
        <v>175</v>
      </c>
      <c r="B49" s="44">
        <v>245</v>
      </c>
      <c r="C49" s="44">
        <v>20</v>
      </c>
      <c r="D49" s="44">
        <v>0</v>
      </c>
      <c r="E49" s="44">
        <v>1</v>
      </c>
      <c r="G49"/>
      <c r="H49"/>
      <c r="I49"/>
      <c r="J49"/>
      <c r="L49"/>
      <c r="M49"/>
      <c r="N49"/>
      <c r="O49"/>
      <c r="P49"/>
      <c r="Q49"/>
      <c r="R49"/>
      <c r="S49"/>
      <c r="T49"/>
    </row>
    <row r="50" spans="1:20" ht="14.4" x14ac:dyDescent="0.3">
      <c r="A50" s="44">
        <v>154</v>
      </c>
      <c r="B50" s="44">
        <v>205</v>
      </c>
      <c r="C50" s="44">
        <v>26</v>
      </c>
      <c r="D50" s="44">
        <v>0</v>
      </c>
      <c r="E50" s="44">
        <v>0</v>
      </c>
      <c r="G50"/>
      <c r="H50"/>
      <c r="I50"/>
      <c r="J50"/>
      <c r="L50"/>
      <c r="M50"/>
      <c r="N50"/>
      <c r="O50"/>
      <c r="P50"/>
      <c r="Q50"/>
      <c r="R50"/>
      <c r="S50"/>
      <c r="T50"/>
    </row>
    <row r="51" spans="1:20" ht="14.4" x14ac:dyDescent="0.3">
      <c r="A51" s="44">
        <v>212</v>
      </c>
      <c r="B51" s="44">
        <v>235</v>
      </c>
      <c r="C51" s="44">
        <v>26</v>
      </c>
      <c r="D51" s="44">
        <v>0</v>
      </c>
      <c r="E51" s="44">
        <v>0</v>
      </c>
      <c r="G51"/>
      <c r="H51"/>
      <c r="I51"/>
      <c r="J51"/>
      <c r="L51"/>
      <c r="M51"/>
      <c r="N51"/>
      <c r="O51"/>
      <c r="P51"/>
      <c r="Q51"/>
      <c r="R51"/>
      <c r="S51"/>
      <c r="T51"/>
    </row>
    <row r="52" spans="1:20" ht="14.4" x14ac:dyDescent="0.3">
      <c r="A52" s="44">
        <v>144</v>
      </c>
      <c r="B52" s="44">
        <v>170</v>
      </c>
      <c r="C52" s="44">
        <v>28</v>
      </c>
      <c r="D52" s="44">
        <v>0</v>
      </c>
      <c r="E52" s="44">
        <v>1</v>
      </c>
      <c r="G52"/>
      <c r="H52"/>
      <c r="I52"/>
      <c r="J52"/>
      <c r="L52"/>
      <c r="M52"/>
      <c r="N52"/>
      <c r="O52"/>
      <c r="P52"/>
      <c r="Q52"/>
      <c r="R52"/>
      <c r="S52"/>
      <c r="T52"/>
    </row>
    <row r="53" spans="1:20" ht="14.4" x14ac:dyDescent="0.3">
      <c r="A53" s="44">
        <v>90</v>
      </c>
      <c r="B53" s="44">
        <v>190</v>
      </c>
      <c r="C53" s="44">
        <v>28</v>
      </c>
      <c r="D53" s="44">
        <v>1</v>
      </c>
      <c r="E53" s="44">
        <v>1</v>
      </c>
      <c r="G53"/>
      <c r="H53"/>
      <c r="I53"/>
      <c r="J53"/>
      <c r="L53"/>
      <c r="M53"/>
      <c r="N53"/>
      <c r="O53"/>
      <c r="P53"/>
      <c r="Q53"/>
      <c r="R53"/>
      <c r="S53"/>
      <c r="T53"/>
    </row>
    <row r="54" spans="1:20" ht="14.4" x14ac:dyDescent="0.3">
      <c r="A54" s="44">
        <v>183</v>
      </c>
      <c r="B54" s="44">
        <v>266</v>
      </c>
      <c r="C54" s="44">
        <v>31</v>
      </c>
      <c r="D54" s="44">
        <v>0</v>
      </c>
      <c r="E54" s="44">
        <v>1</v>
      </c>
      <c r="G54"/>
      <c r="H54"/>
      <c r="I54"/>
      <c r="J54"/>
      <c r="L54"/>
      <c r="M54"/>
      <c r="N54"/>
      <c r="O54"/>
      <c r="P54"/>
      <c r="Q54"/>
      <c r="R54"/>
      <c r="S54"/>
      <c r="T54"/>
    </row>
    <row r="55" spans="1:20" ht="14.4" x14ac:dyDescent="0.3">
      <c r="A55" s="44">
        <v>123</v>
      </c>
      <c r="B55" s="44">
        <v>137</v>
      </c>
      <c r="C55" s="44">
        <v>22</v>
      </c>
      <c r="D55" s="44">
        <v>0</v>
      </c>
      <c r="E55" s="44">
        <v>1</v>
      </c>
      <c r="G55"/>
      <c r="H55"/>
      <c r="I55"/>
      <c r="J55"/>
      <c r="L55"/>
      <c r="M55"/>
      <c r="N55"/>
      <c r="O55"/>
      <c r="P55"/>
      <c r="Q55"/>
      <c r="R55"/>
      <c r="S55"/>
      <c r="T55"/>
    </row>
    <row r="56" spans="1:20" ht="14.4" x14ac:dyDescent="0.3">
      <c r="A56" s="44">
        <v>207</v>
      </c>
      <c r="B56" s="44">
        <v>235</v>
      </c>
      <c r="C56" s="44">
        <v>28</v>
      </c>
      <c r="D56" s="44">
        <v>0</v>
      </c>
      <c r="E56" s="44">
        <v>1</v>
      </c>
      <c r="G56"/>
      <c r="H56"/>
      <c r="I56"/>
      <c r="J56"/>
      <c r="L56"/>
      <c r="M56"/>
      <c r="N56"/>
      <c r="O56"/>
      <c r="P56"/>
      <c r="Q56"/>
      <c r="R56"/>
      <c r="S56"/>
      <c r="T56"/>
    </row>
    <row r="57" spans="1:20" ht="14.4" x14ac:dyDescent="0.3">
      <c r="A57" s="44">
        <v>149</v>
      </c>
      <c r="B57" s="44">
        <v>162</v>
      </c>
      <c r="C57" s="44">
        <v>34</v>
      </c>
      <c r="D57" s="44">
        <v>0</v>
      </c>
      <c r="E57" s="44">
        <v>0</v>
      </c>
      <c r="G57"/>
      <c r="H57"/>
      <c r="I57"/>
      <c r="J57"/>
      <c r="L57"/>
      <c r="M57"/>
      <c r="N57"/>
      <c r="O57"/>
      <c r="P57"/>
      <c r="Q57"/>
      <c r="R57"/>
      <c r="S57"/>
      <c r="T57"/>
    </row>
    <row r="58" spans="1:20" ht="14.4" x14ac:dyDescent="0.3">
      <c r="A58" s="44">
        <v>103</v>
      </c>
      <c r="B58" s="44">
        <v>110</v>
      </c>
      <c r="C58" s="44">
        <v>28</v>
      </c>
      <c r="D58" s="44">
        <v>0</v>
      </c>
      <c r="E58" s="44">
        <v>1</v>
      </c>
      <c r="G58"/>
      <c r="H58"/>
      <c r="I58"/>
      <c r="J58"/>
      <c r="L58"/>
      <c r="M58"/>
      <c r="N58"/>
      <c r="O58"/>
      <c r="P58"/>
      <c r="Q58"/>
      <c r="R58"/>
      <c r="S58"/>
      <c r="T58"/>
    </row>
    <row r="59" spans="1:20" ht="14.4" x14ac:dyDescent="0.3">
      <c r="A59" s="44">
        <v>54</v>
      </c>
      <c r="B59" s="44">
        <v>84</v>
      </c>
      <c r="C59" s="44">
        <v>10</v>
      </c>
      <c r="D59" s="44">
        <v>1</v>
      </c>
      <c r="E59" s="44">
        <v>1</v>
      </c>
      <c r="G59"/>
      <c r="H59"/>
      <c r="I59"/>
      <c r="J59"/>
      <c r="L59"/>
      <c r="M59"/>
      <c r="N59"/>
      <c r="O59"/>
      <c r="P59"/>
      <c r="Q59"/>
      <c r="R59"/>
      <c r="S59"/>
      <c r="T59"/>
    </row>
    <row r="60" spans="1:20" ht="14.4" x14ac:dyDescent="0.3">
      <c r="A60" s="44">
        <v>80</v>
      </c>
      <c r="B60" s="44">
        <v>118</v>
      </c>
      <c r="C60" s="44">
        <v>28</v>
      </c>
      <c r="D60" s="44">
        <v>0</v>
      </c>
      <c r="E60" s="44">
        <v>0</v>
      </c>
      <c r="G60"/>
      <c r="H60"/>
      <c r="I60"/>
      <c r="J60"/>
      <c r="L60"/>
      <c r="M60"/>
      <c r="N60"/>
      <c r="O60"/>
      <c r="P60"/>
      <c r="Q60"/>
      <c r="R60"/>
      <c r="S60"/>
      <c r="T60"/>
    </row>
    <row r="61" spans="1:20" ht="14.4" x14ac:dyDescent="0.3">
      <c r="A61" s="44">
        <v>135</v>
      </c>
      <c r="B61" s="44">
        <v>150</v>
      </c>
      <c r="C61" s="44">
        <v>19</v>
      </c>
      <c r="D61" s="44">
        <v>0</v>
      </c>
      <c r="E61" s="44">
        <v>1</v>
      </c>
      <c r="G61"/>
      <c r="H61"/>
      <c r="I61"/>
      <c r="J61"/>
      <c r="L61"/>
      <c r="M61"/>
      <c r="N61"/>
      <c r="O61"/>
      <c r="P61"/>
      <c r="Q61"/>
      <c r="R61"/>
      <c r="S61"/>
      <c r="T61"/>
    </row>
    <row r="62" spans="1:20" ht="14.4" x14ac:dyDescent="0.3">
      <c r="A62" s="44">
        <v>111</v>
      </c>
      <c r="B62" s="44">
        <v>130</v>
      </c>
      <c r="C62" s="44">
        <v>27</v>
      </c>
      <c r="D62" s="44">
        <v>0</v>
      </c>
      <c r="E62" s="44">
        <v>0</v>
      </c>
      <c r="G62"/>
      <c r="H62"/>
      <c r="I62"/>
      <c r="J62"/>
      <c r="L62"/>
      <c r="M62"/>
      <c r="N62"/>
      <c r="O62"/>
      <c r="P62"/>
      <c r="Q62"/>
      <c r="R62"/>
      <c r="S62"/>
      <c r="T62"/>
    </row>
    <row r="63" spans="1:20" ht="14.4" x14ac:dyDescent="0.3">
      <c r="A63" s="44">
        <v>100</v>
      </c>
      <c r="B63" s="44">
        <v>148</v>
      </c>
      <c r="C63" s="44">
        <v>15</v>
      </c>
      <c r="D63" s="44">
        <v>0</v>
      </c>
      <c r="E63" s="44">
        <v>0</v>
      </c>
      <c r="G63"/>
      <c r="H63"/>
      <c r="I63"/>
      <c r="J63"/>
      <c r="L63"/>
      <c r="M63"/>
      <c r="N63"/>
      <c r="O63"/>
      <c r="P63"/>
      <c r="Q63"/>
      <c r="R63"/>
      <c r="S63"/>
      <c r="T63"/>
    </row>
    <row r="64" spans="1:20" ht="14.4" x14ac:dyDescent="0.3">
      <c r="A64" s="44">
        <v>112</v>
      </c>
      <c r="B64" s="44">
        <v>174</v>
      </c>
      <c r="C64" s="44">
        <v>32</v>
      </c>
      <c r="D64" s="44">
        <v>0</v>
      </c>
      <c r="E64" s="44">
        <v>0</v>
      </c>
      <c r="G64"/>
      <c r="H64"/>
      <c r="I64"/>
      <c r="J64"/>
      <c r="L64"/>
      <c r="M64"/>
      <c r="N64"/>
      <c r="O64"/>
      <c r="P64"/>
      <c r="Q64"/>
      <c r="R64"/>
      <c r="S64"/>
      <c r="T64"/>
    </row>
    <row r="65" spans="1:20" ht="14.4" x14ac:dyDescent="0.3">
      <c r="A65" s="44">
        <v>160</v>
      </c>
      <c r="B65" s="44">
        <v>170</v>
      </c>
      <c r="C65" s="44">
        <v>21</v>
      </c>
      <c r="D65" s="44">
        <v>0</v>
      </c>
      <c r="E65" s="44">
        <v>1</v>
      </c>
      <c r="G65"/>
      <c r="H65"/>
      <c r="I65"/>
      <c r="J65"/>
      <c r="L65"/>
      <c r="M65"/>
      <c r="N65"/>
      <c r="O65"/>
      <c r="P65"/>
      <c r="Q65"/>
      <c r="R65"/>
      <c r="S65"/>
      <c r="T65"/>
    </row>
    <row r="66" spans="1:20" ht="14.4" x14ac:dyDescent="0.3">
      <c r="A66" s="44">
        <v>115</v>
      </c>
      <c r="B66" s="44">
        <v>157</v>
      </c>
      <c r="C66" s="44">
        <v>8</v>
      </c>
      <c r="D66" s="44">
        <v>0</v>
      </c>
      <c r="E66" s="44">
        <v>0</v>
      </c>
      <c r="G66"/>
      <c r="H66"/>
      <c r="I66"/>
      <c r="J66"/>
      <c r="L66"/>
      <c r="M66"/>
      <c r="N66"/>
      <c r="O66"/>
      <c r="P66"/>
      <c r="Q66"/>
      <c r="R66"/>
      <c r="S66"/>
      <c r="T66"/>
    </row>
    <row r="67" spans="1:20" ht="14.4" x14ac:dyDescent="0.3">
      <c r="A67" s="44">
        <v>148</v>
      </c>
      <c r="B67" s="44">
        <v>162</v>
      </c>
      <c r="C67" s="44">
        <v>28</v>
      </c>
      <c r="D67" s="44">
        <v>0</v>
      </c>
      <c r="E67" s="44">
        <v>0</v>
      </c>
      <c r="G67"/>
      <c r="H67"/>
      <c r="I67"/>
      <c r="J67"/>
      <c r="L67"/>
      <c r="M67"/>
      <c r="N67"/>
      <c r="O67"/>
      <c r="P67"/>
      <c r="Q67"/>
      <c r="R67"/>
      <c r="S67"/>
      <c r="T67"/>
    </row>
    <row r="68" spans="1:20" ht="14.4" x14ac:dyDescent="0.3">
      <c r="A68" s="44">
        <v>29</v>
      </c>
      <c r="B68" s="44">
        <v>140</v>
      </c>
      <c r="C68" s="44">
        <v>26</v>
      </c>
      <c r="D68" s="44">
        <v>0</v>
      </c>
      <c r="E68" s="44">
        <v>1</v>
      </c>
      <c r="G68"/>
      <c r="H68"/>
      <c r="I68"/>
      <c r="J68"/>
      <c r="L68"/>
      <c r="M68"/>
      <c r="N68"/>
      <c r="O68"/>
      <c r="P68"/>
      <c r="Q68"/>
      <c r="R68"/>
      <c r="S68"/>
      <c r="T68"/>
    </row>
    <row r="69" spans="1:20" ht="14.4" x14ac:dyDescent="0.3">
      <c r="A69" s="44">
        <v>131</v>
      </c>
      <c r="B69" s="44">
        <v>145</v>
      </c>
      <c r="C69" s="44">
        <v>28</v>
      </c>
      <c r="D69" s="44">
        <v>0</v>
      </c>
      <c r="E69" s="44">
        <v>1</v>
      </c>
      <c r="G69"/>
      <c r="H69"/>
      <c r="I69"/>
      <c r="J69"/>
    </row>
    <row r="70" spans="1:20" ht="14.4" x14ac:dyDescent="0.3">
      <c r="A70" s="44">
        <v>111</v>
      </c>
      <c r="B70" s="44">
        <v>123</v>
      </c>
      <c r="C70" s="44">
        <v>28.1</v>
      </c>
      <c r="D70" s="44">
        <v>0</v>
      </c>
      <c r="E70" s="44">
        <v>0</v>
      </c>
      <c r="G70"/>
      <c r="H70"/>
      <c r="I70"/>
      <c r="J70"/>
    </row>
    <row r="71" spans="1:20" ht="14.4" x14ac:dyDescent="0.3">
      <c r="A71" s="44">
        <v>100</v>
      </c>
      <c r="B71" s="44">
        <v>157</v>
      </c>
      <c r="C71" s="44">
        <v>33</v>
      </c>
      <c r="D71" s="44">
        <v>0</v>
      </c>
      <c r="E71" s="44">
        <v>0</v>
      </c>
      <c r="G71"/>
      <c r="H71"/>
      <c r="I71"/>
      <c r="J71"/>
    </row>
    <row r="72" spans="1:20" ht="14.4" x14ac:dyDescent="0.3">
      <c r="A72" s="44">
        <v>70</v>
      </c>
      <c r="B72" s="44">
        <v>91</v>
      </c>
      <c r="C72" s="44">
        <v>27.2</v>
      </c>
      <c r="D72" s="44">
        <v>1</v>
      </c>
      <c r="E72" s="44">
        <v>0</v>
      </c>
      <c r="G72"/>
      <c r="H72"/>
      <c r="I72"/>
      <c r="J72"/>
    </row>
    <row r="73" spans="1:20" ht="14.4" x14ac:dyDescent="0.3">
      <c r="A73" s="44">
        <v>150</v>
      </c>
      <c r="B73" s="44">
        <v>200</v>
      </c>
      <c r="C73" s="44">
        <v>32.200000000000003</v>
      </c>
      <c r="D73" s="44">
        <v>0</v>
      </c>
      <c r="E73" s="44">
        <v>1</v>
      </c>
      <c r="G73"/>
      <c r="H73"/>
      <c r="I73"/>
      <c r="J73"/>
    </row>
    <row r="74" spans="1:20" ht="14.4" x14ac:dyDescent="0.3">
      <c r="A74" s="44">
        <v>156</v>
      </c>
      <c r="B74" s="44">
        <v>195</v>
      </c>
      <c r="C74" s="44">
        <v>27.8</v>
      </c>
      <c r="D74" s="44">
        <v>1</v>
      </c>
      <c r="E74" s="44">
        <v>0</v>
      </c>
      <c r="G74"/>
      <c r="H74"/>
      <c r="I74"/>
      <c r="J74"/>
    </row>
    <row r="75" spans="1:20" ht="14.4" x14ac:dyDescent="0.3">
      <c r="A75" s="44">
        <v>120</v>
      </c>
      <c r="B75" s="44">
        <v>135</v>
      </c>
      <c r="C75" s="44">
        <v>25.1</v>
      </c>
      <c r="D75" s="44">
        <v>1</v>
      </c>
      <c r="E75" s="44">
        <v>1</v>
      </c>
      <c r="G75"/>
      <c r="H75"/>
      <c r="I75"/>
      <c r="J75"/>
    </row>
    <row r="76" spans="1:20" ht="14.4" x14ac:dyDescent="0.3">
      <c r="A76" s="44">
        <v>100</v>
      </c>
      <c r="B76" s="44">
        <v>133</v>
      </c>
      <c r="C76" s="44">
        <v>20.8</v>
      </c>
      <c r="D76" s="44">
        <v>0</v>
      </c>
      <c r="E76" s="44">
        <v>1</v>
      </c>
      <c r="G76"/>
      <c r="H76"/>
      <c r="I76"/>
      <c r="J76"/>
    </row>
    <row r="77" spans="1:20" ht="14.4" x14ac:dyDescent="0.3">
      <c r="A77" s="44">
        <v>135</v>
      </c>
      <c r="B77" s="44">
        <v>151</v>
      </c>
      <c r="C77" s="44">
        <v>24.6</v>
      </c>
      <c r="D77" s="44">
        <v>0</v>
      </c>
      <c r="E77" s="44">
        <v>1</v>
      </c>
      <c r="G77"/>
      <c r="H77"/>
      <c r="I77"/>
      <c r="J77"/>
    </row>
    <row r="78" spans="1:20" ht="14.4" x14ac:dyDescent="0.3">
      <c r="A78" s="44">
        <v>130</v>
      </c>
      <c r="B78" s="44">
        <v>200</v>
      </c>
      <c r="C78" s="44">
        <v>26</v>
      </c>
      <c r="D78" s="44">
        <v>0</v>
      </c>
      <c r="E78" s="44">
        <v>1</v>
      </c>
      <c r="G78"/>
      <c r="H78"/>
      <c r="I78"/>
      <c r="J78"/>
    </row>
    <row r="79" spans="1:20" ht="14.4" x14ac:dyDescent="0.3">
      <c r="A79" s="44">
        <v>142</v>
      </c>
      <c r="B79" s="44">
        <v>151</v>
      </c>
      <c r="C79" s="44">
        <v>24</v>
      </c>
      <c r="D79" s="44">
        <v>0</v>
      </c>
      <c r="E79" s="44">
        <v>1</v>
      </c>
      <c r="G79"/>
      <c r="H79"/>
      <c r="I79"/>
      <c r="J79"/>
    </row>
    <row r="80" spans="1:20" ht="14.4" x14ac:dyDescent="0.3">
      <c r="A80" s="44">
        <v>100</v>
      </c>
      <c r="B80" s="44">
        <v>235</v>
      </c>
      <c r="C80" s="44">
        <v>31.4</v>
      </c>
      <c r="D80" s="44">
        <v>0</v>
      </c>
      <c r="E80" s="44">
        <v>1</v>
      </c>
      <c r="G80"/>
      <c r="H80"/>
      <c r="I80"/>
      <c r="J80"/>
    </row>
    <row r="81" spans="1:10" ht="14.4" x14ac:dyDescent="0.3">
      <c r="A81" s="44">
        <v>76</v>
      </c>
      <c r="B81" s="44">
        <v>112</v>
      </c>
      <c r="C81" s="44">
        <v>27</v>
      </c>
      <c r="D81" s="44">
        <v>1</v>
      </c>
      <c r="E81" s="44">
        <v>0</v>
      </c>
      <c r="G81"/>
      <c r="H81"/>
      <c r="I81"/>
      <c r="J81"/>
    </row>
    <row r="82" spans="1:10" ht="14.4" x14ac:dyDescent="0.3">
      <c r="A82" s="44">
        <v>115</v>
      </c>
      <c r="B82" s="44">
        <v>130</v>
      </c>
      <c r="C82" s="44">
        <v>28.9</v>
      </c>
      <c r="D82" s="44">
        <v>1</v>
      </c>
      <c r="E82" s="44">
        <v>0</v>
      </c>
      <c r="G82"/>
      <c r="H82"/>
      <c r="I82"/>
      <c r="J82"/>
    </row>
    <row r="83" spans="1:10" ht="14.4" x14ac:dyDescent="0.3">
      <c r="A83" s="44">
        <v>139</v>
      </c>
      <c r="B83" s="44">
        <v>148</v>
      </c>
      <c r="C83" s="44">
        <v>28</v>
      </c>
      <c r="D83" s="44">
        <v>0</v>
      </c>
      <c r="E83" s="44">
        <v>1</v>
      </c>
      <c r="G83"/>
      <c r="H83"/>
      <c r="I83"/>
      <c r="J83"/>
    </row>
    <row r="84" spans="1:10" ht="14.4" x14ac:dyDescent="0.3">
      <c r="A84" s="44">
        <v>74</v>
      </c>
      <c r="B84" s="44">
        <v>82</v>
      </c>
      <c r="C84" s="44">
        <v>25.1</v>
      </c>
      <c r="D84" s="44">
        <v>0</v>
      </c>
      <c r="E84" s="44">
        <v>1</v>
      </c>
      <c r="G84"/>
      <c r="H84"/>
      <c r="I84"/>
      <c r="J84"/>
    </row>
    <row r="85" spans="1:10" ht="14.4" x14ac:dyDescent="0.3">
      <c r="A85" s="44">
        <v>110</v>
      </c>
      <c r="B85" s="44">
        <v>149</v>
      </c>
      <c r="C85" s="44">
        <v>28</v>
      </c>
      <c r="D85" s="44">
        <v>0</v>
      </c>
      <c r="E85" s="44">
        <v>0</v>
      </c>
      <c r="G85"/>
      <c r="H85"/>
      <c r="I85"/>
      <c r="J85"/>
    </row>
    <row r="86" spans="1:10" ht="14.4" x14ac:dyDescent="0.3">
      <c r="A86" s="44">
        <v>170</v>
      </c>
      <c r="B86" s="44">
        <v>189</v>
      </c>
      <c r="C86" s="44">
        <v>22.5</v>
      </c>
      <c r="D86" s="44">
        <v>0</v>
      </c>
      <c r="E86" s="44">
        <v>1</v>
      </c>
      <c r="G86"/>
      <c r="H86"/>
      <c r="I86"/>
      <c r="J86"/>
    </row>
    <row r="87" spans="1:10" ht="14.4" x14ac:dyDescent="0.3">
      <c r="A87" s="44">
        <v>146</v>
      </c>
      <c r="B87" s="44">
        <v>182</v>
      </c>
      <c r="C87" s="44">
        <v>8.1999999999999993</v>
      </c>
      <c r="D87" s="44">
        <v>0</v>
      </c>
      <c r="E87" s="44">
        <v>1</v>
      </c>
      <c r="G87"/>
      <c r="H87"/>
      <c r="I87"/>
      <c r="J87"/>
    </row>
    <row r="88" spans="1:10" ht="14.4" x14ac:dyDescent="0.3">
      <c r="A88" s="44">
        <v>99</v>
      </c>
      <c r="B88" s="44">
        <v>179</v>
      </c>
      <c r="C88" s="44">
        <v>17</v>
      </c>
      <c r="D88" s="44">
        <v>0</v>
      </c>
      <c r="E88" s="44">
        <v>1</v>
      </c>
      <c r="G88"/>
      <c r="H88"/>
      <c r="I88"/>
      <c r="J88"/>
    </row>
    <row r="89" spans="1:10" ht="14.4" x14ac:dyDescent="0.3">
      <c r="A89" s="44">
        <v>187</v>
      </c>
      <c r="B89" s="44">
        <v>287</v>
      </c>
      <c r="C89" s="44">
        <v>28.5</v>
      </c>
      <c r="D89" s="44">
        <v>0</v>
      </c>
      <c r="E89" s="44">
        <v>1</v>
      </c>
      <c r="G89"/>
      <c r="H89"/>
      <c r="I89"/>
      <c r="J89"/>
    </row>
    <row r="90" spans="1:10" ht="14.4" x14ac:dyDescent="0.3">
      <c r="A90" s="44">
        <v>80</v>
      </c>
      <c r="B90" s="44">
        <v>102</v>
      </c>
      <c r="C90" s="44">
        <v>24</v>
      </c>
      <c r="D90" s="44">
        <v>1</v>
      </c>
      <c r="E90" s="44">
        <v>0</v>
      </c>
      <c r="G90"/>
      <c r="H90"/>
      <c r="I90"/>
      <c r="J90"/>
    </row>
    <row r="91" spans="1:10" ht="14.4" x14ac:dyDescent="0.3">
      <c r="A91" s="44">
        <v>140</v>
      </c>
      <c r="B91" s="44">
        <v>210</v>
      </c>
      <c r="C91" s="44">
        <v>27</v>
      </c>
      <c r="D91" s="44">
        <v>0</v>
      </c>
      <c r="E91" s="44">
        <v>1</v>
      </c>
      <c r="G91"/>
      <c r="H91"/>
      <c r="I91"/>
      <c r="J91"/>
    </row>
    <row r="92" spans="1:10" ht="14.4" x14ac:dyDescent="0.3">
      <c r="A92" s="44">
        <v>141</v>
      </c>
      <c r="B92" s="44">
        <v>176</v>
      </c>
      <c r="C92" s="44">
        <v>22</v>
      </c>
      <c r="D92" s="44">
        <v>1</v>
      </c>
      <c r="E92" s="44">
        <v>0</v>
      </c>
      <c r="G92"/>
      <c r="H92"/>
      <c r="I92"/>
      <c r="J92"/>
    </row>
    <row r="93" spans="1:10" ht="14.4" x14ac:dyDescent="0.3">
      <c r="A93" s="44">
        <v>105</v>
      </c>
      <c r="B93" s="44">
        <v>159</v>
      </c>
      <c r="C93" s="44">
        <v>24.4</v>
      </c>
      <c r="D93" s="44">
        <v>0</v>
      </c>
      <c r="E93" s="44">
        <v>1</v>
      </c>
      <c r="G93"/>
      <c r="H93"/>
      <c r="I93"/>
      <c r="J93"/>
    </row>
    <row r="94" spans="1:10" ht="14.4" x14ac:dyDescent="0.3">
      <c r="A94" s="44">
        <v>115</v>
      </c>
      <c r="B94" s="44">
        <v>154</v>
      </c>
      <c r="C94" s="44">
        <v>26</v>
      </c>
      <c r="D94" s="44">
        <v>0</v>
      </c>
      <c r="E94" s="44">
        <v>1</v>
      </c>
      <c r="G94"/>
      <c r="H94"/>
      <c r="I94"/>
      <c r="J94"/>
    </row>
    <row r="95" spans="1:10" ht="14.4" x14ac:dyDescent="0.3">
      <c r="A95" s="44">
        <v>68</v>
      </c>
      <c r="B95" s="44">
        <v>80</v>
      </c>
      <c r="C95" s="44">
        <v>32</v>
      </c>
      <c r="D95" s="44">
        <v>0</v>
      </c>
      <c r="E95" s="44">
        <v>0</v>
      </c>
      <c r="G95"/>
      <c r="H95"/>
      <c r="I95"/>
      <c r="J95"/>
    </row>
    <row r="96" spans="1:10" ht="14.4" x14ac:dyDescent="0.3">
      <c r="A96" s="44">
        <v>128</v>
      </c>
      <c r="B96" s="44">
        <v>135</v>
      </c>
      <c r="C96" s="44">
        <v>24</v>
      </c>
      <c r="D96" s="44">
        <v>0</v>
      </c>
      <c r="E96" s="44">
        <v>1</v>
      </c>
      <c r="G96"/>
      <c r="H96"/>
      <c r="I96"/>
      <c r="J96"/>
    </row>
    <row r="97" spans="1:10" ht="14.4" x14ac:dyDescent="0.3">
      <c r="A97" s="44">
        <v>50</v>
      </c>
      <c r="B97" s="44">
        <v>115</v>
      </c>
      <c r="C97" s="44">
        <v>28</v>
      </c>
      <c r="D97" s="44">
        <v>0</v>
      </c>
      <c r="E97" s="44">
        <v>0</v>
      </c>
      <c r="G97"/>
      <c r="H97"/>
      <c r="I97"/>
      <c r="J97"/>
    </row>
    <row r="98" spans="1:10" ht="14.4" x14ac:dyDescent="0.3">
      <c r="A98" s="44">
        <v>72</v>
      </c>
      <c r="B98" s="44">
        <v>92</v>
      </c>
      <c r="C98" s="44">
        <v>18</v>
      </c>
      <c r="D98" s="44">
        <v>1</v>
      </c>
      <c r="E98" s="44">
        <v>0</v>
      </c>
      <c r="G98"/>
      <c r="H98"/>
      <c r="I98"/>
      <c r="J98"/>
    </row>
    <row r="99" spans="1:10" ht="14.4" x14ac:dyDescent="0.3">
      <c r="A99" s="44">
        <v>92</v>
      </c>
      <c r="B99" s="44">
        <v>115</v>
      </c>
      <c r="C99" s="44">
        <v>25</v>
      </c>
      <c r="D99" s="44">
        <v>0</v>
      </c>
      <c r="E99" s="44">
        <v>1</v>
      </c>
      <c r="G99"/>
      <c r="H99"/>
      <c r="I99"/>
      <c r="J99"/>
    </row>
    <row r="100" spans="1:10" ht="14.4" x14ac:dyDescent="0.3">
      <c r="A100" s="44">
        <v>160</v>
      </c>
      <c r="B100" s="44">
        <v>219</v>
      </c>
      <c r="C100" s="44">
        <v>22</v>
      </c>
      <c r="D100" s="44">
        <v>0</v>
      </c>
      <c r="E100" s="44">
        <v>0</v>
      </c>
      <c r="G100"/>
      <c r="H100"/>
      <c r="I100"/>
      <c r="J100"/>
    </row>
    <row r="101" spans="1:10" ht="14.4" x14ac:dyDescent="0.3">
      <c r="A101" s="44">
        <v>183</v>
      </c>
      <c r="B101" s="44">
        <v>231</v>
      </c>
      <c r="C101" s="44">
        <v>25.6</v>
      </c>
      <c r="D101" s="44">
        <v>0</v>
      </c>
      <c r="E101" s="44">
        <v>1</v>
      </c>
      <c r="G101"/>
      <c r="H101"/>
      <c r="I101"/>
      <c r="J101"/>
    </row>
    <row r="102" spans="1:10" ht="14.4" x14ac:dyDescent="0.3">
      <c r="A102" s="44">
        <v>47</v>
      </c>
      <c r="B102" s="44">
        <v>81</v>
      </c>
      <c r="C102" s="44">
        <v>31</v>
      </c>
      <c r="D102" s="44">
        <v>1</v>
      </c>
      <c r="E102" s="44">
        <v>0</v>
      </c>
      <c r="G102"/>
      <c r="H102"/>
      <c r="I102"/>
      <c r="J102"/>
    </row>
    <row r="103" spans="1:10" ht="14.4" x14ac:dyDescent="0.3">
      <c r="A103" s="44">
        <v>105</v>
      </c>
      <c r="B103" s="44">
        <v>165</v>
      </c>
      <c r="C103" s="44">
        <v>31</v>
      </c>
      <c r="D103" s="44">
        <v>0</v>
      </c>
      <c r="E103" s="44">
        <v>1</v>
      </c>
      <c r="G103"/>
      <c r="H103"/>
      <c r="I103"/>
      <c r="J103"/>
    </row>
    <row r="104" spans="1:10" ht="14.4" x14ac:dyDescent="0.3">
      <c r="A104" s="44">
        <v>106</v>
      </c>
      <c r="B104" s="44">
        <v>133</v>
      </c>
      <c r="C104" s="44">
        <v>20</v>
      </c>
      <c r="D104" s="44">
        <v>0</v>
      </c>
      <c r="E104" s="44">
        <v>1</v>
      </c>
      <c r="G104"/>
      <c r="H104"/>
      <c r="I104"/>
      <c r="J104"/>
    </row>
    <row r="105" spans="1:10" ht="14.4" x14ac:dyDescent="0.3">
      <c r="A105" s="44">
        <v>83</v>
      </c>
      <c r="B105" s="44">
        <v>90</v>
      </c>
      <c r="C105" s="44">
        <v>22</v>
      </c>
      <c r="D105" s="44">
        <v>0</v>
      </c>
      <c r="E105" s="44">
        <v>1</v>
      </c>
      <c r="G105"/>
      <c r="H105"/>
      <c r="I105"/>
      <c r="J105"/>
    </row>
    <row r="106" spans="1:10" ht="14.4" x14ac:dyDescent="0.3">
      <c r="A106" s="44">
        <v>148</v>
      </c>
      <c r="B106" s="44">
        <v>197</v>
      </c>
      <c r="C106" s="44">
        <v>27</v>
      </c>
      <c r="D106" s="44">
        <v>0</v>
      </c>
      <c r="E106" s="44">
        <v>1</v>
      </c>
      <c r="G106"/>
      <c r="H106"/>
      <c r="I106"/>
      <c r="J106"/>
    </row>
    <row r="107" spans="1:10" ht="14.4" x14ac:dyDescent="0.3">
      <c r="A107" s="44">
        <v>100</v>
      </c>
      <c r="B107" s="44">
        <v>150</v>
      </c>
      <c r="C107" s="44">
        <v>31.4</v>
      </c>
      <c r="D107" s="44">
        <v>0</v>
      </c>
      <c r="E107" s="44">
        <v>0</v>
      </c>
      <c r="G107"/>
      <c r="H107"/>
      <c r="I107"/>
      <c r="J107"/>
    </row>
    <row r="108" spans="1:10" ht="14.4" x14ac:dyDescent="0.3">
      <c r="A108" s="44">
        <v>115</v>
      </c>
      <c r="B108" s="44">
        <v>135</v>
      </c>
      <c r="C108" s="44">
        <v>23</v>
      </c>
      <c r="D108" s="44">
        <v>0</v>
      </c>
      <c r="E108" s="44">
        <v>0</v>
      </c>
      <c r="G108"/>
      <c r="H108"/>
      <c r="I108"/>
      <c r="J108"/>
    </row>
    <row r="109" spans="1:10" ht="14.4" x14ac:dyDescent="0.3">
      <c r="A109" s="44">
        <v>84</v>
      </c>
      <c r="B109" s="44">
        <v>113</v>
      </c>
      <c r="C109" s="44">
        <v>27</v>
      </c>
      <c r="D109" s="44">
        <v>0</v>
      </c>
      <c r="E109" s="44">
        <v>0</v>
      </c>
      <c r="G109"/>
      <c r="H109"/>
      <c r="I109"/>
      <c r="J109"/>
    </row>
    <row r="110" spans="1:10" ht="14.4" x14ac:dyDescent="0.3">
      <c r="A110" s="44">
        <v>148</v>
      </c>
      <c r="B110" s="44">
        <v>185</v>
      </c>
      <c r="C110" s="44">
        <v>10.199999999999999</v>
      </c>
      <c r="D110" s="44">
        <v>0</v>
      </c>
      <c r="E110" s="44">
        <v>1</v>
      </c>
      <c r="G110"/>
      <c r="H110"/>
      <c r="I110"/>
      <c r="J110"/>
    </row>
    <row r="111" spans="1:10" ht="14.4" x14ac:dyDescent="0.3">
      <c r="A111" s="44">
        <v>131</v>
      </c>
      <c r="B111" s="44">
        <v>142</v>
      </c>
      <c r="C111" s="44">
        <v>24</v>
      </c>
      <c r="D111" s="44">
        <v>0</v>
      </c>
      <c r="E111" s="44">
        <v>1</v>
      </c>
      <c r="G111"/>
      <c r="H111"/>
      <c r="I111"/>
      <c r="J111"/>
    </row>
    <row r="112" spans="1:10" ht="14.4" x14ac:dyDescent="0.3">
      <c r="A112" s="44">
        <v>112</v>
      </c>
      <c r="B112" s="44">
        <v>140</v>
      </c>
      <c r="C112" s="44">
        <v>22</v>
      </c>
      <c r="D112" s="44">
        <v>0</v>
      </c>
      <c r="E112" s="44">
        <v>0</v>
      </c>
      <c r="G112"/>
      <c r="H112"/>
      <c r="I112"/>
      <c r="J112"/>
    </row>
    <row r="113" spans="1:10" ht="14.4" x14ac:dyDescent="0.3">
      <c r="A113" s="44">
        <v>109</v>
      </c>
      <c r="B113" s="44">
        <v>155</v>
      </c>
      <c r="C113" s="44">
        <v>21</v>
      </c>
      <c r="D113" s="44">
        <v>0</v>
      </c>
      <c r="E113" s="44">
        <v>1</v>
      </c>
      <c r="G113"/>
      <c r="H113"/>
      <c r="I113"/>
      <c r="J113"/>
    </row>
    <row r="114" spans="1:10" ht="14.4" x14ac:dyDescent="0.3">
      <c r="A114" s="44">
        <v>96</v>
      </c>
      <c r="B114" s="44">
        <v>153.5</v>
      </c>
      <c r="C114" s="44">
        <v>22.6</v>
      </c>
      <c r="D114" s="44">
        <v>0</v>
      </c>
      <c r="E114" s="44">
        <v>1</v>
      </c>
      <c r="G114"/>
      <c r="H114"/>
      <c r="I114"/>
      <c r="J114"/>
    </row>
    <row r="115" spans="1:10" ht="14.4" x14ac:dyDescent="0.3">
      <c r="A115" s="44">
        <v>90</v>
      </c>
      <c r="B115" s="44">
        <v>131</v>
      </c>
      <c r="C115" s="44">
        <v>25.8</v>
      </c>
      <c r="D115" s="44">
        <v>0</v>
      </c>
      <c r="E115" s="44">
        <v>0</v>
      </c>
      <c r="G115"/>
      <c r="H115"/>
      <c r="I115"/>
      <c r="J115"/>
    </row>
    <row r="116" spans="1:10" ht="14.4" x14ac:dyDescent="0.3">
      <c r="A116" s="44">
        <v>126</v>
      </c>
      <c r="B116" s="44">
        <v>160</v>
      </c>
      <c r="C116" s="44">
        <v>28.9</v>
      </c>
      <c r="D116" s="44">
        <v>0</v>
      </c>
      <c r="E116" s="44">
        <v>1</v>
      </c>
      <c r="G116"/>
      <c r="H116"/>
      <c r="I116"/>
      <c r="J116"/>
    </row>
    <row r="117" spans="1:10" ht="14.4" x14ac:dyDescent="0.3">
      <c r="A117" s="44">
        <v>130</v>
      </c>
      <c r="B117" s="44">
        <v>195</v>
      </c>
      <c r="C117" s="44">
        <v>21.8</v>
      </c>
      <c r="D117" s="44">
        <v>0</v>
      </c>
      <c r="E117" s="44">
        <v>1</v>
      </c>
      <c r="G117"/>
      <c r="H117"/>
      <c r="I117"/>
      <c r="J117"/>
    </row>
    <row r="118" spans="1:10" ht="14.4" x14ac:dyDescent="0.3">
      <c r="A118" s="44">
        <v>76</v>
      </c>
      <c r="B118" s="44">
        <v>150</v>
      </c>
      <c r="C118" s="44">
        <v>28</v>
      </c>
      <c r="D118" s="44">
        <v>0</v>
      </c>
      <c r="E118" s="44">
        <v>0</v>
      </c>
      <c r="G118"/>
      <c r="H118"/>
      <c r="I118"/>
      <c r="J118"/>
    </row>
    <row r="119" spans="1:10" ht="14.4" x14ac:dyDescent="0.3">
      <c r="A119" s="44">
        <v>160</v>
      </c>
      <c r="B119" s="44">
        <v>203</v>
      </c>
      <c r="C119" s="44">
        <v>21.5</v>
      </c>
      <c r="D119" s="44">
        <v>0</v>
      </c>
      <c r="E119" s="44">
        <v>1</v>
      </c>
      <c r="G119"/>
      <c r="H119"/>
      <c r="I119"/>
      <c r="J119"/>
    </row>
    <row r="120" spans="1:10" ht="14.4" x14ac:dyDescent="0.3">
      <c r="A120" s="44">
        <v>65</v>
      </c>
      <c r="B120" s="44">
        <v>215</v>
      </c>
      <c r="C120" s="44">
        <v>30.9</v>
      </c>
      <c r="D120" s="44">
        <v>0</v>
      </c>
      <c r="E120" s="44">
        <v>1</v>
      </c>
      <c r="G120"/>
      <c r="H120"/>
      <c r="I120"/>
      <c r="J120"/>
    </row>
    <row r="121" spans="1:10" ht="14.4" x14ac:dyDescent="0.3">
      <c r="A121" s="44">
        <v>133</v>
      </c>
      <c r="B121" s="44">
        <v>180</v>
      </c>
      <c r="C121" s="44">
        <v>18</v>
      </c>
      <c r="D121" s="44">
        <v>0</v>
      </c>
      <c r="E121" s="44">
        <v>1</v>
      </c>
      <c r="G121"/>
      <c r="H121"/>
      <c r="I121"/>
      <c r="J121"/>
    </row>
    <row r="122" spans="1:10" ht="14.4" x14ac:dyDescent="0.3">
      <c r="A122" s="44">
        <v>153</v>
      </c>
      <c r="B122" s="44">
        <v>171</v>
      </c>
      <c r="C122" s="44">
        <v>30</v>
      </c>
      <c r="D122" s="44">
        <v>0</v>
      </c>
      <c r="E122" s="44">
        <v>0</v>
      </c>
      <c r="G122"/>
      <c r="H122"/>
      <c r="I122"/>
      <c r="J122"/>
    </row>
    <row r="123" spans="1:10" ht="14.4" x14ac:dyDescent="0.3">
      <c r="A123" s="44">
        <v>130</v>
      </c>
      <c r="B123" s="44">
        <v>176</v>
      </c>
      <c r="C123" s="44">
        <v>26</v>
      </c>
      <c r="D123" s="44">
        <v>0</v>
      </c>
      <c r="E123" s="44">
        <v>1</v>
      </c>
      <c r="G123"/>
      <c r="H123"/>
      <c r="I123"/>
      <c r="J123"/>
    </row>
    <row r="124" spans="1:10" ht="14.4" x14ac:dyDescent="0.3">
      <c r="A124" s="44">
        <v>140</v>
      </c>
      <c r="B124" s="44">
        <v>200</v>
      </c>
      <c r="C124" s="44">
        <v>26</v>
      </c>
      <c r="D124" s="44">
        <v>0</v>
      </c>
      <c r="E124" s="44">
        <v>0</v>
      </c>
      <c r="G124"/>
      <c r="H124"/>
      <c r="I124"/>
      <c r="J124"/>
    </row>
    <row r="125" spans="1:10" ht="14.4" x14ac:dyDescent="0.3">
      <c r="A125" s="44">
        <v>84</v>
      </c>
      <c r="B125" s="44">
        <v>114</v>
      </c>
      <c r="C125" s="44">
        <v>23</v>
      </c>
      <c r="D125" s="44">
        <v>1</v>
      </c>
      <c r="E125" s="44">
        <v>0</v>
      </c>
      <c r="G125"/>
      <c r="H125"/>
      <c r="I125"/>
      <c r="J125"/>
    </row>
    <row r="126" spans="1:10" ht="14.4" x14ac:dyDescent="0.3">
      <c r="A126" s="44">
        <v>256</v>
      </c>
      <c r="B126" s="44">
        <v>320</v>
      </c>
      <c r="C126" s="44">
        <v>34</v>
      </c>
      <c r="D126" s="44">
        <v>0</v>
      </c>
      <c r="E126" s="44">
        <v>1</v>
      </c>
      <c r="G126"/>
      <c r="H126"/>
      <c r="I126"/>
      <c r="J126"/>
    </row>
    <row r="127" spans="1:10" ht="14.4" x14ac:dyDescent="0.3">
      <c r="A127" s="44">
        <v>154</v>
      </c>
      <c r="B127" s="44">
        <v>162</v>
      </c>
      <c r="C127" s="44">
        <v>30</v>
      </c>
      <c r="D127" s="44">
        <v>0</v>
      </c>
      <c r="E127" s="44">
        <v>1</v>
      </c>
      <c r="G127"/>
      <c r="H127"/>
      <c r="I127"/>
      <c r="J127"/>
    </row>
    <row r="128" spans="1:10" ht="14.4" x14ac:dyDescent="0.3">
      <c r="A128" s="44">
        <v>225</v>
      </c>
      <c r="B128" s="44">
        <v>330</v>
      </c>
      <c r="C128" s="44">
        <v>33</v>
      </c>
      <c r="D128" s="44">
        <v>0</v>
      </c>
      <c r="E128" s="44">
        <v>1</v>
      </c>
      <c r="G128"/>
      <c r="H128"/>
      <c r="I128"/>
      <c r="J128"/>
    </row>
    <row r="129" spans="1:10" ht="14.4" x14ac:dyDescent="0.3">
      <c r="A129" s="44">
        <v>262</v>
      </c>
      <c r="B129" s="44">
        <v>333</v>
      </c>
      <c r="C129" s="44">
        <v>28</v>
      </c>
      <c r="D129" s="44">
        <v>0</v>
      </c>
      <c r="E129" s="44">
        <v>1</v>
      </c>
      <c r="G129"/>
      <c r="H129"/>
      <c r="I129"/>
      <c r="J129"/>
    </row>
    <row r="130" spans="1:10" ht="14.4" x14ac:dyDescent="0.3">
      <c r="A130" s="44">
        <v>211</v>
      </c>
      <c r="B130" s="44">
        <v>235</v>
      </c>
      <c r="C130" s="44">
        <v>28</v>
      </c>
      <c r="D130" s="44">
        <v>0</v>
      </c>
      <c r="E130" s="44">
        <v>1</v>
      </c>
      <c r="G130"/>
      <c r="H130"/>
      <c r="I130"/>
      <c r="J130"/>
    </row>
    <row r="131" spans="1:10" ht="14.4" x14ac:dyDescent="0.3">
      <c r="A131" s="44">
        <v>345</v>
      </c>
      <c r="B131" s="44">
        <v>388</v>
      </c>
      <c r="C131" s="44">
        <v>19</v>
      </c>
      <c r="D131" s="44">
        <v>0</v>
      </c>
      <c r="E131" s="44">
        <v>1</v>
      </c>
      <c r="G131"/>
      <c r="H131"/>
      <c r="I131"/>
      <c r="J131"/>
    </row>
    <row r="132" spans="1:10" ht="14.4" x14ac:dyDescent="0.3">
      <c r="A132" s="44">
        <v>484</v>
      </c>
      <c r="B132" s="44">
        <v>675</v>
      </c>
      <c r="C132" s="44">
        <v>34</v>
      </c>
      <c r="D132" s="44">
        <v>0</v>
      </c>
      <c r="E132" s="44">
        <v>1</v>
      </c>
      <c r="G132"/>
      <c r="H132"/>
      <c r="I132"/>
      <c r="J132"/>
    </row>
    <row r="133" spans="1:10" ht="14.4" x14ac:dyDescent="0.3">
      <c r="A133" s="44">
        <v>313</v>
      </c>
      <c r="B133" s="44">
        <v>392</v>
      </c>
      <c r="C133" s="44">
        <v>15</v>
      </c>
      <c r="D133" s="44">
        <v>0</v>
      </c>
      <c r="E133" s="44">
        <v>1</v>
      </c>
      <c r="G133"/>
      <c r="H133"/>
      <c r="I133"/>
      <c r="J133"/>
    </row>
    <row r="134" spans="1:10" ht="14.4" x14ac:dyDescent="0.3">
      <c r="A134" s="44">
        <v>232</v>
      </c>
      <c r="B134" s="44">
        <v>290</v>
      </c>
      <c r="C134" s="44">
        <v>24</v>
      </c>
      <c r="D134" s="44">
        <v>0</v>
      </c>
      <c r="E134" s="44">
        <v>1</v>
      </c>
      <c r="G134"/>
      <c r="H134"/>
      <c r="I134"/>
      <c r="J134"/>
    </row>
    <row r="135" spans="1:10" ht="14.4" x14ac:dyDescent="0.3">
      <c r="A135" s="44">
        <v>84</v>
      </c>
      <c r="B135" s="44">
        <v>105</v>
      </c>
      <c r="C135" s="44">
        <v>14.2</v>
      </c>
      <c r="D135" s="44">
        <v>1</v>
      </c>
      <c r="E135" s="44">
        <v>0</v>
      </c>
      <c r="G135"/>
      <c r="H135"/>
      <c r="I135"/>
      <c r="J135"/>
    </row>
    <row r="136" spans="1:10" ht="14.4" x14ac:dyDescent="0.3">
      <c r="A136" s="44">
        <v>78</v>
      </c>
      <c r="B136" s="44">
        <v>97</v>
      </c>
      <c r="C136" s="44">
        <v>27.7</v>
      </c>
      <c r="D136" s="44">
        <v>1</v>
      </c>
      <c r="E136" s="44">
        <v>0</v>
      </c>
      <c r="G136"/>
      <c r="H136"/>
      <c r="I136"/>
      <c r="J136"/>
    </row>
    <row r="137" spans="1:10" ht="14.4" x14ac:dyDescent="0.3">
      <c r="A137" s="44">
        <v>143</v>
      </c>
      <c r="B137" s="44">
        <v>246</v>
      </c>
      <c r="C137" s="44">
        <v>26.1</v>
      </c>
      <c r="D137" s="44">
        <v>0</v>
      </c>
      <c r="E137" s="44">
        <v>1</v>
      </c>
      <c r="G137"/>
      <c r="H137"/>
      <c r="I137"/>
      <c r="J137"/>
    </row>
    <row r="138" spans="1:10" ht="14.4" x14ac:dyDescent="0.3">
      <c r="A138" s="44">
        <v>147</v>
      </c>
      <c r="B138" s="44">
        <v>188</v>
      </c>
      <c r="C138" s="44">
        <v>32.299999999999997</v>
      </c>
      <c r="D138" s="44">
        <v>1</v>
      </c>
      <c r="E138" s="44">
        <v>0</v>
      </c>
      <c r="G138"/>
      <c r="H138"/>
      <c r="I138"/>
      <c r="J138"/>
    </row>
    <row r="139" spans="1:10" ht="14.4" x14ac:dyDescent="0.3">
      <c r="A139" s="44">
        <v>120</v>
      </c>
      <c r="B139" s="44">
        <v>150</v>
      </c>
      <c r="C139" s="44">
        <v>30.6</v>
      </c>
      <c r="D139" s="44">
        <v>1</v>
      </c>
      <c r="E139" s="44">
        <v>0</v>
      </c>
      <c r="G139"/>
      <c r="H139"/>
      <c r="I139"/>
      <c r="J139"/>
    </row>
    <row r="140" spans="1:10" ht="14.4" x14ac:dyDescent="0.3">
      <c r="A140" s="44">
        <v>176</v>
      </c>
      <c r="B140" s="44">
        <v>235</v>
      </c>
      <c r="C140" s="44">
        <v>33.700000000000003</v>
      </c>
      <c r="D140" s="44">
        <v>1</v>
      </c>
      <c r="E140" s="44">
        <v>0</v>
      </c>
      <c r="G140"/>
      <c r="H140"/>
      <c r="I140"/>
      <c r="J140"/>
    </row>
    <row r="141" spans="1:10" ht="14.4" x14ac:dyDescent="0.3">
      <c r="A141" s="44">
        <v>67</v>
      </c>
      <c r="B141" s="44">
        <v>86</v>
      </c>
      <c r="C141" s="44">
        <v>19.899999999999999</v>
      </c>
      <c r="D141" s="44">
        <v>1</v>
      </c>
      <c r="E141" s="44">
        <v>0</v>
      </c>
      <c r="G141"/>
      <c r="H141"/>
      <c r="I141"/>
      <c r="J141"/>
    </row>
    <row r="142" spans="1:10" ht="14.4" x14ac:dyDescent="0.3">
      <c r="A142" s="44">
        <v>405</v>
      </c>
      <c r="B142" s="44">
        <v>450</v>
      </c>
      <c r="C142" s="44">
        <v>31.8</v>
      </c>
      <c r="D142" s="44">
        <v>0</v>
      </c>
      <c r="E142" s="44">
        <v>0</v>
      </c>
      <c r="G142"/>
      <c r="H142"/>
      <c r="I142"/>
      <c r="J142"/>
    </row>
    <row r="143" spans="1:10" ht="14.4" x14ac:dyDescent="0.3">
      <c r="A143" s="44">
        <v>142</v>
      </c>
      <c r="B143" s="44">
        <v>178</v>
      </c>
      <c r="C143" s="44">
        <v>25.7</v>
      </c>
      <c r="D143" s="44">
        <v>1</v>
      </c>
      <c r="E143" s="44">
        <v>0</v>
      </c>
      <c r="G143"/>
      <c r="H143"/>
      <c r="I143"/>
      <c r="J143"/>
    </row>
    <row r="144" spans="1:10" ht="14.4" x14ac:dyDescent="0.3">
      <c r="A144" s="44">
        <v>255</v>
      </c>
      <c r="B144" s="44">
        <v>285</v>
      </c>
      <c r="C144" s="44">
        <v>24.2</v>
      </c>
      <c r="D144" s="44">
        <v>1</v>
      </c>
      <c r="E144" s="44">
        <v>1</v>
      </c>
      <c r="G144"/>
      <c r="H144"/>
      <c r="I144"/>
      <c r="J144"/>
    </row>
    <row r="145" spans="1:10" ht="14.4" x14ac:dyDescent="0.3">
      <c r="A145" s="44">
        <v>131</v>
      </c>
      <c r="B145" s="44">
        <v>164</v>
      </c>
      <c r="C145" s="44">
        <v>22.6</v>
      </c>
      <c r="D145" s="44">
        <v>1</v>
      </c>
      <c r="E145" s="44">
        <v>1</v>
      </c>
      <c r="G145"/>
      <c r="H145"/>
      <c r="I145"/>
      <c r="J145"/>
    </row>
    <row r="146" spans="1:10" ht="14.4" x14ac:dyDescent="0.3">
      <c r="A146" s="44">
        <v>95</v>
      </c>
      <c r="B146" s="44">
        <v>107</v>
      </c>
      <c r="C146" s="44">
        <v>31.5</v>
      </c>
      <c r="D146" s="44">
        <v>0</v>
      </c>
      <c r="E146" s="44">
        <v>0</v>
      </c>
      <c r="G146"/>
      <c r="H146"/>
      <c r="I146"/>
      <c r="J146"/>
    </row>
    <row r="147" spans="1:10" ht="14.4" x14ac:dyDescent="0.3">
      <c r="A147" s="44">
        <v>125</v>
      </c>
      <c r="B147" s="44">
        <v>215</v>
      </c>
      <c r="C147" s="44">
        <v>28</v>
      </c>
      <c r="D147" s="44">
        <v>0</v>
      </c>
      <c r="E147" s="44">
        <v>1</v>
      </c>
      <c r="G147"/>
      <c r="H147"/>
      <c r="I147"/>
      <c r="J147"/>
    </row>
    <row r="148" spans="1:10" ht="14.4" x14ac:dyDescent="0.3">
      <c r="A148" s="44">
        <v>90</v>
      </c>
      <c r="B148" s="44">
        <v>135</v>
      </c>
      <c r="C148" s="44">
        <v>31.1</v>
      </c>
      <c r="D148" s="44">
        <v>1</v>
      </c>
      <c r="E148" s="44">
        <v>0</v>
      </c>
      <c r="G148"/>
      <c r="H148"/>
      <c r="I148"/>
      <c r="J148"/>
    </row>
    <row r="149" spans="1:10" ht="14.4" x14ac:dyDescent="0.3">
      <c r="A149" s="44">
        <v>88</v>
      </c>
      <c r="B149" s="44">
        <v>102</v>
      </c>
      <c r="C149" s="44">
        <v>30</v>
      </c>
      <c r="D149" s="44">
        <v>1</v>
      </c>
      <c r="E149" s="44">
        <v>1</v>
      </c>
      <c r="G149"/>
      <c r="H149"/>
      <c r="I149"/>
      <c r="J149"/>
    </row>
    <row r="150" spans="1:10" ht="14.4" x14ac:dyDescent="0.3">
      <c r="A150" s="44">
        <v>122</v>
      </c>
      <c r="B150" s="44">
        <v>150</v>
      </c>
      <c r="C150" s="44">
        <v>31</v>
      </c>
      <c r="D150" s="44">
        <v>0</v>
      </c>
      <c r="E150" s="44">
        <v>1</v>
      </c>
      <c r="G150"/>
      <c r="H150"/>
      <c r="I150"/>
      <c r="J150"/>
    </row>
    <row r="151" spans="1:10" ht="14.4" x14ac:dyDescent="0.3">
      <c r="A151" s="44">
        <v>119</v>
      </c>
      <c r="B151" s="44">
        <v>162.5</v>
      </c>
      <c r="C151" s="44">
        <v>32</v>
      </c>
      <c r="D151" s="44">
        <v>0</v>
      </c>
      <c r="E151" s="44">
        <v>1</v>
      </c>
      <c r="G151"/>
      <c r="H151"/>
      <c r="I151"/>
      <c r="J151"/>
    </row>
    <row r="152" spans="1:10" ht="14.4" x14ac:dyDescent="0.3">
      <c r="A152" s="44">
        <v>170</v>
      </c>
      <c r="B152" s="44">
        <v>540</v>
      </c>
      <c r="C152" s="44">
        <v>16</v>
      </c>
      <c r="D152" s="44">
        <v>0</v>
      </c>
      <c r="E152" s="44">
        <v>1</v>
      </c>
      <c r="G152"/>
      <c r="H152"/>
      <c r="I152"/>
      <c r="J152"/>
    </row>
    <row r="153" spans="1:10" ht="14.4" x14ac:dyDescent="0.3">
      <c r="A153" s="44">
        <v>79</v>
      </c>
      <c r="B153" s="44">
        <v>208</v>
      </c>
      <c r="C153" s="44">
        <v>27</v>
      </c>
      <c r="D153" s="44">
        <v>0</v>
      </c>
      <c r="E153" s="44">
        <v>1</v>
      </c>
      <c r="G153"/>
      <c r="H153"/>
      <c r="I153"/>
      <c r="J153"/>
    </row>
    <row r="154" spans="1:10" ht="14.4" x14ac:dyDescent="0.3">
      <c r="A154" s="44">
        <v>126</v>
      </c>
      <c r="B154" s="44">
        <v>145</v>
      </c>
      <c r="C154" s="44">
        <v>32.799999999999997</v>
      </c>
      <c r="D154" s="44">
        <v>1</v>
      </c>
      <c r="E154" s="44">
        <v>0</v>
      </c>
      <c r="G154"/>
      <c r="H154"/>
      <c r="I154"/>
      <c r="J154"/>
    </row>
    <row r="155" spans="1:10" ht="14.4" x14ac:dyDescent="0.3">
      <c r="A155" s="44">
        <v>108</v>
      </c>
      <c r="B155" s="44">
        <v>120</v>
      </c>
      <c r="C155" s="44">
        <v>25.3</v>
      </c>
      <c r="D155" s="44">
        <v>1</v>
      </c>
      <c r="E155" s="44">
        <v>1</v>
      </c>
      <c r="G155"/>
      <c r="H155"/>
      <c r="I155"/>
      <c r="J155"/>
    </row>
    <row r="156" spans="1:10" ht="14.4" x14ac:dyDescent="0.3">
      <c r="A156" s="44">
        <v>187</v>
      </c>
      <c r="B156" s="44">
        <v>400</v>
      </c>
      <c r="C156" s="44">
        <v>27.1</v>
      </c>
      <c r="D156" s="44">
        <v>0</v>
      </c>
      <c r="E156" s="44">
        <v>1</v>
      </c>
      <c r="G156"/>
      <c r="H156"/>
      <c r="I156"/>
      <c r="J156"/>
    </row>
    <row r="157" spans="1:10" ht="14.4" x14ac:dyDescent="0.3">
      <c r="A157" s="44">
        <v>140</v>
      </c>
      <c r="B157" s="44">
        <v>297</v>
      </c>
      <c r="C157" s="44">
        <v>20.9</v>
      </c>
      <c r="D157" s="44">
        <v>0</v>
      </c>
      <c r="E157" s="44">
        <v>1</v>
      </c>
      <c r="G157"/>
      <c r="H157"/>
      <c r="I157"/>
      <c r="J157"/>
    </row>
    <row r="158" spans="1:10" ht="14.4" x14ac:dyDescent="0.3">
      <c r="A158" s="44">
        <v>70</v>
      </c>
      <c r="B158" s="44">
        <v>225</v>
      </c>
      <c r="C158" s="44">
        <v>23.08</v>
      </c>
      <c r="D158" s="44">
        <v>0</v>
      </c>
      <c r="E158" s="44">
        <v>1</v>
      </c>
      <c r="G158"/>
      <c r="H158"/>
      <c r="I158"/>
      <c r="J158"/>
    </row>
    <row r="159" spans="1:10" ht="14.4" x14ac:dyDescent="0.3">
      <c r="A159" s="44">
        <v>177</v>
      </c>
      <c r="B159" s="44">
        <v>222</v>
      </c>
      <c r="C159" s="44">
        <v>33.090000000000003</v>
      </c>
      <c r="D159" s="44">
        <v>0</v>
      </c>
      <c r="E159" s="44">
        <v>1</v>
      </c>
      <c r="G159"/>
      <c r="H159"/>
      <c r="I159"/>
      <c r="J159"/>
    </row>
    <row r="160" spans="1:10" ht="14.4" x14ac:dyDescent="0.3">
      <c r="A160" s="44">
        <v>117</v>
      </c>
      <c r="B160" s="44">
        <v>180</v>
      </c>
      <c r="C160" s="44">
        <v>28</v>
      </c>
      <c r="D160" s="44">
        <v>0</v>
      </c>
      <c r="E160" s="44">
        <v>1</v>
      </c>
      <c r="G160"/>
      <c r="H160"/>
      <c r="I160"/>
      <c r="J160"/>
    </row>
    <row r="161" spans="1:10" ht="14.4" x14ac:dyDescent="0.3">
      <c r="A161" s="44">
        <v>91</v>
      </c>
      <c r="B161" s="44">
        <v>140</v>
      </c>
      <c r="C161" s="44">
        <v>25.5</v>
      </c>
      <c r="D161" s="44">
        <v>1</v>
      </c>
      <c r="E161" s="44">
        <v>1</v>
      </c>
      <c r="G161"/>
      <c r="H161"/>
      <c r="I161"/>
      <c r="J161"/>
    </row>
    <row r="162" spans="1:10" ht="14.4" x14ac:dyDescent="0.3">
      <c r="A162" s="44">
        <v>185</v>
      </c>
      <c r="B162" s="44">
        <v>333</v>
      </c>
      <c r="C162" s="44">
        <v>21</v>
      </c>
      <c r="D162" s="44">
        <v>0</v>
      </c>
      <c r="E162" s="44">
        <v>0</v>
      </c>
      <c r="G162"/>
      <c r="H162"/>
      <c r="I162"/>
      <c r="J162"/>
    </row>
    <row r="163" spans="1:10" ht="14.4" x14ac:dyDescent="0.3">
      <c r="A163" s="44">
        <v>137</v>
      </c>
      <c r="B163" s="44">
        <v>152</v>
      </c>
      <c r="C163" s="44">
        <v>28.7</v>
      </c>
      <c r="D163" s="44">
        <v>0</v>
      </c>
      <c r="E163" s="44">
        <v>1</v>
      </c>
      <c r="G163"/>
      <c r="H163"/>
      <c r="I163"/>
      <c r="J163"/>
    </row>
    <row r="164" spans="1:10" ht="14.4" x14ac:dyDescent="0.3">
      <c r="A164" s="44">
        <v>187</v>
      </c>
      <c r="B164" s="44">
        <v>391</v>
      </c>
      <c r="C164" s="44">
        <v>23.9</v>
      </c>
      <c r="D164" s="44">
        <v>0</v>
      </c>
      <c r="E164" s="44">
        <v>0</v>
      </c>
      <c r="G164"/>
      <c r="H164"/>
      <c r="I164"/>
      <c r="J164"/>
    </row>
    <row r="165" spans="1:10" ht="14.4" x14ac:dyDescent="0.3">
      <c r="A165" s="44">
        <v>158</v>
      </c>
      <c r="B165" s="44">
        <v>175</v>
      </c>
      <c r="C165" s="44">
        <v>29.2</v>
      </c>
      <c r="D165" s="44">
        <v>0</v>
      </c>
      <c r="E165" s="44">
        <v>0</v>
      </c>
      <c r="G165"/>
      <c r="H165"/>
      <c r="I165"/>
      <c r="J165"/>
    </row>
    <row r="166" spans="1:10" ht="14.4" x14ac:dyDescent="0.3">
      <c r="A166" s="44">
        <v>73</v>
      </c>
      <c r="B166" s="44">
        <v>112</v>
      </c>
      <c r="C166" s="44">
        <v>27.3</v>
      </c>
      <c r="D166" s="44">
        <v>1</v>
      </c>
      <c r="E166" s="44">
        <v>0</v>
      </c>
      <c r="G166"/>
      <c r="H166"/>
      <c r="I166"/>
      <c r="J166"/>
    </row>
    <row r="167" spans="1:10" ht="14.4" x14ac:dyDescent="0.3">
      <c r="A167" s="44">
        <v>70</v>
      </c>
      <c r="B167" s="44">
        <v>118</v>
      </c>
      <c r="C167" s="44">
        <v>24.5</v>
      </c>
      <c r="D167" s="44">
        <v>1</v>
      </c>
      <c r="E167" s="44">
        <v>1</v>
      </c>
      <c r="G167"/>
      <c r="H167"/>
      <c r="I167"/>
      <c r="J167"/>
    </row>
    <row r="168" spans="1:10" ht="14.4" x14ac:dyDescent="0.3">
      <c r="A168" s="44">
        <v>160</v>
      </c>
      <c r="B168" s="44">
        <v>507</v>
      </c>
      <c r="C168" s="44">
        <v>31.9</v>
      </c>
      <c r="D168" s="44">
        <v>0</v>
      </c>
      <c r="E168" s="44">
        <v>1</v>
      </c>
      <c r="G168"/>
      <c r="H168"/>
      <c r="I168"/>
      <c r="J168"/>
    </row>
    <row r="169" spans="1:10" ht="14.4" x14ac:dyDescent="0.3">
      <c r="A169" s="44">
        <v>124</v>
      </c>
      <c r="B169" s="44">
        <v>138</v>
      </c>
      <c r="C169" s="44">
        <v>31</v>
      </c>
      <c r="D169" s="44">
        <v>1</v>
      </c>
      <c r="E169" s="44">
        <v>0</v>
      </c>
      <c r="G169"/>
      <c r="H169"/>
      <c r="I169"/>
      <c r="J169"/>
    </row>
    <row r="170" spans="1:10" ht="14.4" x14ac:dyDescent="0.3">
      <c r="A170" s="44">
        <v>100</v>
      </c>
      <c r="B170" s="44">
        <v>105</v>
      </c>
      <c r="C170" s="44">
        <v>29</v>
      </c>
      <c r="D170" s="44">
        <v>0</v>
      </c>
      <c r="E170" s="44">
        <v>1</v>
      </c>
      <c r="G170"/>
      <c r="H170"/>
      <c r="I170"/>
      <c r="J170"/>
    </row>
    <row r="171" spans="1:10" ht="14.4" x14ac:dyDescent="0.3">
      <c r="A171" s="44">
        <v>180</v>
      </c>
      <c r="B171" s="44">
        <v>202</v>
      </c>
      <c r="C171" s="44">
        <v>21.25</v>
      </c>
      <c r="D171" s="44">
        <v>0</v>
      </c>
      <c r="E171" s="44">
        <v>1</v>
      </c>
      <c r="G171"/>
      <c r="H171"/>
      <c r="I171"/>
      <c r="J171"/>
    </row>
    <row r="172" spans="1:10" ht="14.4" x14ac:dyDescent="0.3">
      <c r="A172" s="44">
        <v>153</v>
      </c>
      <c r="B172" s="44">
        <v>170</v>
      </c>
      <c r="C172" s="44">
        <v>26</v>
      </c>
      <c r="D172" s="44">
        <v>0</v>
      </c>
      <c r="E172" s="44">
        <v>0</v>
      </c>
      <c r="G172"/>
      <c r="H172"/>
      <c r="I172"/>
      <c r="J172"/>
    </row>
    <row r="173" spans="1:10" ht="14.4" x14ac:dyDescent="0.3">
      <c r="A173" s="44">
        <v>185</v>
      </c>
      <c r="B173" s="44">
        <v>460</v>
      </c>
      <c r="C173" s="44">
        <v>17</v>
      </c>
      <c r="D173" s="44">
        <v>0</v>
      </c>
      <c r="E173" s="44">
        <v>1</v>
      </c>
      <c r="G173"/>
      <c r="H173"/>
      <c r="I173"/>
      <c r="J173"/>
    </row>
    <row r="174" spans="1:10" ht="14.4" x14ac:dyDescent="0.3">
      <c r="A174" s="44">
        <v>156</v>
      </c>
      <c r="B174" s="44">
        <v>220</v>
      </c>
      <c r="C174" s="44">
        <v>29</v>
      </c>
      <c r="D174" s="44">
        <v>0</v>
      </c>
      <c r="E174" s="44">
        <v>1</v>
      </c>
      <c r="G174"/>
      <c r="H174"/>
      <c r="I174"/>
      <c r="J174"/>
    </row>
    <row r="175" spans="1:10" ht="14.4" x14ac:dyDescent="0.3">
      <c r="A175" s="44">
        <v>216</v>
      </c>
      <c r="B175" s="44">
        <v>269.5</v>
      </c>
      <c r="C175" s="44">
        <v>34</v>
      </c>
      <c r="D175" s="44">
        <v>1</v>
      </c>
      <c r="E175" s="44">
        <v>1</v>
      </c>
      <c r="G175"/>
      <c r="H175"/>
      <c r="I175"/>
      <c r="J175"/>
    </row>
    <row r="176" spans="1:10" ht="14.4" x14ac:dyDescent="0.3">
      <c r="A176" s="44">
        <v>70</v>
      </c>
      <c r="B176" s="44">
        <v>84</v>
      </c>
      <c r="C176" s="44">
        <v>27</v>
      </c>
      <c r="D176" s="44">
        <v>0</v>
      </c>
      <c r="E176" s="44">
        <v>0</v>
      </c>
      <c r="G176"/>
      <c r="H176"/>
      <c r="I176"/>
      <c r="J176"/>
    </row>
    <row r="177" spans="1:10" ht="14.4" x14ac:dyDescent="0.3">
      <c r="A177" s="44">
        <v>122</v>
      </c>
      <c r="B177" s="44">
        <v>135</v>
      </c>
      <c r="C177" s="44">
        <v>28</v>
      </c>
      <c r="D177" s="44">
        <v>0</v>
      </c>
      <c r="E177" s="44">
        <v>0</v>
      </c>
      <c r="G177"/>
      <c r="H177"/>
      <c r="I177"/>
      <c r="J177"/>
    </row>
    <row r="178" spans="1:10" ht="14.4" x14ac:dyDescent="0.3">
      <c r="A178" s="44">
        <v>265</v>
      </c>
      <c r="B178" s="44">
        <v>360</v>
      </c>
      <c r="C178" s="44">
        <v>26</v>
      </c>
      <c r="D178" s="44">
        <v>1</v>
      </c>
      <c r="E178" s="44">
        <v>0</v>
      </c>
      <c r="G178"/>
      <c r="H178"/>
      <c r="I178"/>
      <c r="J178"/>
    </row>
    <row r="179" spans="1:10" ht="14.4" x14ac:dyDescent="0.3">
      <c r="A179" s="44">
        <v>95</v>
      </c>
      <c r="B179" s="44">
        <v>128</v>
      </c>
      <c r="C179" s="44">
        <v>23</v>
      </c>
      <c r="D179" s="44">
        <v>1</v>
      </c>
      <c r="E179" s="44">
        <v>0</v>
      </c>
      <c r="G179"/>
      <c r="H179"/>
      <c r="I179"/>
      <c r="J179"/>
    </row>
    <row r="180" spans="1:10" ht="14.4" x14ac:dyDescent="0.3">
      <c r="A180" s="44">
        <v>137</v>
      </c>
      <c r="B180" s="44">
        <v>177</v>
      </c>
      <c r="C180" s="44">
        <v>22</v>
      </c>
      <c r="D180" s="44">
        <v>0</v>
      </c>
      <c r="E180" s="44">
        <v>1</v>
      </c>
      <c r="G180"/>
      <c r="H180"/>
      <c r="I180"/>
      <c r="J180"/>
    </row>
    <row r="181" spans="1:10" ht="14.4" x14ac:dyDescent="0.3">
      <c r="A181" s="44">
        <v>96</v>
      </c>
      <c r="B181" s="44">
        <v>120</v>
      </c>
      <c r="C181" s="44">
        <v>20</v>
      </c>
      <c r="D181" s="44">
        <v>1</v>
      </c>
      <c r="E181" s="44">
        <v>0</v>
      </c>
      <c r="G181"/>
      <c r="H181"/>
      <c r="I181"/>
      <c r="J181"/>
    </row>
    <row r="182" spans="1:10" ht="14.4" x14ac:dyDescent="0.3">
      <c r="A182" s="44">
        <v>91</v>
      </c>
      <c r="B182" s="44">
        <v>103</v>
      </c>
      <c r="C182" s="44">
        <v>19.7</v>
      </c>
      <c r="D182" s="44">
        <v>1</v>
      </c>
      <c r="E182" s="44">
        <v>1</v>
      </c>
      <c r="G182"/>
      <c r="H182"/>
      <c r="I182"/>
      <c r="J182"/>
    </row>
    <row r="183" spans="1:10" ht="14.4" x14ac:dyDescent="0.3">
      <c r="A183" s="44">
        <v>144</v>
      </c>
      <c r="B183" s="44">
        <v>159</v>
      </c>
      <c r="C183" s="44">
        <v>29</v>
      </c>
      <c r="D183" s="44">
        <v>1</v>
      </c>
      <c r="E183" s="44">
        <v>1</v>
      </c>
      <c r="G183"/>
      <c r="H183"/>
      <c r="I183"/>
      <c r="J183"/>
    </row>
    <row r="184" spans="1:10" ht="14.4" x14ac:dyDescent="0.3">
      <c r="A184" s="44">
        <v>132</v>
      </c>
      <c r="B184" s="44">
        <v>147</v>
      </c>
      <c r="C184" s="44">
        <v>30</v>
      </c>
      <c r="D184" s="44">
        <v>0</v>
      </c>
      <c r="E184" s="44">
        <v>1</v>
      </c>
      <c r="G184"/>
      <c r="H184"/>
      <c r="I184"/>
      <c r="J184"/>
    </row>
    <row r="185" spans="1:10" ht="14.4" x14ac:dyDescent="0.3">
      <c r="A185" s="44">
        <v>99</v>
      </c>
      <c r="B185" s="44">
        <v>112</v>
      </c>
      <c r="C185" s="44">
        <v>23</v>
      </c>
      <c r="D185" s="44">
        <v>0</v>
      </c>
      <c r="E185" s="44">
        <v>0</v>
      </c>
      <c r="G185"/>
      <c r="H185"/>
      <c r="I185"/>
      <c r="J185"/>
    </row>
    <row r="186" spans="1:10" ht="14.4" x14ac:dyDescent="0.3">
      <c r="A186" s="44">
        <v>71</v>
      </c>
      <c r="B186" s="44">
        <v>123</v>
      </c>
      <c r="C186" s="44">
        <v>35</v>
      </c>
      <c r="D186" s="44">
        <v>1</v>
      </c>
      <c r="E186" s="44">
        <v>0</v>
      </c>
      <c r="G186"/>
      <c r="H186"/>
      <c r="I186"/>
      <c r="J186"/>
    </row>
    <row r="187" spans="1:10" ht="14.4" x14ac:dyDescent="0.3">
      <c r="A187" s="44">
        <v>76</v>
      </c>
      <c r="B187" s="44">
        <v>125</v>
      </c>
      <c r="C187" s="44">
        <v>36.090000000000003</v>
      </c>
      <c r="D187" s="44">
        <v>1</v>
      </c>
      <c r="E187" s="44">
        <v>0</v>
      </c>
      <c r="G187"/>
      <c r="H187"/>
      <c r="I187"/>
      <c r="J187"/>
    </row>
    <row r="188" spans="1:10" ht="14.4" x14ac:dyDescent="0.3">
      <c r="A188" s="44">
        <v>96</v>
      </c>
      <c r="B188" s="44">
        <v>107</v>
      </c>
      <c r="C188" s="44">
        <v>22.1</v>
      </c>
      <c r="D188" s="44">
        <v>1</v>
      </c>
      <c r="E188" s="44">
        <v>1</v>
      </c>
      <c r="G188"/>
      <c r="H188"/>
      <c r="I188"/>
      <c r="J188"/>
    </row>
    <row r="189" spans="1:10" ht="14.4" x14ac:dyDescent="0.3">
      <c r="A189" s="44">
        <v>98</v>
      </c>
      <c r="B189" s="44">
        <v>115</v>
      </c>
      <c r="C189" s="44">
        <v>25</v>
      </c>
      <c r="D189" s="44">
        <v>0</v>
      </c>
      <c r="E189" s="44">
        <v>1</v>
      </c>
      <c r="G189"/>
      <c r="H189"/>
      <c r="I189"/>
      <c r="J189"/>
    </row>
    <row r="190" spans="1:10" ht="14.4" x14ac:dyDescent="0.3">
      <c r="A190" s="44">
        <v>50</v>
      </c>
      <c r="B190" s="44">
        <v>195</v>
      </c>
      <c r="C190" s="44">
        <v>23.5</v>
      </c>
      <c r="D190" s="44">
        <v>1</v>
      </c>
      <c r="E190" s="44">
        <v>0</v>
      </c>
      <c r="G190"/>
      <c r="H190"/>
      <c r="I190"/>
      <c r="J190"/>
    </row>
    <row r="191" spans="1:10" ht="14.4" x14ac:dyDescent="0.3">
      <c r="A191" s="44">
        <v>131</v>
      </c>
      <c r="B191" s="44">
        <v>180</v>
      </c>
      <c r="C191" s="44">
        <v>11.5</v>
      </c>
      <c r="D191" s="44">
        <v>1</v>
      </c>
      <c r="E191" s="44">
        <v>0</v>
      </c>
      <c r="G191"/>
      <c r="H191"/>
      <c r="I191"/>
      <c r="J191"/>
    </row>
    <row r="192" spans="1:10" ht="14.4" x14ac:dyDescent="0.3">
      <c r="A192" s="44">
        <v>70</v>
      </c>
      <c r="B192" s="44">
        <v>122</v>
      </c>
      <c r="C192" s="44">
        <v>25.9</v>
      </c>
      <c r="D192" s="44">
        <v>1</v>
      </c>
      <c r="E192" s="44">
        <v>0</v>
      </c>
      <c r="G192"/>
      <c r="H192"/>
      <c r="I192"/>
      <c r="J192"/>
    </row>
    <row r="193" spans="1:10" ht="14.4" x14ac:dyDescent="0.3">
      <c r="A193" s="44">
        <v>76</v>
      </c>
      <c r="B193" s="44">
        <v>125</v>
      </c>
      <c r="C193" s="44">
        <v>26.9</v>
      </c>
      <c r="D193" s="44">
        <v>1</v>
      </c>
      <c r="E193" s="44">
        <v>0</v>
      </c>
      <c r="G193"/>
      <c r="H193"/>
      <c r="I193"/>
      <c r="J193"/>
    </row>
    <row r="194" spans="1:10" ht="14.4" x14ac:dyDescent="0.3">
      <c r="A194" s="44">
        <v>76</v>
      </c>
      <c r="B194" s="44">
        <v>125</v>
      </c>
      <c r="C194" s="44">
        <v>27.96</v>
      </c>
      <c r="D194" s="44">
        <v>1</v>
      </c>
      <c r="E194" s="44">
        <v>0</v>
      </c>
      <c r="G194"/>
      <c r="H194"/>
      <c r="I194"/>
      <c r="J194"/>
    </row>
    <row r="195" spans="1:10" ht="14.4" x14ac:dyDescent="0.3">
      <c r="A195" s="44">
        <v>115</v>
      </c>
      <c r="B195" s="44">
        <v>142</v>
      </c>
      <c r="C195" s="44">
        <v>21.94</v>
      </c>
      <c r="D195" s="44">
        <v>0</v>
      </c>
      <c r="E195" s="44">
        <v>1</v>
      </c>
      <c r="G195"/>
      <c r="H195"/>
      <c r="I195"/>
      <c r="J195"/>
    </row>
    <row r="196" spans="1:10" ht="14.4" x14ac:dyDescent="0.3">
      <c r="A196" s="44">
        <v>76</v>
      </c>
      <c r="B196" s="44">
        <v>125</v>
      </c>
      <c r="C196" s="44">
        <v>27.72</v>
      </c>
      <c r="D196" s="44">
        <v>1</v>
      </c>
      <c r="E196" s="44">
        <v>0</v>
      </c>
      <c r="G196"/>
      <c r="H196"/>
      <c r="I196"/>
      <c r="J196"/>
    </row>
    <row r="197" spans="1:10" ht="14.4" x14ac:dyDescent="0.3">
      <c r="A197" s="44">
        <v>100</v>
      </c>
      <c r="B197" s="44">
        <v>125</v>
      </c>
      <c r="C197" s="44">
        <v>30.38</v>
      </c>
      <c r="D197" s="44">
        <v>1</v>
      </c>
      <c r="E197" s="44">
        <v>0</v>
      </c>
      <c r="G197"/>
      <c r="H197"/>
      <c r="I197"/>
      <c r="J197"/>
    </row>
    <row r="198" spans="1:10" ht="14.4" x14ac:dyDescent="0.3">
      <c r="A198" s="44">
        <v>152</v>
      </c>
      <c r="B198" s="44">
        <v>184</v>
      </c>
      <c r="C198" s="44">
        <v>28</v>
      </c>
      <c r="D198" s="44">
        <v>0</v>
      </c>
      <c r="E198" s="44">
        <v>1</v>
      </c>
      <c r="G198"/>
      <c r="H198"/>
      <c r="I198"/>
      <c r="J198"/>
    </row>
    <row r="199" spans="1:10" ht="14.4" x14ac:dyDescent="0.3">
      <c r="A199" s="44">
        <v>113</v>
      </c>
      <c r="B199" s="44">
        <v>126</v>
      </c>
      <c r="C199" s="44">
        <v>26</v>
      </c>
      <c r="D199" s="44">
        <v>0</v>
      </c>
      <c r="E199" s="44">
        <v>1</v>
      </c>
      <c r="G199"/>
      <c r="H199"/>
      <c r="I199"/>
      <c r="J199"/>
    </row>
    <row r="200" spans="1:10" ht="14.4" x14ac:dyDescent="0.3">
      <c r="A200" s="44">
        <v>129</v>
      </c>
      <c r="B200" s="44">
        <v>145</v>
      </c>
      <c r="C200" s="44">
        <v>28.6</v>
      </c>
      <c r="D200" s="44">
        <v>0</v>
      </c>
      <c r="E200" s="44">
        <v>0</v>
      </c>
      <c r="G200"/>
      <c r="H200"/>
      <c r="I200"/>
      <c r="J200"/>
    </row>
    <row r="201" spans="1:10" ht="14.4" x14ac:dyDescent="0.3">
      <c r="A201" s="44">
        <v>83</v>
      </c>
      <c r="B201" s="44">
        <v>93</v>
      </c>
      <c r="C201" s="44">
        <v>26</v>
      </c>
      <c r="D201" s="44">
        <v>1</v>
      </c>
      <c r="E201" s="44">
        <v>0</v>
      </c>
      <c r="G201"/>
      <c r="H201"/>
      <c r="I201"/>
      <c r="J201"/>
    </row>
    <row r="202" spans="1:10" ht="14.4" x14ac:dyDescent="0.3">
      <c r="A202" s="44">
        <v>66</v>
      </c>
      <c r="B202" s="44">
        <v>88.5</v>
      </c>
      <c r="C202" s="44">
        <v>30.05</v>
      </c>
      <c r="D202" s="44">
        <v>1</v>
      </c>
      <c r="E202" s="44">
        <v>0</v>
      </c>
      <c r="G202"/>
      <c r="H202"/>
      <c r="I202"/>
      <c r="J202"/>
    </row>
    <row r="203" spans="1:10" ht="14.4" x14ac:dyDescent="0.3">
      <c r="A203" s="44">
        <v>98</v>
      </c>
      <c r="B203" s="44">
        <v>105</v>
      </c>
      <c r="C203" s="44">
        <v>32.14</v>
      </c>
      <c r="D203" s="44">
        <v>0</v>
      </c>
      <c r="E203" s="44">
        <v>0</v>
      </c>
      <c r="G203"/>
      <c r="H203"/>
      <c r="I203"/>
      <c r="J203"/>
    </row>
    <row r="204" spans="1:10" ht="14.4" x14ac:dyDescent="0.3">
      <c r="A204" s="44">
        <v>90</v>
      </c>
      <c r="B204" s="44">
        <v>104.5</v>
      </c>
      <c r="C204" s="44">
        <v>31.4</v>
      </c>
      <c r="D204" s="44">
        <v>0</v>
      </c>
      <c r="E204" s="44">
        <v>1</v>
      </c>
      <c r="G204"/>
      <c r="H204"/>
      <c r="I204"/>
      <c r="J204"/>
    </row>
    <row r="205" spans="1:10" ht="14.4" x14ac:dyDescent="0.3">
      <c r="A205" s="44">
        <v>126</v>
      </c>
      <c r="B205" s="44">
        <v>159</v>
      </c>
      <c r="C205" s="44">
        <v>26.52</v>
      </c>
      <c r="D205" s="44">
        <v>1</v>
      </c>
      <c r="E205" s="44">
        <v>1</v>
      </c>
      <c r="G205"/>
      <c r="H205"/>
      <c r="I205"/>
      <c r="J205"/>
    </row>
    <row r="206" spans="1:10" ht="14.4" x14ac:dyDescent="0.3">
      <c r="A206" s="44">
        <v>300</v>
      </c>
      <c r="B206" s="44">
        <v>436</v>
      </c>
      <c r="C206" s="44">
        <v>21.1</v>
      </c>
      <c r="D206" s="44">
        <v>1</v>
      </c>
      <c r="E206" s="44">
        <v>1</v>
      </c>
      <c r="G206"/>
      <c r="H206"/>
      <c r="I206"/>
      <c r="J206"/>
    </row>
    <row r="207" spans="1:10" ht="14.4" x14ac:dyDescent="0.3">
      <c r="A207" s="44">
        <v>162</v>
      </c>
      <c r="B207" s="44">
        <v>215</v>
      </c>
      <c r="C207" s="44">
        <v>25.27</v>
      </c>
      <c r="D207" s="44">
        <v>0</v>
      </c>
      <c r="E207" s="44">
        <v>1</v>
      </c>
      <c r="G207"/>
      <c r="H207"/>
      <c r="I207"/>
      <c r="J207"/>
    </row>
    <row r="208" spans="1:10" ht="14.4" x14ac:dyDescent="0.3">
      <c r="A208" s="44">
        <v>150</v>
      </c>
      <c r="B208" s="44">
        <v>188</v>
      </c>
      <c r="C208" s="44">
        <v>27</v>
      </c>
      <c r="D208" s="44">
        <v>0</v>
      </c>
      <c r="E208" s="44">
        <v>0</v>
      </c>
      <c r="G208"/>
      <c r="H208"/>
      <c r="I208"/>
      <c r="J208"/>
    </row>
    <row r="209" spans="1:10" ht="14.4" x14ac:dyDescent="0.3">
      <c r="A209" s="44">
        <v>153</v>
      </c>
      <c r="B209" s="44">
        <v>170</v>
      </c>
      <c r="C209" s="44">
        <v>25.12</v>
      </c>
      <c r="D209" s="44">
        <v>0</v>
      </c>
      <c r="E209" s="44">
        <v>0</v>
      </c>
      <c r="G209"/>
      <c r="H209"/>
      <c r="I209"/>
      <c r="J209"/>
    </row>
    <row r="210" spans="1:10" ht="14.4" x14ac:dyDescent="0.3">
      <c r="A210" s="44">
        <v>292</v>
      </c>
      <c r="B210" s="44">
        <v>517</v>
      </c>
      <c r="C210" s="44">
        <v>29.18</v>
      </c>
      <c r="D210" s="44">
        <v>1</v>
      </c>
      <c r="E210" s="44">
        <v>0</v>
      </c>
      <c r="G210"/>
      <c r="H210"/>
      <c r="I210"/>
      <c r="J210"/>
    </row>
    <row r="211" spans="1:10" ht="14.4" x14ac:dyDescent="0.3">
      <c r="A211" s="44">
        <v>138</v>
      </c>
      <c r="B211" s="44">
        <v>187</v>
      </c>
      <c r="C211" s="44">
        <v>18.89</v>
      </c>
      <c r="D211" s="44">
        <v>0</v>
      </c>
      <c r="E211" s="44">
        <v>1</v>
      </c>
      <c r="G211"/>
      <c r="H211"/>
      <c r="I211"/>
      <c r="J211"/>
    </row>
    <row r="212" spans="1:10" ht="14.4" x14ac:dyDescent="0.3">
      <c r="A212" s="44">
        <v>150</v>
      </c>
      <c r="B212" s="44">
        <v>313</v>
      </c>
      <c r="C212" s="44">
        <v>29.6</v>
      </c>
      <c r="D212" s="44">
        <v>1</v>
      </c>
      <c r="E212" s="44">
        <v>0</v>
      </c>
      <c r="G212"/>
      <c r="H212"/>
      <c r="I212"/>
      <c r="J212"/>
    </row>
    <row r="213" spans="1:10" ht="14.4" x14ac:dyDescent="0.3">
      <c r="A213" s="44">
        <v>165</v>
      </c>
      <c r="B213" s="44">
        <v>310</v>
      </c>
      <c r="C213" s="44">
        <v>26.27</v>
      </c>
      <c r="D213" s="44">
        <v>0</v>
      </c>
      <c r="E213" s="44">
        <v>1</v>
      </c>
      <c r="G213"/>
      <c r="H213"/>
      <c r="I213"/>
      <c r="J213"/>
    </row>
    <row r="214" spans="1:10" ht="14.4" x14ac:dyDescent="0.3">
      <c r="A214" s="44">
        <v>104</v>
      </c>
      <c r="B214" s="44">
        <v>255</v>
      </c>
      <c r="C214" s="44">
        <v>27.88</v>
      </c>
      <c r="D214" s="44">
        <v>0</v>
      </c>
      <c r="E214" s="44">
        <v>0</v>
      </c>
      <c r="G214"/>
      <c r="H214"/>
      <c r="I214"/>
      <c r="J214"/>
    </row>
    <row r="215" spans="1:10" ht="14.4" x14ac:dyDescent="0.3">
      <c r="A215" s="44">
        <v>125</v>
      </c>
      <c r="B215" s="44">
        <v>167</v>
      </c>
      <c r="C215" s="44">
        <v>25.44</v>
      </c>
      <c r="D215" s="44">
        <v>0</v>
      </c>
      <c r="E215" s="44">
        <v>1</v>
      </c>
      <c r="G215"/>
      <c r="H215"/>
      <c r="I215"/>
      <c r="J215"/>
    </row>
    <row r="216" spans="1:10" ht="14.4" x14ac:dyDescent="0.3">
      <c r="A216" s="44">
        <v>98</v>
      </c>
      <c r="B216" s="44">
        <v>131</v>
      </c>
      <c r="C216" s="44">
        <v>28.99</v>
      </c>
      <c r="D216" s="44">
        <v>0</v>
      </c>
      <c r="E216" s="44">
        <v>0</v>
      </c>
      <c r="G216"/>
      <c r="H216"/>
      <c r="I216"/>
      <c r="J216"/>
    </row>
    <row r="217" spans="1:10" ht="14.4" x14ac:dyDescent="0.3">
      <c r="A217" s="44">
        <v>350</v>
      </c>
      <c r="B217" s="44">
        <v>505</v>
      </c>
      <c r="C217" s="44">
        <v>12.18</v>
      </c>
      <c r="D217" s="44">
        <v>0</v>
      </c>
      <c r="E217" s="44">
        <v>1</v>
      </c>
      <c r="G217"/>
      <c r="H217"/>
      <c r="I217"/>
      <c r="J217"/>
    </row>
    <row r="218" spans="1:10" ht="14.4" x14ac:dyDescent="0.3">
      <c r="A218" s="44">
        <v>229</v>
      </c>
      <c r="B218" s="44">
        <v>120</v>
      </c>
      <c r="C218" s="44">
        <v>27</v>
      </c>
      <c r="D218" s="44">
        <v>1</v>
      </c>
      <c r="E218" s="44">
        <v>0</v>
      </c>
      <c r="G218"/>
      <c r="H218"/>
      <c r="I218"/>
      <c r="J218"/>
    </row>
    <row r="219" spans="1:10" ht="14.4" x14ac:dyDescent="0.3">
      <c r="A219" s="44">
        <v>160</v>
      </c>
      <c r="B219" s="44">
        <v>310</v>
      </c>
      <c r="C219" s="44">
        <v>18.18</v>
      </c>
      <c r="D219" s="44">
        <v>0</v>
      </c>
      <c r="E219" s="44">
        <v>1</v>
      </c>
      <c r="G219"/>
      <c r="H219"/>
      <c r="I219"/>
      <c r="J219"/>
    </row>
    <row r="220" spans="1:10" ht="14.4" x14ac:dyDescent="0.3">
      <c r="A220" s="44">
        <v>188</v>
      </c>
      <c r="B220" s="44">
        <v>399</v>
      </c>
      <c r="C220" s="44">
        <v>27.52</v>
      </c>
      <c r="D220" s="44">
        <v>0</v>
      </c>
      <c r="E220" s="44">
        <v>1</v>
      </c>
      <c r="G220"/>
      <c r="H220"/>
      <c r="I220"/>
      <c r="J220"/>
    </row>
    <row r="221" spans="1:10" ht="14.4" x14ac:dyDescent="0.3">
      <c r="A221" s="44">
        <v>300</v>
      </c>
      <c r="B221" s="44">
        <v>405</v>
      </c>
      <c r="C221" s="44">
        <v>28.46</v>
      </c>
      <c r="D221" s="44">
        <v>0</v>
      </c>
      <c r="E221" s="44">
        <v>1</v>
      </c>
      <c r="G221"/>
      <c r="H221"/>
      <c r="I221"/>
      <c r="J221"/>
    </row>
    <row r="222" spans="1:10" ht="14.4" x14ac:dyDescent="0.3">
      <c r="A222" s="44">
        <v>145</v>
      </c>
      <c r="B222" s="44">
        <v>188</v>
      </c>
      <c r="C222" s="44">
        <v>25</v>
      </c>
      <c r="D222" s="44">
        <v>0</v>
      </c>
      <c r="E222" s="44">
        <v>1</v>
      </c>
      <c r="G222"/>
      <c r="H222"/>
      <c r="I222"/>
      <c r="J222"/>
    </row>
    <row r="223" spans="1:10" ht="14.4" x14ac:dyDescent="0.3">
      <c r="A223" s="44">
        <v>170</v>
      </c>
      <c r="B223" s="44">
        <v>231</v>
      </c>
      <c r="C223" s="44">
        <v>28</v>
      </c>
      <c r="D223" s="44">
        <v>0</v>
      </c>
      <c r="E223" s="44">
        <v>1</v>
      </c>
      <c r="G223"/>
      <c r="H223"/>
      <c r="I223"/>
      <c r="J223"/>
    </row>
    <row r="224" spans="1:10" ht="14.4" x14ac:dyDescent="0.3">
      <c r="A224" s="44">
        <v>110</v>
      </c>
      <c r="B224" s="44">
        <v>195</v>
      </c>
      <c r="C224" s="44">
        <v>27</v>
      </c>
      <c r="D224" s="44">
        <v>0</v>
      </c>
      <c r="E224" s="44">
        <v>1</v>
      </c>
      <c r="G224"/>
      <c r="H224"/>
      <c r="I224"/>
      <c r="J224"/>
    </row>
    <row r="225" spans="1:10" ht="14.4" x14ac:dyDescent="0.3">
      <c r="A225" s="44">
        <v>206</v>
      </c>
      <c r="B225" s="44">
        <v>280</v>
      </c>
      <c r="C225" s="44">
        <v>20</v>
      </c>
      <c r="D225" s="44">
        <v>0</v>
      </c>
      <c r="E225" s="44">
        <v>1</v>
      </c>
      <c r="G225"/>
      <c r="H225"/>
      <c r="I225"/>
      <c r="J225"/>
    </row>
    <row r="226" spans="1:10" ht="14.4" x14ac:dyDescent="0.3">
      <c r="A226" s="44">
        <v>300</v>
      </c>
      <c r="B226" s="44">
        <v>424</v>
      </c>
      <c r="C226" s="44">
        <v>21</v>
      </c>
      <c r="D226" s="44">
        <v>0</v>
      </c>
      <c r="E226" s="44">
        <v>1</v>
      </c>
      <c r="G226"/>
      <c r="H226"/>
      <c r="I226"/>
      <c r="J226"/>
    </row>
    <row r="227" spans="1:10" ht="14.4" x14ac:dyDescent="0.3">
      <c r="A227" s="44">
        <v>280</v>
      </c>
      <c r="B227" s="44">
        <v>350</v>
      </c>
      <c r="C227" s="44">
        <v>33</v>
      </c>
      <c r="D227" s="44">
        <v>0</v>
      </c>
      <c r="E227" s="44">
        <v>0</v>
      </c>
      <c r="G227"/>
      <c r="H227"/>
      <c r="I227"/>
      <c r="J227"/>
    </row>
    <row r="228" spans="1:10" ht="14.4" x14ac:dyDescent="0.3">
      <c r="A228" s="44">
        <v>83</v>
      </c>
      <c r="B228" s="44">
        <v>129</v>
      </c>
      <c r="C228" s="44">
        <v>33</v>
      </c>
      <c r="D228" s="44">
        <v>1</v>
      </c>
      <c r="E228" s="44">
        <v>0</v>
      </c>
      <c r="G228"/>
      <c r="H228"/>
      <c r="I228"/>
      <c r="J228"/>
    </row>
    <row r="229" spans="1:10" ht="14.4" x14ac:dyDescent="0.3">
      <c r="A229" s="44">
        <v>129</v>
      </c>
      <c r="B229" s="44">
        <v>147</v>
      </c>
      <c r="C229" s="44">
        <v>34</v>
      </c>
      <c r="D229" s="44">
        <v>0</v>
      </c>
      <c r="E229" s="44">
        <v>1</v>
      </c>
      <c r="G229"/>
      <c r="H229"/>
      <c r="I229"/>
      <c r="J229"/>
    </row>
    <row r="230" spans="1:10" ht="14.4" x14ac:dyDescent="0.3">
      <c r="A230" s="44">
        <v>80</v>
      </c>
      <c r="B230" s="44">
        <v>135</v>
      </c>
      <c r="C230" s="44">
        <v>28</v>
      </c>
      <c r="D230" s="44">
        <v>0</v>
      </c>
      <c r="E230" s="44">
        <v>0</v>
      </c>
      <c r="G230"/>
      <c r="H230"/>
      <c r="I230"/>
      <c r="J230"/>
    </row>
    <row r="231" spans="1:10" ht="14.4" x14ac:dyDescent="0.3">
      <c r="A231" s="44">
        <v>90</v>
      </c>
      <c r="B231" s="44">
        <v>125</v>
      </c>
      <c r="C231" s="44">
        <v>31</v>
      </c>
      <c r="D231" s="44">
        <v>0</v>
      </c>
      <c r="E231" s="44">
        <v>0</v>
      </c>
      <c r="G231"/>
      <c r="H231"/>
      <c r="I231"/>
      <c r="J231"/>
    </row>
    <row r="232" spans="1:10" ht="14.4" x14ac:dyDescent="0.3">
      <c r="A232" s="44">
        <v>68</v>
      </c>
      <c r="B232" s="44">
        <v>85</v>
      </c>
      <c r="C232" s="44">
        <v>27</v>
      </c>
      <c r="D232" s="44">
        <v>1</v>
      </c>
      <c r="E232" s="44">
        <v>0</v>
      </c>
      <c r="G232"/>
      <c r="H232"/>
      <c r="I232"/>
      <c r="J232"/>
    </row>
    <row r="233" spans="1:10" ht="14.4" x14ac:dyDescent="0.3">
      <c r="A233" s="44">
        <v>88</v>
      </c>
      <c r="B233" s="44">
        <v>95</v>
      </c>
      <c r="C233" s="44">
        <v>30</v>
      </c>
      <c r="D233" s="44">
        <v>1</v>
      </c>
      <c r="E233" s="44">
        <v>0</v>
      </c>
      <c r="G233"/>
      <c r="H233"/>
      <c r="I233"/>
      <c r="J233"/>
    </row>
    <row r="234" spans="1:10" ht="14.4" x14ac:dyDescent="0.3">
      <c r="A234" s="44">
        <v>155</v>
      </c>
      <c r="B234" s="44">
        <v>220</v>
      </c>
      <c r="C234" s="44">
        <v>27</v>
      </c>
      <c r="D234" s="44">
        <v>0</v>
      </c>
      <c r="E234" s="44">
        <v>1</v>
      </c>
      <c r="G234"/>
      <c r="H234"/>
      <c r="I234"/>
      <c r="J234"/>
    </row>
    <row r="235" spans="1:10" ht="14.4" x14ac:dyDescent="0.3">
      <c r="A235" s="44">
        <v>182</v>
      </c>
      <c r="B235" s="44">
        <v>315</v>
      </c>
      <c r="C235" s="44">
        <v>26</v>
      </c>
      <c r="D235" s="44">
        <v>0</v>
      </c>
      <c r="E235" s="44">
        <v>1</v>
      </c>
      <c r="G235"/>
      <c r="H235"/>
      <c r="I235"/>
      <c r="J235"/>
    </row>
    <row r="236" spans="1:10" ht="14.4" x14ac:dyDescent="0.3">
      <c r="A236" s="44">
        <v>187</v>
      </c>
      <c r="B236" s="44">
        <v>265</v>
      </c>
      <c r="C236" s="44">
        <v>23</v>
      </c>
      <c r="D236" s="44">
        <v>0</v>
      </c>
      <c r="E236" s="44">
        <v>0</v>
      </c>
      <c r="G236"/>
      <c r="H236"/>
      <c r="I236"/>
      <c r="J236"/>
    </row>
    <row r="237" spans="1:10" ht="14.4" x14ac:dyDescent="0.3">
      <c r="A237" s="44">
        <v>60</v>
      </c>
      <c r="B237" s="44">
        <v>216</v>
      </c>
      <c r="C237" s="44">
        <v>31</v>
      </c>
      <c r="D237" s="44">
        <v>1</v>
      </c>
      <c r="E237" s="44">
        <v>0</v>
      </c>
      <c r="G237"/>
      <c r="H237"/>
      <c r="I237"/>
      <c r="J237"/>
    </row>
    <row r="238" spans="1:10" ht="14.4" x14ac:dyDescent="0.3">
      <c r="A238" s="44">
        <v>176</v>
      </c>
      <c r="B238" s="44">
        <v>186</v>
      </c>
      <c r="C238" s="44">
        <v>26</v>
      </c>
      <c r="D238" s="44">
        <v>0</v>
      </c>
      <c r="E238" s="44">
        <v>1</v>
      </c>
      <c r="G238"/>
      <c r="H238"/>
      <c r="I238"/>
      <c r="J238"/>
    </row>
    <row r="239" spans="1:10" ht="14.4" x14ac:dyDescent="0.3">
      <c r="A239" s="44">
        <v>139</v>
      </c>
      <c r="B239" s="44">
        <v>170</v>
      </c>
      <c r="C239" s="44">
        <v>26</v>
      </c>
      <c r="D239" s="44">
        <v>0</v>
      </c>
      <c r="E239" s="44">
        <v>1</v>
      </c>
      <c r="G239"/>
      <c r="H239"/>
      <c r="I239"/>
      <c r="J239"/>
    </row>
    <row r="240" spans="1:10" ht="14.4" x14ac:dyDescent="0.3">
      <c r="A240" s="44">
        <v>50</v>
      </c>
      <c r="B240" s="44">
        <v>160</v>
      </c>
      <c r="C240" s="44">
        <v>21</v>
      </c>
      <c r="D240" s="44">
        <v>0</v>
      </c>
      <c r="E240" s="44">
        <v>0</v>
      </c>
      <c r="G240"/>
      <c r="H240"/>
      <c r="I240"/>
      <c r="J240"/>
    </row>
    <row r="241" spans="1:10" ht="14.4" x14ac:dyDescent="0.3">
      <c r="A241" s="44">
        <v>75</v>
      </c>
      <c r="B241" s="44">
        <v>220</v>
      </c>
      <c r="C241" s="44">
        <v>11</v>
      </c>
      <c r="D241" s="44">
        <v>0</v>
      </c>
      <c r="E241" s="44">
        <v>0</v>
      </c>
      <c r="G241"/>
      <c r="H241"/>
      <c r="I241"/>
      <c r="J241"/>
    </row>
    <row r="242" spans="1:10" ht="14.4" x14ac:dyDescent="0.3">
      <c r="A242" s="44">
        <v>151</v>
      </c>
      <c r="B242" s="44">
        <v>168</v>
      </c>
      <c r="C242" s="44">
        <v>20</v>
      </c>
      <c r="D242" s="44">
        <v>0</v>
      </c>
      <c r="E242" s="44">
        <v>0</v>
      </c>
      <c r="G242"/>
      <c r="H242"/>
      <c r="I242"/>
      <c r="J242"/>
    </row>
    <row r="243" spans="1:10" ht="14.4" x14ac:dyDescent="0.3">
      <c r="A243" s="44">
        <v>130</v>
      </c>
      <c r="B243" s="44">
        <v>170</v>
      </c>
      <c r="C243" s="44">
        <v>30</v>
      </c>
      <c r="D243" s="44">
        <v>0</v>
      </c>
      <c r="E243" s="44">
        <v>1</v>
      </c>
      <c r="G243"/>
      <c r="H243"/>
      <c r="I243"/>
      <c r="J243"/>
    </row>
    <row r="244" spans="1:10" ht="14.4" x14ac:dyDescent="0.3">
      <c r="A244" s="44">
        <v>135</v>
      </c>
      <c r="B244" s="44">
        <v>255</v>
      </c>
      <c r="C244" s="44">
        <v>30</v>
      </c>
      <c r="D244" s="44">
        <v>0</v>
      </c>
      <c r="E244" s="44">
        <v>0</v>
      </c>
      <c r="G244"/>
      <c r="H244"/>
      <c r="I244"/>
      <c r="J244"/>
    </row>
    <row r="245" spans="1:10" ht="14.4" x14ac:dyDescent="0.3">
      <c r="A245" s="44">
        <v>138</v>
      </c>
      <c r="B245" s="44">
        <v>170</v>
      </c>
      <c r="C245" s="44">
        <v>34</v>
      </c>
      <c r="D245" s="44">
        <v>0</v>
      </c>
      <c r="E245" s="44">
        <v>1</v>
      </c>
      <c r="G245"/>
      <c r="H245"/>
      <c r="I245"/>
      <c r="J245"/>
    </row>
    <row r="246" spans="1:10" ht="14.4" x14ac:dyDescent="0.3">
      <c r="A246" s="44">
        <v>168</v>
      </c>
      <c r="B246" s="44">
        <v>224</v>
      </c>
      <c r="C246" s="44">
        <v>26</v>
      </c>
      <c r="D246" s="44">
        <v>0</v>
      </c>
      <c r="E246" s="44">
        <v>1</v>
      </c>
      <c r="G246"/>
      <c r="H246"/>
      <c r="I246"/>
      <c r="J246"/>
    </row>
    <row r="247" spans="1:10" ht="14.4" x14ac:dyDescent="0.3">
      <c r="A247" s="44">
        <v>35</v>
      </c>
      <c r="B247" s="44">
        <v>315</v>
      </c>
      <c r="C247" s="44">
        <v>8</v>
      </c>
      <c r="D247" s="44">
        <v>1</v>
      </c>
      <c r="E247" s="44">
        <v>1</v>
      </c>
      <c r="G247"/>
      <c r="H247"/>
      <c r="I247"/>
      <c r="J247"/>
    </row>
    <row r="248" spans="1:10" ht="14.4" x14ac:dyDescent="0.3">
      <c r="A248" s="44">
        <v>160</v>
      </c>
      <c r="B248" s="44">
        <v>300</v>
      </c>
      <c r="C248" s="44">
        <v>29</v>
      </c>
      <c r="D248" s="44">
        <v>0</v>
      </c>
      <c r="E248" s="44">
        <v>1</v>
      </c>
      <c r="G248"/>
      <c r="H248"/>
      <c r="I248"/>
      <c r="J248"/>
    </row>
    <row r="249" spans="1:10" ht="14.4" x14ac:dyDescent="0.3">
      <c r="A249" s="44">
        <v>299</v>
      </c>
      <c r="B249" s="44">
        <v>320</v>
      </c>
      <c r="C249" s="44">
        <v>27</v>
      </c>
      <c r="D249" s="44">
        <v>0</v>
      </c>
      <c r="E249" s="44">
        <v>1</v>
      </c>
      <c r="G249"/>
      <c r="H249"/>
      <c r="I249"/>
      <c r="J249"/>
    </row>
    <row r="250" spans="1:10" ht="14.4" x14ac:dyDescent="0.3">
      <c r="A250" s="44">
        <v>152</v>
      </c>
      <c r="B250" s="44">
        <v>165</v>
      </c>
      <c r="C250" s="44">
        <v>31</v>
      </c>
      <c r="D250" s="44">
        <v>0</v>
      </c>
      <c r="E250" s="44">
        <v>0</v>
      </c>
      <c r="G250"/>
      <c r="H250"/>
      <c r="I250"/>
      <c r="J250"/>
    </row>
    <row r="251" spans="1:10" ht="14.4" x14ac:dyDescent="0.3">
      <c r="A251" s="44">
        <v>187</v>
      </c>
      <c r="B251" s="44">
        <v>280</v>
      </c>
      <c r="C251" s="44">
        <v>26</v>
      </c>
      <c r="D251" s="44">
        <v>0</v>
      </c>
      <c r="E251" s="44">
        <v>1</v>
      </c>
      <c r="G251"/>
      <c r="H251"/>
      <c r="I251"/>
      <c r="J251"/>
    </row>
    <row r="252" spans="1:10" ht="14.4" x14ac:dyDescent="0.3">
      <c r="A252" s="44">
        <v>176</v>
      </c>
      <c r="B252" s="44">
        <v>192</v>
      </c>
      <c r="C252" s="44">
        <v>29</v>
      </c>
      <c r="D252" s="44">
        <v>0</v>
      </c>
      <c r="E252" s="44">
        <v>1</v>
      </c>
      <c r="G252"/>
      <c r="H252"/>
      <c r="I252"/>
      <c r="J252"/>
    </row>
    <row r="253" spans="1:10" ht="14.4" x14ac:dyDescent="0.3">
      <c r="A253" s="44">
        <v>151</v>
      </c>
      <c r="B253" s="44">
        <v>160</v>
      </c>
      <c r="C253" s="44">
        <v>30</v>
      </c>
      <c r="D253" s="44">
        <v>0</v>
      </c>
      <c r="E253" s="44">
        <v>1</v>
      </c>
      <c r="G253"/>
      <c r="H253"/>
      <c r="I253"/>
      <c r="J253"/>
    </row>
    <row r="254" spans="1:10" ht="14.4" x14ac:dyDescent="0.3">
      <c r="A254" s="44">
        <v>150</v>
      </c>
      <c r="B254" s="44">
        <v>230</v>
      </c>
      <c r="C254" s="44">
        <v>30</v>
      </c>
      <c r="D254" s="44">
        <v>0</v>
      </c>
      <c r="E254" s="44">
        <v>1</v>
      </c>
      <c r="G254"/>
      <c r="H254"/>
      <c r="I254"/>
      <c r="J254"/>
    </row>
    <row r="255" spans="1:10" ht="14.4" x14ac:dyDescent="0.3">
      <c r="A255" s="44">
        <v>65</v>
      </c>
      <c r="B255" s="44">
        <v>137</v>
      </c>
      <c r="C255" s="44">
        <v>28</v>
      </c>
      <c r="D255" s="44">
        <v>1</v>
      </c>
      <c r="E255" s="44">
        <v>0</v>
      </c>
      <c r="G255"/>
      <c r="H255"/>
      <c r="I255"/>
      <c r="J255"/>
    </row>
    <row r="256" spans="1:10" ht="14.4" x14ac:dyDescent="0.3">
      <c r="A256" s="44">
        <v>103</v>
      </c>
      <c r="B256" s="44">
        <v>125</v>
      </c>
      <c r="C256" s="44">
        <v>31</v>
      </c>
      <c r="D256" s="44">
        <v>0</v>
      </c>
      <c r="E256" s="44">
        <v>1</v>
      </c>
      <c r="G256"/>
      <c r="H256"/>
      <c r="I256"/>
      <c r="J256"/>
    </row>
    <row r="257" spans="1:10" ht="14.4" x14ac:dyDescent="0.3">
      <c r="A257" s="44">
        <v>65</v>
      </c>
      <c r="B257" s="44">
        <v>134</v>
      </c>
      <c r="C257" s="44">
        <v>4</v>
      </c>
      <c r="D257" s="44">
        <v>1</v>
      </c>
      <c r="E257" s="44">
        <v>0</v>
      </c>
      <c r="G257"/>
      <c r="H257"/>
      <c r="I257"/>
      <c r="J257"/>
    </row>
    <row r="258" spans="1:10" ht="14.4" x14ac:dyDescent="0.3">
      <c r="A258" s="44">
        <v>120</v>
      </c>
      <c r="B258" s="44">
        <v>130</v>
      </c>
      <c r="C258" s="44">
        <v>22</v>
      </c>
      <c r="D258" s="44">
        <v>0</v>
      </c>
      <c r="E258" s="44">
        <v>0</v>
      </c>
      <c r="G258"/>
      <c r="H258"/>
      <c r="I258"/>
      <c r="J258"/>
    </row>
    <row r="259" spans="1:10" ht="14.4" x14ac:dyDescent="0.3">
      <c r="A259" s="44">
        <v>125</v>
      </c>
      <c r="B259" s="44">
        <v>225</v>
      </c>
      <c r="C259" s="44">
        <v>25</v>
      </c>
      <c r="D259" s="44">
        <v>0</v>
      </c>
      <c r="E259" s="44">
        <v>1</v>
      </c>
      <c r="G259"/>
      <c r="H259"/>
      <c r="I259"/>
      <c r="J259"/>
    </row>
    <row r="260" spans="1:10" ht="14.4" x14ac:dyDescent="0.3">
      <c r="A260" s="44">
        <v>187</v>
      </c>
      <c r="B260" s="44">
        <v>325</v>
      </c>
      <c r="C260" s="44">
        <v>28</v>
      </c>
      <c r="D260" s="44">
        <v>0</v>
      </c>
      <c r="E260" s="44">
        <v>1</v>
      </c>
      <c r="G260"/>
      <c r="H260"/>
      <c r="I260"/>
      <c r="J260"/>
    </row>
    <row r="261" spans="1:10" ht="14.4" x14ac:dyDescent="0.3">
      <c r="A261" s="44">
        <v>169</v>
      </c>
      <c r="B261" s="44">
        <v>190</v>
      </c>
      <c r="C261" s="44">
        <v>24</v>
      </c>
      <c r="D261" s="44">
        <v>0</v>
      </c>
      <c r="E261" s="44">
        <v>1</v>
      </c>
      <c r="G261"/>
      <c r="H261"/>
      <c r="I261"/>
      <c r="J261"/>
    </row>
    <row r="262" spans="1:10" ht="14.4" x14ac:dyDescent="0.3">
      <c r="A262" s="44">
        <v>101</v>
      </c>
      <c r="B262" s="44">
        <v>126</v>
      </c>
      <c r="C262" s="44">
        <v>21</v>
      </c>
      <c r="D262" s="44">
        <v>0</v>
      </c>
      <c r="E262" s="44">
        <v>1</v>
      </c>
      <c r="G262"/>
      <c r="H262"/>
      <c r="I262"/>
      <c r="J262"/>
    </row>
    <row r="263" spans="1:10" ht="14.4" x14ac:dyDescent="0.3">
      <c r="A263" s="44">
        <v>130</v>
      </c>
      <c r="B263" s="44">
        <v>155</v>
      </c>
      <c r="C263" s="44">
        <v>28</v>
      </c>
      <c r="D263" s="44">
        <v>0</v>
      </c>
      <c r="E263" s="44">
        <v>1</v>
      </c>
      <c r="G263"/>
      <c r="H263"/>
      <c r="I263"/>
      <c r="J263"/>
    </row>
    <row r="264" spans="1:10" ht="14.4" x14ac:dyDescent="0.3">
      <c r="A264" s="44">
        <v>140</v>
      </c>
      <c r="B264" s="44">
        <v>191</v>
      </c>
      <c r="C264" s="44">
        <v>7</v>
      </c>
      <c r="D264" s="44">
        <v>0</v>
      </c>
      <c r="E264" s="44">
        <v>1</v>
      </c>
      <c r="G264"/>
      <c r="H264"/>
      <c r="I264"/>
      <c r="J264"/>
    </row>
    <row r="265" spans="1:10" ht="14.4" x14ac:dyDescent="0.3">
      <c r="A265" s="44">
        <v>68</v>
      </c>
      <c r="B265" s="44">
        <v>135</v>
      </c>
      <c r="C265" s="44">
        <v>25</v>
      </c>
      <c r="D265" s="44">
        <v>0</v>
      </c>
      <c r="E265" s="44">
        <v>0</v>
      </c>
      <c r="G265"/>
      <c r="H265"/>
      <c r="I265"/>
      <c r="J265"/>
    </row>
    <row r="266" spans="1:10" ht="14.4" x14ac:dyDescent="0.3">
      <c r="A266" s="44">
        <v>109</v>
      </c>
      <c r="B266" s="44">
        <v>150</v>
      </c>
      <c r="C266" s="44">
        <v>15</v>
      </c>
      <c r="D266" s="44">
        <v>0</v>
      </c>
      <c r="E266" s="44">
        <v>1</v>
      </c>
      <c r="G266"/>
      <c r="H266"/>
      <c r="I266"/>
      <c r="J266"/>
    </row>
    <row r="267" spans="1:10" ht="14.4" x14ac:dyDescent="0.3">
      <c r="A267" s="44">
        <v>63</v>
      </c>
      <c r="B267" s="44">
        <v>43</v>
      </c>
      <c r="C267" s="44">
        <v>1</v>
      </c>
      <c r="D267" s="44">
        <v>1</v>
      </c>
      <c r="E267" s="44">
        <v>1</v>
      </c>
      <c r="G267"/>
      <c r="H267"/>
      <c r="I267"/>
      <c r="J267"/>
    </row>
    <row r="268" spans="1:10" ht="14.4" x14ac:dyDescent="0.3">
      <c r="A268" s="44">
        <v>116</v>
      </c>
      <c r="B268" s="44">
        <v>138</v>
      </c>
      <c r="C268" s="44">
        <v>31</v>
      </c>
      <c r="D268" s="44">
        <v>0</v>
      </c>
      <c r="E268" s="44">
        <v>1</v>
      </c>
      <c r="G268"/>
      <c r="H268"/>
      <c r="I268"/>
      <c r="J268"/>
    </row>
    <row r="269" spans="1:10" ht="14.4" x14ac:dyDescent="0.3">
      <c r="A269" s="44">
        <v>400</v>
      </c>
      <c r="B269" s="44">
        <v>474</v>
      </c>
      <c r="C269" s="44">
        <v>20</v>
      </c>
      <c r="D269" s="44">
        <v>0</v>
      </c>
      <c r="E269" s="44">
        <v>1</v>
      </c>
      <c r="G269"/>
      <c r="H269"/>
      <c r="I269"/>
      <c r="J269"/>
    </row>
    <row r="270" spans="1:10" ht="14.4" x14ac:dyDescent="0.3">
      <c r="A270" s="44">
        <v>115</v>
      </c>
      <c r="B270" s="44">
        <v>145</v>
      </c>
      <c r="C270" s="44">
        <v>27</v>
      </c>
      <c r="D270" s="44">
        <v>0</v>
      </c>
      <c r="E270" s="44">
        <v>1</v>
      </c>
      <c r="G270"/>
      <c r="H270"/>
      <c r="I270"/>
      <c r="J270"/>
    </row>
    <row r="271" spans="1:10" ht="14.4" x14ac:dyDescent="0.3">
      <c r="A271" s="44">
        <v>215</v>
      </c>
      <c r="B271" s="44">
        <v>274</v>
      </c>
      <c r="C271" s="44">
        <v>30</v>
      </c>
      <c r="D271" s="44">
        <v>0</v>
      </c>
      <c r="E271" s="44">
        <v>0</v>
      </c>
      <c r="G271"/>
      <c r="H271"/>
      <c r="I271"/>
      <c r="J271"/>
    </row>
    <row r="272" spans="1:10" ht="14.4" x14ac:dyDescent="0.3">
      <c r="A272" s="44">
        <v>110</v>
      </c>
      <c r="B272" s="44">
        <v>175</v>
      </c>
      <c r="C272" s="44">
        <v>33</v>
      </c>
      <c r="D272" s="44">
        <v>0</v>
      </c>
      <c r="E272" s="44">
        <v>1</v>
      </c>
      <c r="G272"/>
      <c r="H272"/>
      <c r="I272"/>
      <c r="J272"/>
    </row>
    <row r="273" spans="1:10" ht="14.4" x14ac:dyDescent="0.3">
      <c r="A273" s="44">
        <v>160</v>
      </c>
      <c r="B273" s="44">
        <v>178</v>
      </c>
      <c r="C273" s="44">
        <v>26</v>
      </c>
      <c r="D273" s="44">
        <v>0</v>
      </c>
      <c r="E273" s="44">
        <v>1</v>
      </c>
      <c r="G273"/>
      <c r="H273"/>
      <c r="I273"/>
      <c r="J273"/>
    </row>
    <row r="274" spans="1:10" ht="14.4" x14ac:dyDescent="0.3">
      <c r="A274" s="44">
        <v>276</v>
      </c>
      <c r="B274" s="44">
        <v>365</v>
      </c>
      <c r="C274" s="44">
        <v>36</v>
      </c>
      <c r="D274" s="44">
        <v>0</v>
      </c>
      <c r="E274" s="44">
        <v>0</v>
      </c>
      <c r="G274"/>
      <c r="H274"/>
      <c r="I274"/>
      <c r="J274"/>
    </row>
    <row r="275" spans="1:10" ht="14.4" x14ac:dyDescent="0.3">
      <c r="A275" s="44">
        <v>119</v>
      </c>
      <c r="B275" s="44">
        <v>162</v>
      </c>
      <c r="C275" s="44">
        <v>26</v>
      </c>
      <c r="D275" s="44">
        <v>0</v>
      </c>
      <c r="E275" s="44">
        <v>0</v>
      </c>
      <c r="G275"/>
      <c r="H275"/>
      <c r="I275"/>
      <c r="J275"/>
    </row>
    <row r="276" spans="1:10" ht="14.4" x14ac:dyDescent="0.3">
      <c r="A276" s="44">
        <v>135</v>
      </c>
      <c r="B276" s="44">
        <v>196</v>
      </c>
      <c r="C276" s="44">
        <v>33</v>
      </c>
      <c r="D276" s="44">
        <v>0</v>
      </c>
      <c r="E276" s="44">
        <v>1</v>
      </c>
      <c r="G276"/>
      <c r="H276"/>
      <c r="I276"/>
      <c r="J276"/>
    </row>
    <row r="277" spans="1:10" ht="14.4" x14ac:dyDescent="0.3">
      <c r="A277" s="44">
        <v>175</v>
      </c>
      <c r="B277" s="44">
        <v>349</v>
      </c>
      <c r="C277" s="44">
        <v>19.98</v>
      </c>
      <c r="D277" s="44">
        <v>0</v>
      </c>
      <c r="E277" s="44">
        <v>1</v>
      </c>
      <c r="G277"/>
      <c r="H277"/>
      <c r="I277"/>
      <c r="J277"/>
    </row>
    <row r="278" spans="1:10" ht="14.4" x14ac:dyDescent="0.3">
      <c r="A278" s="44">
        <v>128</v>
      </c>
      <c r="B278" s="44">
        <v>175</v>
      </c>
      <c r="C278" s="44">
        <v>19</v>
      </c>
      <c r="D278" s="44">
        <v>0</v>
      </c>
      <c r="E278" s="44">
        <v>0</v>
      </c>
      <c r="G278"/>
      <c r="H278"/>
      <c r="I278"/>
      <c r="J278"/>
    </row>
    <row r="279" spans="1:10" ht="14.4" x14ac:dyDescent="0.3">
      <c r="A279" s="44">
        <v>100</v>
      </c>
      <c r="B279" s="44">
        <v>286</v>
      </c>
      <c r="C279" s="44">
        <v>13</v>
      </c>
      <c r="D279" s="44">
        <v>0</v>
      </c>
      <c r="E279" s="44">
        <v>1</v>
      </c>
      <c r="G279"/>
      <c r="H279"/>
      <c r="I279"/>
      <c r="J279"/>
    </row>
    <row r="280" spans="1:10" ht="14.4" x14ac:dyDescent="0.3">
      <c r="A280" s="44">
        <v>125</v>
      </c>
      <c r="B280" s="44">
        <v>300</v>
      </c>
      <c r="C280" s="44">
        <v>20</v>
      </c>
      <c r="D280" s="44">
        <v>1</v>
      </c>
      <c r="E280" s="44">
        <v>1</v>
      </c>
      <c r="G280"/>
      <c r="H280"/>
      <c r="I280"/>
      <c r="J280"/>
    </row>
    <row r="281" spans="1:10" ht="14.4" x14ac:dyDescent="0.3">
      <c r="A281" s="44">
        <v>155</v>
      </c>
      <c r="B281" s="44">
        <v>135</v>
      </c>
      <c r="C281" s="44">
        <v>30</v>
      </c>
      <c r="D281" s="44">
        <v>0</v>
      </c>
      <c r="E281" s="44">
        <v>1</v>
      </c>
      <c r="G281"/>
      <c r="H281"/>
      <c r="I281"/>
      <c r="J281"/>
    </row>
    <row r="282" spans="1:10" ht="14.4" x14ac:dyDescent="0.3">
      <c r="A282" s="44">
        <v>130</v>
      </c>
      <c r="B282" s="44">
        <v>162</v>
      </c>
      <c r="C282" s="44">
        <v>26</v>
      </c>
      <c r="D282" s="44">
        <v>0</v>
      </c>
      <c r="E282" s="44">
        <v>1</v>
      </c>
      <c r="G282"/>
      <c r="H282"/>
      <c r="I282"/>
      <c r="J282"/>
    </row>
    <row r="283" spans="1:10" ht="14.4" x14ac:dyDescent="0.3">
      <c r="A283" s="44">
        <v>307</v>
      </c>
      <c r="B283" s="44">
        <v>385</v>
      </c>
      <c r="C283" s="44">
        <v>30</v>
      </c>
      <c r="D283" s="44">
        <v>0</v>
      </c>
      <c r="E283" s="44">
        <v>1</v>
      </c>
      <c r="G283"/>
      <c r="H283"/>
      <c r="I283"/>
      <c r="J283"/>
    </row>
    <row r="284" spans="1:10" ht="14.4" x14ac:dyDescent="0.3">
      <c r="A284" s="44">
        <v>133</v>
      </c>
      <c r="B284" s="44">
        <v>169</v>
      </c>
      <c r="C284" s="44">
        <v>16.75</v>
      </c>
      <c r="D284" s="44">
        <v>1</v>
      </c>
      <c r="E284" s="44">
        <v>1</v>
      </c>
      <c r="G284"/>
      <c r="H284"/>
      <c r="I284"/>
      <c r="J284"/>
    </row>
    <row r="285" spans="1:10" ht="14.4" x14ac:dyDescent="0.3">
      <c r="A285" s="44">
        <v>115</v>
      </c>
      <c r="B285" s="44">
        <v>181</v>
      </c>
      <c r="C285" s="44">
        <v>23</v>
      </c>
      <c r="D285" s="44">
        <v>0</v>
      </c>
      <c r="E285" s="44">
        <v>1</v>
      </c>
      <c r="G285"/>
      <c r="H285"/>
      <c r="I285"/>
      <c r="J285"/>
    </row>
    <row r="286" spans="1:10" ht="14.4" x14ac:dyDescent="0.3">
      <c r="A286" s="44">
        <v>124</v>
      </c>
      <c r="B286" s="44">
        <v>131</v>
      </c>
      <c r="C286" s="44">
        <v>29</v>
      </c>
      <c r="D286" s="44">
        <v>0</v>
      </c>
      <c r="E286" s="44">
        <v>0</v>
      </c>
      <c r="G286"/>
      <c r="H286"/>
      <c r="I286"/>
      <c r="J286"/>
    </row>
    <row r="287" spans="1:10" ht="14.4" x14ac:dyDescent="0.3">
      <c r="A287" s="44">
        <v>107</v>
      </c>
      <c r="B287" s="44">
        <v>147</v>
      </c>
      <c r="C287" s="44">
        <v>26</v>
      </c>
      <c r="D287" s="44">
        <v>0</v>
      </c>
      <c r="E287" s="44">
        <v>0</v>
      </c>
      <c r="G287"/>
      <c r="H287"/>
      <c r="I287"/>
      <c r="J287"/>
    </row>
    <row r="288" spans="1:10" ht="14.4" x14ac:dyDescent="0.3">
      <c r="A288" s="44">
        <v>110</v>
      </c>
      <c r="B288" s="44">
        <v>140</v>
      </c>
      <c r="C288" s="44">
        <v>26.97</v>
      </c>
      <c r="D288" s="44">
        <v>0</v>
      </c>
      <c r="E288" s="44">
        <v>0</v>
      </c>
      <c r="G288"/>
      <c r="H288"/>
      <c r="I288"/>
      <c r="J288"/>
    </row>
    <row r="289" spans="1:10" ht="14.4" x14ac:dyDescent="0.3">
      <c r="A289" s="44">
        <v>147</v>
      </c>
      <c r="B289" s="44">
        <v>190</v>
      </c>
      <c r="C289" s="44">
        <v>32.46</v>
      </c>
      <c r="D289" s="44">
        <v>0</v>
      </c>
      <c r="E289" s="44">
        <v>1</v>
      </c>
      <c r="G289"/>
      <c r="H289"/>
      <c r="I289"/>
      <c r="J289"/>
    </row>
    <row r="290" spans="1:10" ht="14.4" x14ac:dyDescent="0.3">
      <c r="A290" s="44">
        <v>110</v>
      </c>
      <c r="B290" s="44">
        <v>175</v>
      </c>
      <c r="C290" s="44">
        <v>8.5000000000000006E-2</v>
      </c>
      <c r="D290" s="44">
        <v>0</v>
      </c>
      <c r="E290" s="44">
        <v>1</v>
      </c>
      <c r="G290"/>
      <c r="H290"/>
      <c r="I290"/>
      <c r="J290"/>
    </row>
    <row r="291" spans="1:10" ht="14.4" x14ac:dyDescent="0.3">
      <c r="A291" s="44">
        <v>44</v>
      </c>
      <c r="B291" s="44">
        <v>90</v>
      </c>
      <c r="C291" s="44">
        <v>12</v>
      </c>
      <c r="D291" s="44">
        <v>0</v>
      </c>
      <c r="E291" s="44">
        <v>1</v>
      </c>
      <c r="G291"/>
      <c r="H291"/>
      <c r="I291"/>
      <c r="J291"/>
    </row>
    <row r="292" spans="1:10" ht="14.4" x14ac:dyDescent="0.3">
      <c r="A292" s="44">
        <v>155</v>
      </c>
      <c r="B292" s="44">
        <v>300</v>
      </c>
      <c r="C292" s="44">
        <v>30.15</v>
      </c>
      <c r="D292" s="44">
        <v>0</v>
      </c>
      <c r="E292" s="44">
        <v>1</v>
      </c>
      <c r="G292"/>
      <c r="H292"/>
      <c r="I292"/>
      <c r="J292"/>
    </row>
    <row r="293" spans="1:10" ht="14.4" x14ac:dyDescent="0.3">
      <c r="A293" s="44">
        <v>133</v>
      </c>
      <c r="B293" s="44">
        <v>170</v>
      </c>
      <c r="C293" s="44">
        <v>22.56</v>
      </c>
      <c r="D293" s="44">
        <v>0</v>
      </c>
      <c r="E293" s="44">
        <v>1</v>
      </c>
      <c r="G293"/>
      <c r="H293"/>
      <c r="I293"/>
      <c r="J293"/>
    </row>
    <row r="294" spans="1:10" ht="14.4" x14ac:dyDescent="0.3">
      <c r="A294" s="44">
        <v>97</v>
      </c>
      <c r="B294" s="44">
        <v>135</v>
      </c>
      <c r="C294" s="44">
        <v>28.2</v>
      </c>
      <c r="D294" s="44">
        <v>0</v>
      </c>
      <c r="E294" s="44">
        <v>1</v>
      </c>
      <c r="G294"/>
      <c r="H294"/>
      <c r="I294"/>
      <c r="J294"/>
    </row>
    <row r="295" spans="1:10" ht="14.4" x14ac:dyDescent="0.3">
      <c r="A295" s="44">
        <v>120</v>
      </c>
      <c r="B295" s="44">
        <v>137</v>
      </c>
      <c r="C295" s="44">
        <v>25.79</v>
      </c>
      <c r="D295" s="44">
        <v>0</v>
      </c>
      <c r="E295" s="44">
        <v>0</v>
      </c>
      <c r="G295"/>
      <c r="H295"/>
      <c r="I295"/>
      <c r="J295"/>
    </row>
    <row r="296" spans="1:10" ht="14.4" x14ac:dyDescent="0.3">
      <c r="A296" s="44">
        <v>34</v>
      </c>
      <c r="B296" s="44">
        <v>42</v>
      </c>
      <c r="C296" s="44">
        <v>20.329999999999998</v>
      </c>
      <c r="D296" s="44">
        <v>1</v>
      </c>
      <c r="E296" s="44">
        <v>1</v>
      </c>
      <c r="G296"/>
      <c r="H296"/>
      <c r="I296"/>
      <c r="J296"/>
    </row>
    <row r="297" spans="1:10" ht="14.4" x14ac:dyDescent="0.3">
      <c r="A297" s="44">
        <v>130</v>
      </c>
      <c r="B297" s="44">
        <v>258</v>
      </c>
      <c r="C297" s="44">
        <v>20</v>
      </c>
      <c r="D297" s="44">
        <v>0</v>
      </c>
      <c r="E297" s="44">
        <v>1</v>
      </c>
      <c r="G297"/>
      <c r="H297"/>
      <c r="I297"/>
      <c r="J297"/>
    </row>
    <row r="298" spans="1:10" ht="14.4" x14ac:dyDescent="0.3">
      <c r="A298" s="44">
        <v>125</v>
      </c>
      <c r="B298" s="44">
        <v>175</v>
      </c>
      <c r="C298" s="44">
        <v>26.77</v>
      </c>
      <c r="D298" s="44">
        <v>0</v>
      </c>
      <c r="E298" s="44">
        <v>0</v>
      </c>
      <c r="G298"/>
      <c r="H298"/>
      <c r="I298"/>
      <c r="J298"/>
    </row>
    <row r="299" spans="1:10" ht="14.4" x14ac:dyDescent="0.3">
      <c r="A299" s="44">
        <v>100</v>
      </c>
      <c r="B299" s="44">
        <v>213</v>
      </c>
      <c r="C299" s="44">
        <v>26</v>
      </c>
      <c r="D299" s="44">
        <v>0</v>
      </c>
      <c r="E299" s="44">
        <v>1</v>
      </c>
      <c r="G299"/>
      <c r="H299"/>
      <c r="I299"/>
      <c r="J299"/>
    </row>
    <row r="300" spans="1:10" ht="14.4" x14ac:dyDescent="0.3">
      <c r="A300" s="44">
        <v>97</v>
      </c>
      <c r="B300" s="44">
        <v>135</v>
      </c>
      <c r="C300" s="44">
        <v>28.02</v>
      </c>
      <c r="D300" s="44">
        <v>0</v>
      </c>
      <c r="E300" s="44">
        <v>1</v>
      </c>
      <c r="G300"/>
      <c r="H300"/>
      <c r="I300"/>
      <c r="J300"/>
    </row>
    <row r="301" spans="1:10" ht="14.4" x14ac:dyDescent="0.3">
      <c r="A301" s="44">
        <v>122</v>
      </c>
      <c r="B301" s="44">
        <v>138</v>
      </c>
      <c r="C301" s="44">
        <v>20.2</v>
      </c>
      <c r="D301" s="44">
        <v>0</v>
      </c>
      <c r="E301" s="44">
        <v>1</v>
      </c>
      <c r="G301"/>
      <c r="H301"/>
      <c r="I301"/>
      <c r="J301"/>
    </row>
    <row r="302" spans="1:10" ht="14.4" x14ac:dyDescent="0.3">
      <c r="A302" s="44">
        <v>280</v>
      </c>
      <c r="B302" s="44">
        <v>325</v>
      </c>
      <c r="C302" s="44">
        <v>27.8</v>
      </c>
      <c r="D302" s="44">
        <v>0</v>
      </c>
      <c r="E302" s="44">
        <v>1</v>
      </c>
      <c r="G302"/>
      <c r="H302"/>
      <c r="I302"/>
      <c r="J302"/>
    </row>
    <row r="303" spans="1:10" ht="14.4" x14ac:dyDescent="0.3">
      <c r="A303" s="44">
        <v>195</v>
      </c>
      <c r="B303" s="44">
        <v>260</v>
      </c>
      <c r="C303" s="44">
        <v>54</v>
      </c>
      <c r="D303" s="44">
        <v>0</v>
      </c>
      <c r="E303" s="44">
        <v>0</v>
      </c>
      <c r="G303"/>
      <c r="H303"/>
      <c r="I303"/>
      <c r="J303"/>
    </row>
    <row r="304" spans="1:10" ht="14.4" x14ac:dyDescent="0.3">
      <c r="A304" s="44">
        <v>207</v>
      </c>
      <c r="B304" s="44">
        <v>332</v>
      </c>
      <c r="C304" s="44">
        <v>33.700000000000003</v>
      </c>
      <c r="D304" s="44">
        <v>0</v>
      </c>
      <c r="E304" s="44">
        <v>1</v>
      </c>
      <c r="G304"/>
      <c r="H304"/>
      <c r="I304"/>
      <c r="J304"/>
    </row>
    <row r="305" spans="1:10" ht="14.4" x14ac:dyDescent="0.3">
      <c r="A305" s="44">
        <v>239</v>
      </c>
      <c r="B305" s="44">
        <v>260</v>
      </c>
      <c r="C305" s="44">
        <v>27.1</v>
      </c>
      <c r="D305" s="44">
        <v>1</v>
      </c>
      <c r="E305" s="44">
        <v>0</v>
      </c>
      <c r="G305"/>
      <c r="H305"/>
      <c r="I305"/>
      <c r="J305"/>
    </row>
    <row r="306" spans="1:10" ht="14.4" x14ac:dyDescent="0.3">
      <c r="A306" s="44">
        <v>102</v>
      </c>
      <c r="B306" s="44">
        <v>155</v>
      </c>
      <c r="C306" s="44">
        <v>5</v>
      </c>
      <c r="D306" s="44">
        <v>0</v>
      </c>
      <c r="E306" s="44">
        <v>1</v>
      </c>
      <c r="G306"/>
      <c r="H306"/>
      <c r="I306"/>
      <c r="J306"/>
    </row>
    <row r="307" spans="1:10" ht="14.4" x14ac:dyDescent="0.3">
      <c r="A307" s="44">
        <v>129</v>
      </c>
      <c r="B307" s="44">
        <v>144</v>
      </c>
      <c r="C307" s="44">
        <v>28</v>
      </c>
      <c r="D307" s="44">
        <v>0</v>
      </c>
      <c r="E307" s="44">
        <v>0</v>
      </c>
      <c r="G307"/>
      <c r="H307"/>
      <c r="I307"/>
      <c r="J307"/>
    </row>
    <row r="308" spans="1:10" ht="14.4" x14ac:dyDescent="0.3">
      <c r="A308" s="44">
        <v>84</v>
      </c>
      <c r="B308" s="44">
        <v>120</v>
      </c>
      <c r="C308" s="44">
        <v>21</v>
      </c>
      <c r="D308" s="44">
        <v>1</v>
      </c>
      <c r="E308" s="44">
        <v>0</v>
      </c>
      <c r="G308"/>
      <c r="H308"/>
      <c r="I308"/>
      <c r="J308"/>
    </row>
    <row r="309" spans="1:10" ht="14.4" x14ac:dyDescent="0.3">
      <c r="A309" s="44">
        <v>144</v>
      </c>
      <c r="B309" s="44">
        <v>158</v>
      </c>
      <c r="C309" s="44">
        <v>28</v>
      </c>
      <c r="D309" s="44">
        <v>0</v>
      </c>
      <c r="E309" s="44">
        <v>1</v>
      </c>
      <c r="G309"/>
      <c r="H309"/>
      <c r="I309"/>
      <c r="J309"/>
    </row>
    <row r="310" spans="1:10" ht="14.4" x14ac:dyDescent="0.3">
      <c r="A310" s="44">
        <v>121</v>
      </c>
      <c r="B310" s="44">
        <v>137</v>
      </c>
      <c r="C310" s="44">
        <v>27</v>
      </c>
      <c r="D310" s="44">
        <v>0</v>
      </c>
      <c r="E310" s="44">
        <v>1</v>
      </c>
      <c r="G310"/>
      <c r="H310"/>
      <c r="I310"/>
      <c r="J310"/>
    </row>
    <row r="311" spans="1:10" ht="14.4" x14ac:dyDescent="0.3">
      <c r="A311" s="44">
        <v>85</v>
      </c>
      <c r="B311" s="44">
        <v>95</v>
      </c>
      <c r="C311" s="44">
        <v>20</v>
      </c>
      <c r="D311" s="44">
        <v>1</v>
      </c>
      <c r="E311" s="44">
        <v>1</v>
      </c>
      <c r="G311"/>
      <c r="H311"/>
      <c r="I311"/>
      <c r="J311"/>
    </row>
    <row r="312" spans="1:10" ht="14.4" x14ac:dyDescent="0.3">
      <c r="A312" s="44">
        <v>40</v>
      </c>
      <c r="B312" s="44">
        <v>197</v>
      </c>
      <c r="C312" s="44">
        <v>16</v>
      </c>
      <c r="D312" s="44">
        <v>0</v>
      </c>
      <c r="E312" s="44">
        <v>1</v>
      </c>
      <c r="G312"/>
      <c r="H312"/>
      <c r="I312"/>
      <c r="J312"/>
    </row>
    <row r="313" spans="1:10" ht="14.4" x14ac:dyDescent="0.3">
      <c r="A313" s="44">
        <v>113</v>
      </c>
      <c r="B313" s="44">
        <v>134</v>
      </c>
      <c r="C313" s="44">
        <v>23</v>
      </c>
      <c r="D313" s="44">
        <v>0</v>
      </c>
      <c r="E313" s="44">
        <v>1</v>
      </c>
      <c r="G313"/>
      <c r="H313"/>
      <c r="I313"/>
      <c r="J313"/>
    </row>
    <row r="314" spans="1:10" ht="14.4" x14ac:dyDescent="0.3">
      <c r="A314" s="44">
        <v>279</v>
      </c>
      <c r="B314" s="44">
        <v>380</v>
      </c>
      <c r="C314" s="44">
        <v>28</v>
      </c>
      <c r="D314" s="44">
        <v>0</v>
      </c>
      <c r="E314" s="44">
        <v>1</v>
      </c>
      <c r="G314"/>
      <c r="H314"/>
      <c r="I314"/>
      <c r="J314"/>
    </row>
    <row r="315" spans="1:10" ht="14.4" x14ac:dyDescent="0.3">
      <c r="A315" s="44">
        <v>105</v>
      </c>
      <c r="B315" s="44">
        <v>151</v>
      </c>
      <c r="C315" s="44">
        <v>30</v>
      </c>
      <c r="D315" s="44">
        <v>0</v>
      </c>
      <c r="E315" s="44">
        <v>1</v>
      </c>
      <c r="G315"/>
      <c r="H315"/>
      <c r="I315"/>
      <c r="J315"/>
    </row>
    <row r="316" spans="1:10" ht="14.4" x14ac:dyDescent="0.3">
      <c r="A316" s="44">
        <v>85</v>
      </c>
      <c r="B316" s="44">
        <v>101</v>
      </c>
      <c r="C316" s="44">
        <v>30</v>
      </c>
      <c r="D316" s="44">
        <v>1</v>
      </c>
      <c r="E316" s="44">
        <v>0</v>
      </c>
      <c r="G316"/>
      <c r="H316"/>
      <c r="I316"/>
      <c r="J316"/>
    </row>
    <row r="317" spans="1:10" ht="14.4" x14ac:dyDescent="0.3">
      <c r="A317" s="44">
        <v>180</v>
      </c>
      <c r="B317" s="44">
        <v>380</v>
      </c>
      <c r="C317" s="44">
        <v>22</v>
      </c>
      <c r="D317" s="44">
        <v>0</v>
      </c>
      <c r="E317" s="44">
        <v>1</v>
      </c>
      <c r="G317"/>
      <c r="H317"/>
      <c r="I317"/>
      <c r="J317"/>
    </row>
    <row r="318" spans="1:10" ht="14.4" x14ac:dyDescent="0.3">
      <c r="A318" s="44">
        <v>70</v>
      </c>
      <c r="B318" s="44">
        <v>136</v>
      </c>
      <c r="C318" s="44">
        <v>35</v>
      </c>
      <c r="D318" s="44">
        <v>0</v>
      </c>
      <c r="E318" s="44">
        <v>1</v>
      </c>
      <c r="G318"/>
      <c r="H318"/>
      <c r="I318"/>
      <c r="J318"/>
    </row>
    <row r="319" spans="1:10" ht="14.4" x14ac:dyDescent="0.3">
      <c r="A319" s="44">
        <v>158</v>
      </c>
      <c r="B319" s="44">
        <v>183</v>
      </c>
      <c r="C319" s="44">
        <v>27</v>
      </c>
      <c r="D319" s="44">
        <v>0</v>
      </c>
      <c r="E319" s="44">
        <v>1</v>
      </c>
      <c r="G319"/>
      <c r="H319"/>
      <c r="I319"/>
      <c r="J319"/>
    </row>
    <row r="320" spans="1:10" ht="14.4" x14ac:dyDescent="0.3">
      <c r="A320" s="44">
        <v>130</v>
      </c>
      <c r="B320" s="44">
        <v>206</v>
      </c>
      <c r="C320" s="44">
        <v>24</v>
      </c>
      <c r="D320" s="44">
        <v>0</v>
      </c>
      <c r="E320" s="44">
        <v>1</v>
      </c>
      <c r="G320"/>
      <c r="H320"/>
      <c r="I320"/>
      <c r="J320"/>
    </row>
    <row r="321" spans="1:10" ht="14.4" x14ac:dyDescent="0.3">
      <c r="A321" s="44">
        <v>181</v>
      </c>
      <c r="B321" s="44">
        <v>278</v>
      </c>
      <c r="C321" s="44">
        <v>47</v>
      </c>
      <c r="D321" s="44">
        <v>0</v>
      </c>
      <c r="E321" s="44">
        <v>1</v>
      </c>
      <c r="G321"/>
      <c r="H321"/>
      <c r="I321"/>
      <c r="J321"/>
    </row>
    <row r="322" spans="1:10" ht="14.4" x14ac:dyDescent="0.3">
      <c r="A322" s="44">
        <v>47</v>
      </c>
      <c r="B322" s="44">
        <v>73</v>
      </c>
      <c r="C322" s="44">
        <v>8</v>
      </c>
      <c r="D322" s="44">
        <v>1</v>
      </c>
      <c r="E322" s="44">
        <v>0</v>
      </c>
      <c r="G322"/>
      <c r="H322"/>
      <c r="I322"/>
      <c r="J322"/>
    </row>
    <row r="323" spans="1:10" ht="14.4" x14ac:dyDescent="0.3">
      <c r="A323" s="44">
        <v>187</v>
      </c>
      <c r="B323" s="44">
        <v>330</v>
      </c>
      <c r="C323" s="44">
        <v>23</v>
      </c>
      <c r="D323" s="44">
        <v>0</v>
      </c>
      <c r="E323" s="44">
        <v>1</v>
      </c>
      <c r="G323"/>
      <c r="H323"/>
      <c r="I323"/>
      <c r="J323"/>
    </row>
    <row r="324" spans="1:10" ht="14.4" x14ac:dyDescent="0.3">
      <c r="A324" s="44">
        <v>113</v>
      </c>
      <c r="B324" s="44">
        <v>173</v>
      </c>
      <c r="C324" s="44">
        <v>21</v>
      </c>
      <c r="D324" s="44">
        <v>0</v>
      </c>
      <c r="E324" s="44">
        <v>1</v>
      </c>
      <c r="G324"/>
      <c r="H324"/>
      <c r="I324"/>
      <c r="J324"/>
    </row>
    <row r="325" spans="1:10" ht="14.4" x14ac:dyDescent="0.3">
      <c r="A325" s="44">
        <v>56</v>
      </c>
      <c r="B325" s="44">
        <v>175</v>
      </c>
      <c r="C325" s="44">
        <v>12</v>
      </c>
      <c r="D325" s="44">
        <v>0</v>
      </c>
      <c r="E325" s="44">
        <v>1</v>
      </c>
      <c r="G325"/>
      <c r="H325"/>
      <c r="I325"/>
      <c r="J325"/>
    </row>
    <row r="326" spans="1:10" ht="14.4" x14ac:dyDescent="0.3">
      <c r="A326" s="44">
        <v>70</v>
      </c>
      <c r="B326" s="44">
        <v>242</v>
      </c>
      <c r="C326" s="44">
        <v>16</v>
      </c>
      <c r="D326" s="44">
        <v>0</v>
      </c>
      <c r="E326" s="44">
        <v>1</v>
      </c>
      <c r="G326"/>
      <c r="H326"/>
      <c r="I326"/>
      <c r="J326"/>
    </row>
    <row r="327" spans="1:10" ht="14.4" x14ac:dyDescent="0.3">
      <c r="A327" s="44">
        <v>175</v>
      </c>
      <c r="B327" s="44">
        <v>278</v>
      </c>
      <c r="C327" s="44">
        <v>29</v>
      </c>
      <c r="D327" s="44">
        <v>0</v>
      </c>
      <c r="E327" s="44">
        <v>1</v>
      </c>
      <c r="G327"/>
      <c r="H327"/>
      <c r="I327"/>
      <c r="J327"/>
    </row>
    <row r="328" spans="1:10" ht="14.4" x14ac:dyDescent="0.3">
      <c r="A328" s="44">
        <v>48</v>
      </c>
      <c r="B328" s="44">
        <v>325</v>
      </c>
      <c r="C328" s="44">
        <v>33.229999999999997</v>
      </c>
      <c r="D328" s="44">
        <v>1</v>
      </c>
      <c r="E328" s="44">
        <v>1</v>
      </c>
      <c r="G328"/>
      <c r="H328"/>
      <c r="I328"/>
      <c r="J328"/>
    </row>
    <row r="329" spans="1:10" ht="14.4" x14ac:dyDescent="0.3">
      <c r="A329" s="44">
        <v>80</v>
      </c>
      <c r="B329" s="44">
        <v>128</v>
      </c>
      <c r="C329" s="44">
        <v>26</v>
      </c>
      <c r="D329" s="44">
        <v>0</v>
      </c>
      <c r="E329" s="44">
        <v>0</v>
      </c>
      <c r="G329"/>
      <c r="H329"/>
      <c r="I329"/>
      <c r="J329"/>
    </row>
    <row r="330" spans="1:10" ht="14.4" x14ac:dyDescent="0.3">
      <c r="A330" s="44">
        <v>152</v>
      </c>
      <c r="B330" s="44">
        <v>190</v>
      </c>
      <c r="C330" s="44">
        <v>29</v>
      </c>
      <c r="D330" s="44">
        <v>0</v>
      </c>
      <c r="E330" s="44">
        <v>1</v>
      </c>
      <c r="G330"/>
      <c r="H330"/>
      <c r="I330"/>
      <c r="J330"/>
    </row>
    <row r="331" spans="1:10" ht="14.4" x14ac:dyDescent="0.3">
      <c r="A331" s="44">
        <v>135</v>
      </c>
      <c r="B331" s="44">
        <v>245</v>
      </c>
      <c r="C331" s="44">
        <v>27</v>
      </c>
      <c r="D331" s="44">
        <v>0</v>
      </c>
      <c r="E331" s="44">
        <v>1</v>
      </c>
      <c r="G331"/>
      <c r="H331"/>
      <c r="I331"/>
      <c r="J331"/>
    </row>
    <row r="332" spans="1:10" ht="14.4" x14ac:dyDescent="0.3">
      <c r="A332" s="44">
        <v>102</v>
      </c>
      <c r="B332" s="44">
        <v>128</v>
      </c>
      <c r="C332" s="44">
        <v>24</v>
      </c>
      <c r="D332" s="44">
        <v>0</v>
      </c>
      <c r="E332" s="44">
        <v>1</v>
      </c>
      <c r="G332"/>
      <c r="H332"/>
      <c r="I332"/>
      <c r="J332"/>
    </row>
    <row r="333" spans="1:10" ht="14.4" x14ac:dyDescent="0.3">
      <c r="A333" s="44">
        <v>155</v>
      </c>
      <c r="B333" s="44">
        <v>225</v>
      </c>
      <c r="C333" s="44">
        <v>21</v>
      </c>
      <c r="D333" s="44">
        <v>0</v>
      </c>
      <c r="E333" s="44">
        <v>0</v>
      </c>
      <c r="G333"/>
      <c r="H333"/>
      <c r="I333"/>
      <c r="J333"/>
    </row>
    <row r="334" spans="1:10" ht="14.4" x14ac:dyDescent="0.3">
      <c r="A334" s="44">
        <v>125</v>
      </c>
      <c r="B334" s="44">
        <v>380</v>
      </c>
      <c r="C334" s="44">
        <v>19.8</v>
      </c>
      <c r="D334" s="44">
        <v>0</v>
      </c>
      <c r="E334" s="44">
        <v>1</v>
      </c>
      <c r="G334"/>
      <c r="H334"/>
      <c r="I334"/>
      <c r="J334"/>
    </row>
    <row r="335" spans="1:10" ht="14.4" x14ac:dyDescent="0.3">
      <c r="A335" s="44">
        <v>50</v>
      </c>
      <c r="B335" s="44">
        <v>163</v>
      </c>
      <c r="C335" s="44">
        <v>28.76</v>
      </c>
      <c r="D335" s="44">
        <v>0</v>
      </c>
      <c r="E335" s="44">
        <v>1</v>
      </c>
      <c r="G335"/>
      <c r="H335"/>
      <c r="I335"/>
      <c r="J335"/>
    </row>
    <row r="336" spans="1:10" ht="14.4" x14ac:dyDescent="0.3">
      <c r="A336" s="44">
        <v>80</v>
      </c>
      <c r="B336" s="44">
        <v>105</v>
      </c>
      <c r="C336" s="44">
        <v>26.34</v>
      </c>
      <c r="D336" s="44">
        <v>0</v>
      </c>
      <c r="E336" s="44">
        <v>1</v>
      </c>
      <c r="G336"/>
      <c r="H336"/>
      <c r="I336"/>
      <c r="J336"/>
    </row>
    <row r="337" spans="1:10" ht="14.4" x14ac:dyDescent="0.3">
      <c r="A337" s="44">
        <v>68</v>
      </c>
      <c r="B337" s="44">
        <v>150</v>
      </c>
      <c r="C337" s="44">
        <v>17.62</v>
      </c>
      <c r="D337" s="44">
        <v>1</v>
      </c>
      <c r="E337" s="44">
        <v>1</v>
      </c>
      <c r="G337"/>
      <c r="H337"/>
      <c r="I337"/>
      <c r="J337"/>
    </row>
    <row r="338" spans="1:10" ht="14.4" x14ac:dyDescent="0.3">
      <c r="A338" s="44">
        <v>100</v>
      </c>
      <c r="B338" s="44">
        <v>140</v>
      </c>
      <c r="C338" s="44">
        <v>17.22</v>
      </c>
      <c r="D338" s="44">
        <v>0</v>
      </c>
      <c r="E338" s="44">
        <v>1</v>
      </c>
      <c r="G338"/>
      <c r="H338"/>
      <c r="I338"/>
      <c r="J338"/>
    </row>
    <row r="339" spans="1:10" ht="14.4" x14ac:dyDescent="0.3">
      <c r="A339" s="44">
        <v>165</v>
      </c>
      <c r="B339" s="44">
        <v>275</v>
      </c>
      <c r="C339" s="44">
        <v>23.8</v>
      </c>
      <c r="D339" s="44">
        <v>0</v>
      </c>
      <c r="E339" s="44">
        <v>1</v>
      </c>
      <c r="G339"/>
      <c r="H339"/>
      <c r="I339"/>
      <c r="J339"/>
    </row>
    <row r="340" spans="1:10" ht="14.4" x14ac:dyDescent="0.3">
      <c r="A340" s="44">
        <v>175</v>
      </c>
      <c r="B340" s="44">
        <v>250</v>
      </c>
      <c r="C340" s="44">
        <v>18.09</v>
      </c>
      <c r="D340" s="44">
        <v>0</v>
      </c>
      <c r="E340" s="44">
        <v>1</v>
      </c>
      <c r="G340"/>
      <c r="H340"/>
      <c r="I340"/>
      <c r="J340"/>
    </row>
    <row r="341" spans="1:10" ht="14.4" x14ac:dyDescent="0.3">
      <c r="A341" s="44">
        <v>140</v>
      </c>
      <c r="B341" s="44">
        <v>211</v>
      </c>
      <c r="C341" s="44">
        <v>24.3</v>
      </c>
      <c r="D341" s="44">
        <v>0</v>
      </c>
      <c r="E341" s="44">
        <v>0</v>
      </c>
      <c r="G341"/>
      <c r="H341"/>
      <c r="I341"/>
      <c r="J341"/>
    </row>
    <row r="342" spans="1:10" ht="14.4" x14ac:dyDescent="0.3">
      <c r="A342" s="44">
        <v>105</v>
      </c>
      <c r="B342" s="44">
        <v>310</v>
      </c>
      <c r="C342" s="44">
        <v>27</v>
      </c>
      <c r="D342" s="44">
        <v>0</v>
      </c>
      <c r="E342" s="44">
        <v>1</v>
      </c>
      <c r="G342"/>
      <c r="H342"/>
      <c r="I342"/>
      <c r="J342"/>
    </row>
    <row r="343" spans="1:10" ht="14.4" x14ac:dyDescent="0.3">
      <c r="A343" s="44">
        <v>99</v>
      </c>
      <c r="B343" s="44">
        <v>119</v>
      </c>
      <c r="C343" s="44">
        <v>21</v>
      </c>
      <c r="D343" s="44">
        <v>1</v>
      </c>
      <c r="E343" s="44">
        <v>0</v>
      </c>
      <c r="G343"/>
      <c r="H343"/>
      <c r="I343"/>
      <c r="J343"/>
    </row>
    <row r="344" spans="1:10" ht="14.4" x14ac:dyDescent="0.3">
      <c r="A344" s="44">
        <v>71</v>
      </c>
      <c r="B344" s="44">
        <v>129</v>
      </c>
      <c r="C344" s="44">
        <v>29</v>
      </c>
      <c r="D344" s="44">
        <v>1</v>
      </c>
      <c r="E344" s="44">
        <v>1</v>
      </c>
      <c r="G344"/>
      <c r="H344"/>
      <c r="I344"/>
      <c r="J344"/>
    </row>
    <row r="345" spans="1:10" ht="14.4" x14ac:dyDescent="0.3">
      <c r="A345" s="44">
        <v>113</v>
      </c>
      <c r="B345" s="44">
        <v>125</v>
      </c>
      <c r="C345" s="44">
        <v>30</v>
      </c>
      <c r="D345" s="44">
        <v>1</v>
      </c>
      <c r="E345" s="44">
        <v>0</v>
      </c>
      <c r="G345"/>
      <c r="H345"/>
      <c r="I345"/>
      <c r="J345"/>
    </row>
    <row r="346" spans="1:10" ht="14.4" x14ac:dyDescent="0.3">
      <c r="A346" s="44">
        <v>157</v>
      </c>
      <c r="B346" s="44">
        <v>174</v>
      </c>
      <c r="C346" s="44">
        <v>26</v>
      </c>
      <c r="D346" s="44">
        <v>1</v>
      </c>
      <c r="E346" s="44">
        <v>0</v>
      </c>
      <c r="G346"/>
      <c r="H346"/>
      <c r="I346"/>
      <c r="J346"/>
    </row>
    <row r="347" spans="1:10" ht="14.4" x14ac:dyDescent="0.3">
      <c r="A347" s="44">
        <v>108</v>
      </c>
      <c r="B347" s="44">
        <v>121</v>
      </c>
      <c r="C347" s="44">
        <v>29</v>
      </c>
      <c r="D347" s="44">
        <v>1</v>
      </c>
      <c r="E347" s="44">
        <v>1</v>
      </c>
      <c r="G347"/>
      <c r="H347"/>
      <c r="I347"/>
      <c r="J347"/>
    </row>
    <row r="348" spans="1:10" ht="14.4" x14ac:dyDescent="0.3">
      <c r="A348" s="44">
        <v>80</v>
      </c>
      <c r="B348" s="44">
        <v>112</v>
      </c>
      <c r="C348" s="44">
        <v>27</v>
      </c>
      <c r="D348" s="44">
        <v>1</v>
      </c>
      <c r="E348" s="44">
        <v>0</v>
      </c>
      <c r="G348"/>
      <c r="H348"/>
      <c r="I348"/>
      <c r="J348"/>
    </row>
    <row r="349" spans="1:10" ht="14.4" x14ac:dyDescent="0.3">
      <c r="A349" s="44">
        <v>125</v>
      </c>
      <c r="B349" s="44">
        <v>150</v>
      </c>
      <c r="C349" s="44">
        <v>22</v>
      </c>
      <c r="D349" s="44">
        <v>1</v>
      </c>
      <c r="E349" s="44">
        <v>1</v>
      </c>
      <c r="G349"/>
      <c r="H349"/>
      <c r="I349"/>
      <c r="J349"/>
    </row>
    <row r="350" spans="1:10" ht="14.4" x14ac:dyDescent="0.3">
      <c r="A350" s="44">
        <v>120</v>
      </c>
      <c r="B350" s="44">
        <v>150</v>
      </c>
      <c r="C350" s="44">
        <v>23</v>
      </c>
      <c r="D350" s="44">
        <v>1</v>
      </c>
      <c r="E350" s="44">
        <v>0</v>
      </c>
      <c r="G350"/>
      <c r="H350"/>
      <c r="I350"/>
      <c r="J350"/>
    </row>
    <row r="351" spans="1:10" ht="14.4" x14ac:dyDescent="0.3">
      <c r="A351" s="44">
        <v>122</v>
      </c>
      <c r="B351" s="44">
        <v>134</v>
      </c>
      <c r="C351" s="44">
        <v>26</v>
      </c>
      <c r="D351" s="44">
        <v>1</v>
      </c>
      <c r="E351" s="44">
        <v>1</v>
      </c>
      <c r="G351"/>
      <c r="H351"/>
      <c r="I351"/>
      <c r="J351"/>
    </row>
    <row r="352" spans="1:10" ht="14.4" x14ac:dyDescent="0.3">
      <c r="A352" s="44">
        <v>161</v>
      </c>
      <c r="B352" s="44">
        <v>179</v>
      </c>
      <c r="C352" s="44">
        <v>26</v>
      </c>
      <c r="D352" s="44">
        <v>1</v>
      </c>
      <c r="E352" s="44">
        <v>1</v>
      </c>
      <c r="G352"/>
      <c r="H352"/>
      <c r="I352"/>
      <c r="J352"/>
    </row>
    <row r="353" spans="1:10" ht="14.4" x14ac:dyDescent="0.3">
      <c r="A353" s="44">
        <v>112</v>
      </c>
      <c r="B353" s="44">
        <v>127</v>
      </c>
      <c r="C353" s="44">
        <v>28</v>
      </c>
      <c r="D353" s="44">
        <v>1</v>
      </c>
      <c r="E353" s="44">
        <v>1</v>
      </c>
      <c r="G353"/>
      <c r="H353"/>
      <c r="I353"/>
      <c r="J353"/>
    </row>
    <row r="354" spans="1:10" ht="14.4" x14ac:dyDescent="0.3">
      <c r="A354" s="44">
        <v>104</v>
      </c>
      <c r="B354" s="44">
        <v>131</v>
      </c>
      <c r="C354" s="44">
        <v>28</v>
      </c>
      <c r="D354" s="44">
        <v>1</v>
      </c>
      <c r="E354" s="44">
        <v>0</v>
      </c>
      <c r="G354"/>
      <c r="H354"/>
      <c r="I354"/>
      <c r="J354"/>
    </row>
    <row r="355" spans="1:10" ht="14.4" x14ac:dyDescent="0.3">
      <c r="A355" s="44">
        <v>144</v>
      </c>
      <c r="B355" s="44">
        <v>226</v>
      </c>
      <c r="C355" s="44">
        <v>26</v>
      </c>
      <c r="D355" s="44">
        <v>0</v>
      </c>
      <c r="E355" s="44">
        <v>1</v>
      </c>
      <c r="G355"/>
      <c r="H355"/>
      <c r="I355"/>
      <c r="J355"/>
    </row>
    <row r="356" spans="1:10" ht="14.4" x14ac:dyDescent="0.3">
      <c r="A356" s="44">
        <v>60</v>
      </c>
      <c r="B356" s="44">
        <v>279</v>
      </c>
      <c r="C356" s="44">
        <v>39</v>
      </c>
      <c r="D356" s="44">
        <v>1</v>
      </c>
      <c r="E356" s="44">
        <v>0</v>
      </c>
      <c r="G356"/>
      <c r="H356"/>
      <c r="I356"/>
      <c r="J356"/>
    </row>
    <row r="357" spans="1:10" ht="14.4" x14ac:dyDescent="0.3">
      <c r="A357" s="44">
        <v>70</v>
      </c>
      <c r="B357" s="44">
        <v>112</v>
      </c>
      <c r="C357" s="44">
        <v>30</v>
      </c>
      <c r="D357" s="44">
        <v>1</v>
      </c>
      <c r="E357" s="44">
        <v>0</v>
      </c>
      <c r="G357"/>
      <c r="H357"/>
      <c r="I357"/>
      <c r="J357"/>
    </row>
    <row r="358" spans="1:10" ht="14.4" x14ac:dyDescent="0.3">
      <c r="A358" s="44">
        <v>2</v>
      </c>
      <c r="B358" s="44">
        <v>100</v>
      </c>
      <c r="C358" s="44">
        <v>28</v>
      </c>
      <c r="D358" s="44">
        <v>1</v>
      </c>
      <c r="E358" s="44">
        <v>0</v>
      </c>
      <c r="G358"/>
      <c r="H358"/>
      <c r="I358"/>
      <c r="J358"/>
    </row>
    <row r="359" spans="1:10" ht="14.4" x14ac:dyDescent="0.3">
      <c r="A359" s="44">
        <v>100</v>
      </c>
      <c r="B359" s="44">
        <v>128</v>
      </c>
      <c r="C359" s="44">
        <v>26</v>
      </c>
      <c r="D359" s="44">
        <v>0</v>
      </c>
      <c r="E359" s="44">
        <v>1</v>
      </c>
      <c r="G359"/>
      <c r="H359"/>
      <c r="I359"/>
      <c r="J359"/>
    </row>
    <row r="360" spans="1:10" ht="14.4" x14ac:dyDescent="0.3">
      <c r="A360" s="44">
        <v>100</v>
      </c>
      <c r="B360" s="44">
        <v>128</v>
      </c>
      <c r="C360" s="44">
        <v>31</v>
      </c>
      <c r="D360" s="44">
        <v>1</v>
      </c>
      <c r="E360" s="44">
        <v>0</v>
      </c>
      <c r="G360"/>
      <c r="H360"/>
      <c r="I360"/>
      <c r="J360"/>
    </row>
    <row r="361" spans="1:10" ht="14.4" x14ac:dyDescent="0.3">
      <c r="A361" s="44">
        <v>338</v>
      </c>
      <c r="B361" s="44">
        <v>515</v>
      </c>
      <c r="C361" s="44">
        <v>32</v>
      </c>
      <c r="D361" s="44">
        <v>0</v>
      </c>
      <c r="E361" s="44">
        <v>1</v>
      </c>
      <c r="G361"/>
      <c r="H361"/>
      <c r="I361"/>
      <c r="J361"/>
    </row>
    <row r="362" spans="1:10" ht="14.4" x14ac:dyDescent="0.3">
      <c r="A362" s="44">
        <v>110</v>
      </c>
      <c r="B362" s="44">
        <v>141</v>
      </c>
      <c r="C362" s="44">
        <v>25</v>
      </c>
      <c r="D362" s="44">
        <v>0</v>
      </c>
      <c r="E362" s="44">
        <v>1</v>
      </c>
      <c r="G362"/>
      <c r="H362"/>
      <c r="I362"/>
      <c r="J362"/>
    </row>
    <row r="363" spans="1:10" ht="14.4" x14ac:dyDescent="0.3">
      <c r="A363" s="44">
        <v>26</v>
      </c>
      <c r="B363" s="44">
        <v>130</v>
      </c>
      <c r="C363" s="44">
        <v>23</v>
      </c>
      <c r="D363" s="44">
        <v>1</v>
      </c>
      <c r="E363" s="44">
        <v>1</v>
      </c>
      <c r="G363"/>
      <c r="H363"/>
      <c r="I363"/>
      <c r="J363"/>
    </row>
    <row r="364" spans="1:10" ht="14.4" x14ac:dyDescent="0.3">
      <c r="A364" s="44">
        <v>122</v>
      </c>
      <c r="B364" s="44">
        <v>144</v>
      </c>
      <c r="C364" s="44">
        <v>29</v>
      </c>
      <c r="D364" s="44">
        <v>0</v>
      </c>
      <c r="E364" s="44">
        <v>1</v>
      </c>
      <c r="G364"/>
      <c r="H364"/>
      <c r="I364"/>
      <c r="J364"/>
    </row>
    <row r="365" spans="1:10" ht="14.4" x14ac:dyDescent="0.3">
      <c r="A365" s="44">
        <v>110</v>
      </c>
      <c r="B365" s="44">
        <v>201</v>
      </c>
      <c r="C365" s="44">
        <v>27</v>
      </c>
      <c r="D365" s="44">
        <v>0</v>
      </c>
      <c r="E365" s="44">
        <v>1</v>
      </c>
      <c r="G365"/>
      <c r="H365"/>
      <c r="I365"/>
      <c r="J365"/>
    </row>
    <row r="366" spans="1:10" ht="14.4" x14ac:dyDescent="0.3">
      <c r="A366" s="44">
        <v>187</v>
      </c>
      <c r="B366" s="44">
        <v>292</v>
      </c>
      <c r="C366" s="44">
        <v>25</v>
      </c>
      <c r="D366" s="44">
        <v>0</v>
      </c>
      <c r="E366" s="44">
        <v>1</v>
      </c>
      <c r="G366"/>
      <c r="H366"/>
      <c r="I366"/>
      <c r="J366"/>
    </row>
    <row r="367" spans="1:10" ht="14.4" x14ac:dyDescent="0.3">
      <c r="A367" s="44">
        <v>112</v>
      </c>
      <c r="B367" s="44">
        <v>127</v>
      </c>
      <c r="C367" s="44">
        <v>34</v>
      </c>
      <c r="D367" s="44">
        <v>1</v>
      </c>
      <c r="E367" s="44">
        <v>0</v>
      </c>
      <c r="G367"/>
      <c r="H367"/>
      <c r="I367"/>
      <c r="J367"/>
    </row>
    <row r="368" spans="1:10" ht="14.4" x14ac:dyDescent="0.3">
      <c r="A368" s="44">
        <v>65</v>
      </c>
      <c r="B368" s="44">
        <v>88</v>
      </c>
      <c r="C368" s="44">
        <v>28</v>
      </c>
      <c r="D368" s="44">
        <v>1</v>
      </c>
      <c r="E368" s="44">
        <v>0</v>
      </c>
      <c r="G368"/>
      <c r="H368"/>
      <c r="I368"/>
      <c r="J368"/>
    </row>
    <row r="369" spans="1:10" ht="14.4" x14ac:dyDescent="0.3">
      <c r="A369" s="44">
        <v>113</v>
      </c>
      <c r="B369" s="44">
        <v>172</v>
      </c>
      <c r="C369" s="44">
        <v>24</v>
      </c>
      <c r="D369" s="44">
        <v>0</v>
      </c>
      <c r="E369" s="44">
        <v>1</v>
      </c>
      <c r="G369"/>
      <c r="H369"/>
      <c r="I369"/>
      <c r="J369"/>
    </row>
    <row r="370" spans="1:10" ht="14.4" x14ac:dyDescent="0.3">
      <c r="A370" s="44">
        <v>85</v>
      </c>
      <c r="B370" s="44">
        <v>140</v>
      </c>
      <c r="C370" s="44">
        <v>20</v>
      </c>
      <c r="D370" s="44">
        <v>0</v>
      </c>
      <c r="E370" s="44">
        <v>1</v>
      </c>
      <c r="G370"/>
      <c r="H370"/>
      <c r="I370"/>
      <c r="J370"/>
    </row>
    <row r="371" spans="1:10" ht="14.4" x14ac:dyDescent="0.3">
      <c r="A371" s="44">
        <v>111</v>
      </c>
      <c r="B371" s="44">
        <v>281</v>
      </c>
      <c r="C371" s="44">
        <v>23</v>
      </c>
      <c r="D371" s="44">
        <v>0</v>
      </c>
      <c r="E371" s="44">
        <v>1</v>
      </c>
      <c r="G371"/>
      <c r="H371"/>
      <c r="I371"/>
      <c r="J371"/>
    </row>
    <row r="372" spans="1:10" ht="14.4" x14ac:dyDescent="0.3">
      <c r="A372" s="44">
        <v>104</v>
      </c>
      <c r="B372" s="44">
        <v>145</v>
      </c>
      <c r="C372" s="44">
        <v>22</v>
      </c>
      <c r="D372" s="44">
        <v>0</v>
      </c>
      <c r="E372" s="44">
        <v>0</v>
      </c>
      <c r="G372"/>
      <c r="H372"/>
      <c r="I372"/>
      <c r="J372"/>
    </row>
    <row r="373" spans="1:10" ht="14.4" x14ac:dyDescent="0.3">
      <c r="A373" s="44">
        <v>134</v>
      </c>
      <c r="B373" s="44">
        <v>181</v>
      </c>
      <c r="C373" s="44">
        <v>27</v>
      </c>
      <c r="D373" s="44">
        <v>0</v>
      </c>
      <c r="E373" s="44">
        <v>0</v>
      </c>
      <c r="G373"/>
      <c r="H373"/>
      <c r="I373"/>
      <c r="J373"/>
    </row>
    <row r="374" spans="1:10" ht="14.4" x14ac:dyDescent="0.3">
      <c r="A374" s="44">
        <v>125</v>
      </c>
      <c r="B374" s="44">
        <v>197</v>
      </c>
      <c r="C374" s="44">
        <v>24</v>
      </c>
      <c r="D374" s="44">
        <v>0</v>
      </c>
      <c r="E374" s="44">
        <v>0</v>
      </c>
      <c r="G374"/>
      <c r="H374"/>
      <c r="I374"/>
      <c r="J374"/>
    </row>
    <row r="375" spans="1:10" ht="14.4" x14ac:dyDescent="0.3">
      <c r="A375" s="44">
        <v>120</v>
      </c>
      <c r="B375" s="44">
        <v>129</v>
      </c>
      <c r="C375" s="44">
        <v>20</v>
      </c>
      <c r="D375" s="44">
        <v>0</v>
      </c>
      <c r="E375" s="44">
        <v>1</v>
      </c>
      <c r="G375"/>
      <c r="H375"/>
      <c r="I375"/>
      <c r="J375"/>
    </row>
    <row r="376" spans="1:10" ht="14.4" x14ac:dyDescent="0.3">
      <c r="A376" s="44">
        <v>92</v>
      </c>
      <c r="B376" s="44">
        <v>149</v>
      </c>
      <c r="C376" s="44">
        <v>22</v>
      </c>
      <c r="D376" s="44">
        <v>0</v>
      </c>
      <c r="E376" s="44">
        <v>1</v>
      </c>
      <c r="G376"/>
      <c r="H376"/>
      <c r="I376"/>
      <c r="J376"/>
    </row>
    <row r="377" spans="1:10" ht="14.4" x14ac:dyDescent="0.3">
      <c r="A377" s="44">
        <v>92</v>
      </c>
      <c r="B377" s="44">
        <v>131</v>
      </c>
      <c r="C377" s="44">
        <v>29</v>
      </c>
      <c r="D377" s="44">
        <v>0</v>
      </c>
      <c r="E377" s="44">
        <v>1</v>
      </c>
      <c r="G377"/>
      <c r="H377"/>
      <c r="I377"/>
      <c r="J377"/>
    </row>
    <row r="378" spans="1:10" ht="14.4" x14ac:dyDescent="0.3">
      <c r="A378" s="44">
        <v>124</v>
      </c>
      <c r="B378" s="44">
        <v>135</v>
      </c>
      <c r="C378" s="44">
        <v>27</v>
      </c>
      <c r="D378" s="44">
        <v>0</v>
      </c>
      <c r="E378" s="44">
        <v>1</v>
      </c>
      <c r="G378"/>
      <c r="H378"/>
      <c r="I378"/>
      <c r="J378"/>
    </row>
    <row r="379" spans="1:10" ht="14.4" x14ac:dyDescent="0.3">
      <c r="A379" s="44">
        <v>115</v>
      </c>
      <c r="B379" s="44">
        <v>165</v>
      </c>
      <c r="C379" s="44">
        <v>28</v>
      </c>
      <c r="D379" s="44">
        <v>0</v>
      </c>
      <c r="E379" s="44">
        <v>0</v>
      </c>
      <c r="G379"/>
      <c r="H379"/>
      <c r="I379"/>
      <c r="J379"/>
    </row>
    <row r="380" spans="1:10" ht="14.4" x14ac:dyDescent="0.3">
      <c r="A380" s="44">
        <v>130</v>
      </c>
      <c r="B380" s="44">
        <v>178</v>
      </c>
      <c r="C380" s="44">
        <v>21</v>
      </c>
      <c r="D380" s="44">
        <v>0</v>
      </c>
      <c r="E380" s="44">
        <v>0</v>
      </c>
      <c r="G380"/>
      <c r="H380"/>
      <c r="I380"/>
      <c r="J380"/>
    </row>
    <row r="381" spans="1:10" ht="14.4" x14ac:dyDescent="0.3">
      <c r="A381" s="44">
        <v>50</v>
      </c>
      <c r="B381" s="44">
        <v>115</v>
      </c>
      <c r="C381" s="44">
        <v>24</v>
      </c>
      <c r="D381" s="44">
        <v>0</v>
      </c>
      <c r="E381" s="44">
        <v>1</v>
      </c>
      <c r="G381"/>
      <c r="H381"/>
      <c r="I381"/>
      <c r="J381"/>
    </row>
    <row r="382" spans="1:10" ht="14.4" x14ac:dyDescent="0.3">
      <c r="A382" s="44">
        <v>153</v>
      </c>
      <c r="B382" s="44">
        <v>239</v>
      </c>
      <c r="C382" s="44">
        <v>28</v>
      </c>
      <c r="D382" s="44">
        <v>0</v>
      </c>
      <c r="E382" s="44">
        <v>1</v>
      </c>
      <c r="G382"/>
      <c r="H382"/>
      <c r="I382"/>
      <c r="J382"/>
    </row>
    <row r="383" spans="1:10" ht="14.4" x14ac:dyDescent="0.3">
      <c r="A383" s="44">
        <v>55</v>
      </c>
      <c r="B383" s="44">
        <v>137</v>
      </c>
      <c r="C383" s="44">
        <v>27</v>
      </c>
      <c r="D383" s="44">
        <v>0</v>
      </c>
      <c r="E383" s="44">
        <v>1</v>
      </c>
      <c r="G383"/>
      <c r="H383"/>
      <c r="I383"/>
      <c r="J383"/>
    </row>
    <row r="384" spans="1:10" ht="14.4" x14ac:dyDescent="0.3">
      <c r="A384" s="44">
        <v>110</v>
      </c>
      <c r="B384" s="44">
        <v>137</v>
      </c>
      <c r="C384" s="44">
        <v>18</v>
      </c>
      <c r="D384" s="44">
        <v>0</v>
      </c>
      <c r="E384" s="44">
        <v>0</v>
      </c>
      <c r="G384"/>
      <c r="H384"/>
      <c r="I384"/>
      <c r="J384"/>
    </row>
    <row r="385" spans="1:10" ht="14.4" x14ac:dyDescent="0.3">
      <c r="A385" s="44">
        <v>96</v>
      </c>
      <c r="B385" s="44">
        <v>122</v>
      </c>
      <c r="C385" s="44">
        <v>7</v>
      </c>
      <c r="D385" s="44">
        <v>1</v>
      </c>
      <c r="E385" s="44">
        <v>1</v>
      </c>
      <c r="G385"/>
      <c r="H385"/>
      <c r="I385"/>
      <c r="J385"/>
    </row>
    <row r="386" spans="1:10" ht="14.4" x14ac:dyDescent="0.3">
      <c r="A386" s="44">
        <v>230</v>
      </c>
      <c r="B386" s="44">
        <v>345</v>
      </c>
      <c r="C386" s="44">
        <v>33</v>
      </c>
      <c r="D386" s="44">
        <v>0</v>
      </c>
      <c r="E386" s="44">
        <v>1</v>
      </c>
      <c r="G386"/>
      <c r="H386"/>
      <c r="I386"/>
      <c r="J386"/>
    </row>
    <row r="387" spans="1:10" ht="14.4" x14ac:dyDescent="0.3">
      <c r="A387" s="44">
        <v>92</v>
      </c>
      <c r="B387" s="44">
        <v>122</v>
      </c>
      <c r="C387" s="44">
        <v>32</v>
      </c>
      <c r="D387" s="44">
        <v>0</v>
      </c>
      <c r="E387" s="44">
        <v>0</v>
      </c>
      <c r="G387"/>
      <c r="H387"/>
      <c r="I387"/>
      <c r="J387"/>
    </row>
    <row r="388" spans="1:10" ht="14.4" x14ac:dyDescent="0.3">
      <c r="A388" s="44">
        <v>113</v>
      </c>
      <c r="B388" s="44">
        <v>125</v>
      </c>
      <c r="C388" s="44">
        <v>31</v>
      </c>
      <c r="D388" s="44">
        <v>0</v>
      </c>
      <c r="E388" s="44">
        <v>1</v>
      </c>
      <c r="G388"/>
      <c r="H388"/>
      <c r="I388"/>
      <c r="J388"/>
    </row>
    <row r="389" spans="1:10" ht="14.4" x14ac:dyDescent="0.3">
      <c r="A389" s="44">
        <v>115</v>
      </c>
      <c r="B389" s="44">
        <v>137</v>
      </c>
      <c r="C389" s="44">
        <v>30</v>
      </c>
      <c r="D389" s="44">
        <v>0</v>
      </c>
      <c r="E389" s="44">
        <v>0</v>
      </c>
      <c r="G389"/>
      <c r="H389"/>
      <c r="I389"/>
      <c r="J389"/>
    </row>
    <row r="390" spans="1:10" ht="14.4" x14ac:dyDescent="0.3">
      <c r="A390" s="44">
        <v>70</v>
      </c>
      <c r="B390" s="44">
        <v>430</v>
      </c>
      <c r="C390" s="44">
        <v>21.8</v>
      </c>
      <c r="D390" s="44">
        <v>0</v>
      </c>
      <c r="E390" s="44">
        <v>1</v>
      </c>
      <c r="G390"/>
      <c r="H390"/>
      <c r="I390"/>
      <c r="J390"/>
    </row>
    <row r="391" spans="1:10" ht="14.4" x14ac:dyDescent="0.3">
      <c r="A391" s="44">
        <v>130</v>
      </c>
      <c r="B391" s="44">
        <v>320</v>
      </c>
      <c r="C391" s="44">
        <v>26.2</v>
      </c>
      <c r="D391" s="44">
        <v>0</v>
      </c>
      <c r="E391" s="44">
        <v>1</v>
      </c>
      <c r="G391"/>
      <c r="H391"/>
      <c r="I391"/>
      <c r="J391"/>
    </row>
    <row r="392" spans="1:10" ht="14.4" x14ac:dyDescent="0.3">
      <c r="A392" s="44">
        <v>125</v>
      </c>
      <c r="B392" s="44">
        <v>225</v>
      </c>
      <c r="C392" s="44">
        <v>33.1</v>
      </c>
      <c r="D392" s="44">
        <v>0</v>
      </c>
      <c r="E392" s="44">
        <v>0</v>
      </c>
      <c r="G392"/>
      <c r="H392"/>
      <c r="I392"/>
      <c r="J392"/>
    </row>
    <row r="393" spans="1:10" ht="14.4" x14ac:dyDescent="0.3">
      <c r="A393" s="44">
        <v>112</v>
      </c>
      <c r="B393" s="44">
        <v>125</v>
      </c>
      <c r="C393" s="44">
        <v>27.29</v>
      </c>
      <c r="D393" s="44">
        <v>0</v>
      </c>
      <c r="E393" s="44">
        <v>1</v>
      </c>
      <c r="G393"/>
      <c r="H393"/>
      <c r="I393"/>
      <c r="J393"/>
    </row>
    <row r="394" spans="1:10" ht="14.4" x14ac:dyDescent="0.3">
      <c r="A394" s="44">
        <v>40</v>
      </c>
      <c r="B394" s="44">
        <v>390</v>
      </c>
      <c r="C394" s="44">
        <v>5.4</v>
      </c>
      <c r="D394" s="44">
        <v>1</v>
      </c>
      <c r="E394" s="44">
        <v>0</v>
      </c>
      <c r="G394"/>
      <c r="H394"/>
      <c r="I394"/>
      <c r="J394"/>
    </row>
    <row r="395" spans="1:10" ht="14.4" x14ac:dyDescent="0.3">
      <c r="A395" s="44">
        <v>140</v>
      </c>
      <c r="B395" s="44">
        <v>285</v>
      </c>
      <c r="C395" s="44">
        <v>23.1</v>
      </c>
      <c r="D395" s="44">
        <v>0</v>
      </c>
      <c r="E395" s="44">
        <v>1</v>
      </c>
      <c r="G395"/>
      <c r="H395"/>
      <c r="I395"/>
      <c r="J395"/>
    </row>
    <row r="396" spans="1:10" ht="14.4" x14ac:dyDescent="0.3">
      <c r="A396" s="44">
        <v>310</v>
      </c>
      <c r="B396" s="44">
        <v>456</v>
      </c>
      <c r="C396" s="44">
        <v>22.6</v>
      </c>
      <c r="D396" s="44">
        <v>0</v>
      </c>
      <c r="E396" s="44">
        <v>1</v>
      </c>
      <c r="G396"/>
      <c r="H396"/>
      <c r="I396"/>
      <c r="J396"/>
    </row>
    <row r="397" spans="1:10" ht="14.4" x14ac:dyDescent="0.3">
      <c r="A397" s="44">
        <v>125</v>
      </c>
      <c r="B397" s="44">
        <v>226</v>
      </c>
      <c r="C397" s="44">
        <v>28.8</v>
      </c>
      <c r="D397" s="44">
        <v>0</v>
      </c>
      <c r="E397" s="44">
        <v>1</v>
      </c>
      <c r="G397"/>
      <c r="H397"/>
      <c r="I397"/>
      <c r="J397"/>
    </row>
    <row r="398" spans="1:10" ht="14.4" x14ac:dyDescent="0.3">
      <c r="A398" s="44">
        <v>83</v>
      </c>
      <c r="B398" s="44">
        <v>124</v>
      </c>
      <c r="C398" s="44">
        <v>18.3</v>
      </c>
      <c r="D398" s="44">
        <v>0</v>
      </c>
      <c r="E398" s="44">
        <v>0</v>
      </c>
      <c r="G398"/>
      <c r="H398"/>
      <c r="I398"/>
      <c r="J398"/>
    </row>
    <row r="399" spans="1:10" ht="14.4" x14ac:dyDescent="0.3">
      <c r="A399" s="44">
        <v>400</v>
      </c>
      <c r="B399" s="44">
        <v>535</v>
      </c>
      <c r="C399" s="44">
        <v>23.1</v>
      </c>
      <c r="D399" s="44">
        <v>0</v>
      </c>
      <c r="E399" s="44">
        <v>1</v>
      </c>
      <c r="G399"/>
      <c r="H399"/>
      <c r="I399"/>
      <c r="J399"/>
    </row>
    <row r="400" spans="1:10" ht="14.4" x14ac:dyDescent="0.3">
      <c r="A400" s="44">
        <v>125</v>
      </c>
      <c r="B400" s="44">
        <v>216</v>
      </c>
      <c r="C400" s="44">
        <v>20.3</v>
      </c>
      <c r="D400" s="44">
        <v>0</v>
      </c>
      <c r="E400" s="44">
        <v>1</v>
      </c>
      <c r="G400"/>
      <c r="H400"/>
      <c r="I400"/>
      <c r="J400"/>
    </row>
    <row r="401" spans="1:10" ht="14.4" x14ac:dyDescent="0.3">
      <c r="A401" s="44">
        <v>126</v>
      </c>
      <c r="B401" s="44">
        <v>241</v>
      </c>
      <c r="C401" s="44">
        <v>28.9</v>
      </c>
      <c r="D401" s="44">
        <v>0</v>
      </c>
      <c r="E401" s="44">
        <v>1</v>
      </c>
      <c r="G401"/>
      <c r="H401"/>
      <c r="I401"/>
      <c r="J401"/>
    </row>
    <row r="402" spans="1:10" ht="14.4" x14ac:dyDescent="0.3">
      <c r="A402" s="44">
        <v>175</v>
      </c>
      <c r="B402" s="44">
        <v>361</v>
      </c>
      <c r="C402" s="44">
        <v>34.6</v>
      </c>
      <c r="D402" s="44">
        <v>0</v>
      </c>
      <c r="E402" s="44">
        <v>0</v>
      </c>
      <c r="G402"/>
      <c r="H402"/>
      <c r="I402"/>
      <c r="J402"/>
    </row>
    <row r="403" spans="1:10" ht="14.4" x14ac:dyDescent="0.3">
      <c r="A403" s="44">
        <v>138</v>
      </c>
      <c r="B403" s="44">
        <v>146</v>
      </c>
      <c r="C403" s="44">
        <v>24.4</v>
      </c>
      <c r="D403" s="44">
        <v>0</v>
      </c>
      <c r="E403" s="44">
        <v>1</v>
      </c>
      <c r="G403"/>
      <c r="H403"/>
      <c r="I403"/>
      <c r="J403"/>
    </row>
    <row r="404" spans="1:10" ht="14.4" x14ac:dyDescent="0.3">
      <c r="A404" s="44">
        <v>129</v>
      </c>
      <c r="B404" s="44">
        <v>233</v>
      </c>
      <c r="C404" s="44">
        <v>22.8</v>
      </c>
      <c r="D404" s="44">
        <v>0</v>
      </c>
      <c r="E404" s="44">
        <v>1</v>
      </c>
      <c r="G404"/>
      <c r="H404"/>
      <c r="I404"/>
      <c r="J404"/>
    </row>
    <row r="405" spans="1:10" ht="14.4" x14ac:dyDescent="0.3">
      <c r="A405" s="44">
        <v>297</v>
      </c>
      <c r="B405" s="44">
        <v>372</v>
      </c>
      <c r="C405" s="44">
        <v>31.5</v>
      </c>
      <c r="D405" s="44">
        <v>0</v>
      </c>
      <c r="E405" s="44">
        <v>1</v>
      </c>
      <c r="G405"/>
      <c r="H405"/>
      <c r="I405"/>
      <c r="J405"/>
    </row>
    <row r="406" spans="1:10" ht="14.4" x14ac:dyDescent="0.3">
      <c r="A406" s="44">
        <v>125</v>
      </c>
      <c r="B406" s="44">
        <v>260</v>
      </c>
      <c r="C406" s="44">
        <v>6.99</v>
      </c>
      <c r="D406" s="44">
        <v>0</v>
      </c>
      <c r="E406" s="44">
        <v>0</v>
      </c>
      <c r="G406"/>
      <c r="H406"/>
      <c r="I406"/>
      <c r="J406"/>
    </row>
    <row r="407" spans="1:10" ht="14.4" x14ac:dyDescent="0.3">
      <c r="A407" s="44">
        <v>92</v>
      </c>
      <c r="B407" s="44">
        <v>98</v>
      </c>
      <c r="C407" s="44">
        <v>34.1</v>
      </c>
      <c r="D407" s="44">
        <v>0</v>
      </c>
      <c r="E407" s="44">
        <v>1</v>
      </c>
      <c r="G407"/>
      <c r="H407"/>
      <c r="I407"/>
      <c r="J407"/>
    </row>
    <row r="408" spans="1:10" ht="14.4" x14ac:dyDescent="0.3">
      <c r="A408" s="44">
        <v>50</v>
      </c>
      <c r="B408" s="44">
        <v>245</v>
      </c>
      <c r="C408" s="44">
        <v>28.7</v>
      </c>
      <c r="D408" s="44">
        <v>0</v>
      </c>
      <c r="E408" s="44">
        <v>1</v>
      </c>
      <c r="G408"/>
      <c r="H408"/>
      <c r="I408"/>
      <c r="J408"/>
    </row>
    <row r="409" spans="1:10" ht="14.4" x14ac:dyDescent="0.3">
      <c r="A409" s="44">
        <v>108</v>
      </c>
      <c r="B409" s="44">
        <v>125</v>
      </c>
      <c r="C409" s="44">
        <v>27</v>
      </c>
      <c r="D409" s="44">
        <v>0</v>
      </c>
      <c r="E409" s="44">
        <v>1</v>
      </c>
      <c r="G409"/>
      <c r="H409"/>
      <c r="I409"/>
      <c r="J409"/>
    </row>
    <row r="410" spans="1:10" ht="14.4" x14ac:dyDescent="0.3">
      <c r="A410" s="44">
        <v>170</v>
      </c>
      <c r="B410" s="44">
        <v>213</v>
      </c>
      <c r="C410" s="44">
        <v>27.3</v>
      </c>
      <c r="D410" s="44">
        <v>0</v>
      </c>
      <c r="E410" s="44">
        <v>1</v>
      </c>
      <c r="G410"/>
      <c r="H410"/>
      <c r="I410"/>
      <c r="J410"/>
    </row>
    <row r="411" spans="1:10" ht="14.4" x14ac:dyDescent="0.3">
      <c r="A411" s="44">
        <v>296</v>
      </c>
      <c r="B411" s="44">
        <v>370</v>
      </c>
      <c r="C411" s="44">
        <v>27.9</v>
      </c>
      <c r="D411" s="44">
        <v>0</v>
      </c>
      <c r="E411" s="44">
        <v>0</v>
      </c>
      <c r="G411"/>
      <c r="H411"/>
      <c r="I411"/>
      <c r="J411"/>
    </row>
    <row r="412" spans="1:10" ht="14.4" x14ac:dyDescent="0.3">
      <c r="A412" s="44">
        <v>140</v>
      </c>
      <c r="B412" s="44">
        <v>197</v>
      </c>
      <c r="C412" s="44">
        <v>23.8</v>
      </c>
      <c r="D412" s="44">
        <v>1</v>
      </c>
      <c r="E412" s="44">
        <v>0</v>
      </c>
      <c r="G412"/>
      <c r="H412"/>
      <c r="I412"/>
      <c r="J412"/>
    </row>
    <row r="413" spans="1:10" ht="14.4" x14ac:dyDescent="0.3">
      <c r="A413" s="44">
        <v>61</v>
      </c>
      <c r="B413" s="44">
        <v>76</v>
      </c>
      <c r="C413" s="44">
        <v>23.82</v>
      </c>
      <c r="D413" s="44">
        <v>1</v>
      </c>
      <c r="E413" s="44">
        <v>0</v>
      </c>
      <c r="G413"/>
      <c r="H413"/>
      <c r="I413"/>
      <c r="J413"/>
    </row>
    <row r="414" spans="1:10" ht="14.4" x14ac:dyDescent="0.3">
      <c r="A414" s="44">
        <v>145</v>
      </c>
      <c r="B414" s="44">
        <v>185</v>
      </c>
      <c r="C414" s="44">
        <v>36.200000000000003</v>
      </c>
      <c r="D414" s="44">
        <v>1</v>
      </c>
      <c r="E414" s="44">
        <v>0</v>
      </c>
      <c r="G414"/>
      <c r="H414"/>
      <c r="I414"/>
      <c r="J414"/>
    </row>
    <row r="415" spans="1:10" ht="14.4" x14ac:dyDescent="0.3">
      <c r="A415" s="44">
        <v>272</v>
      </c>
      <c r="B415" s="44">
        <v>366</v>
      </c>
      <c r="C415" s="44">
        <v>26.13</v>
      </c>
      <c r="D415" s="44">
        <v>0</v>
      </c>
      <c r="E415" s="44">
        <v>1</v>
      </c>
      <c r="G415"/>
      <c r="H415"/>
      <c r="I415"/>
      <c r="J415"/>
    </row>
    <row r="416" spans="1:10" ht="14.4" x14ac:dyDescent="0.3">
      <c r="A416" s="44">
        <v>150</v>
      </c>
      <c r="B416" s="44">
        <v>190</v>
      </c>
      <c r="C416" s="44">
        <v>53.6</v>
      </c>
      <c r="D416" s="44">
        <v>0</v>
      </c>
      <c r="E416" s="44">
        <v>1</v>
      </c>
      <c r="G416"/>
      <c r="H416"/>
      <c r="I416"/>
      <c r="J416"/>
    </row>
    <row r="417" spans="1:10" ht="14.4" x14ac:dyDescent="0.3">
      <c r="A417" s="44">
        <v>57</v>
      </c>
      <c r="B417" s="44">
        <v>76</v>
      </c>
      <c r="C417" s="44">
        <v>19.47</v>
      </c>
      <c r="D417" s="44">
        <v>1</v>
      </c>
      <c r="E417" s="44">
        <v>1</v>
      </c>
      <c r="G417"/>
      <c r="H417"/>
      <c r="I417"/>
      <c r="J417"/>
    </row>
    <row r="418" spans="1:10" ht="14.4" x14ac:dyDescent="0.3">
      <c r="A418" s="44">
        <v>214</v>
      </c>
      <c r="B418" s="44">
        <v>285</v>
      </c>
      <c r="C418" s="44">
        <v>31.1</v>
      </c>
      <c r="D418" s="44">
        <v>0</v>
      </c>
      <c r="E418" s="44">
        <v>1</v>
      </c>
      <c r="G418"/>
      <c r="H418"/>
      <c r="I418"/>
      <c r="J418"/>
    </row>
    <row r="419" spans="1:10" ht="14.4" x14ac:dyDescent="0.3">
      <c r="A419" s="44">
        <v>220</v>
      </c>
      <c r="B419" s="44">
        <v>620</v>
      </c>
      <c r="C419" s="44">
        <v>17.5</v>
      </c>
      <c r="D419" s="44">
        <v>1</v>
      </c>
      <c r="E419" s="44">
        <v>1</v>
      </c>
      <c r="G419"/>
      <c r="H419"/>
      <c r="I419"/>
      <c r="J419"/>
    </row>
    <row r="420" spans="1:10" ht="14.4" x14ac:dyDescent="0.3">
      <c r="A420" s="44">
        <v>60</v>
      </c>
      <c r="B420" s="44">
        <v>172</v>
      </c>
      <c r="C420" s="44">
        <v>9.6999999999999993</v>
      </c>
      <c r="D420" s="44">
        <v>1</v>
      </c>
      <c r="E420" s="44">
        <v>0</v>
      </c>
      <c r="G420"/>
      <c r="H420"/>
      <c r="I420"/>
      <c r="J420"/>
    </row>
    <row r="421" spans="1:10" ht="14.4" x14ac:dyDescent="0.3">
      <c r="A421" s="44">
        <v>296</v>
      </c>
      <c r="B421" s="44">
        <v>373</v>
      </c>
      <c r="C421" s="44">
        <v>27.6</v>
      </c>
      <c r="D421" s="44">
        <v>0</v>
      </c>
      <c r="E421" s="44">
        <v>0</v>
      </c>
      <c r="G421"/>
      <c r="H421"/>
      <c r="I421"/>
      <c r="J421"/>
    </row>
    <row r="422" spans="1:10" ht="14.4" x14ac:dyDescent="0.3">
      <c r="A422" s="44">
        <v>61</v>
      </c>
      <c r="B422" s="44">
        <v>78</v>
      </c>
      <c r="C422" s="44">
        <v>8.8000000000000007</v>
      </c>
      <c r="D422" s="44">
        <v>1</v>
      </c>
      <c r="E422" s="44">
        <v>1</v>
      </c>
      <c r="G422"/>
      <c r="H422"/>
      <c r="I422"/>
      <c r="J422"/>
    </row>
    <row r="423" spans="1:10" ht="14.4" x14ac:dyDescent="0.3">
      <c r="A423" s="44">
        <v>51</v>
      </c>
      <c r="B423" s="44">
        <v>75</v>
      </c>
      <c r="C423" s="44">
        <v>23.8</v>
      </c>
      <c r="D423" s="44">
        <v>1</v>
      </c>
      <c r="E423" s="44">
        <v>0</v>
      </c>
      <c r="G423"/>
      <c r="H423"/>
      <c r="I423"/>
      <c r="J423"/>
    </row>
    <row r="424" spans="1:10" ht="14.4" x14ac:dyDescent="0.3">
      <c r="A424" s="44">
        <v>60</v>
      </c>
      <c r="B424" s="44">
        <v>215</v>
      </c>
      <c r="C424" s="44">
        <v>37</v>
      </c>
      <c r="D424" s="44">
        <v>1</v>
      </c>
      <c r="E424" s="44">
        <v>0</v>
      </c>
      <c r="G424"/>
      <c r="H424"/>
      <c r="I424"/>
      <c r="J424"/>
    </row>
    <row r="425" spans="1:10" ht="14.4" x14ac:dyDescent="0.3">
      <c r="A425" s="44">
        <v>59</v>
      </c>
      <c r="B425" s="44">
        <v>99</v>
      </c>
      <c r="C425" s="44">
        <v>28.3</v>
      </c>
      <c r="D425" s="44">
        <v>1</v>
      </c>
      <c r="E425" s="44">
        <v>0</v>
      </c>
      <c r="G425"/>
      <c r="H425"/>
      <c r="I425"/>
      <c r="J425"/>
    </row>
    <row r="426" spans="1:10" ht="14.4" x14ac:dyDescent="0.3">
      <c r="A426" s="44">
        <v>150</v>
      </c>
      <c r="B426" s="44">
        <v>230</v>
      </c>
      <c r="C426" s="44">
        <v>27.7</v>
      </c>
      <c r="D426" s="44">
        <v>0</v>
      </c>
      <c r="E426" s="44">
        <v>0</v>
      </c>
      <c r="G426"/>
      <c r="H426"/>
      <c r="I426"/>
      <c r="J426"/>
    </row>
    <row r="427" spans="1:10" ht="14.4" x14ac:dyDescent="0.3">
      <c r="A427" s="44">
        <v>360</v>
      </c>
      <c r="B427" s="44">
        <v>450</v>
      </c>
      <c r="C427" s="44">
        <v>5.3</v>
      </c>
      <c r="D427" s="44">
        <v>0</v>
      </c>
      <c r="E427" s="44">
        <v>1</v>
      </c>
      <c r="G427"/>
      <c r="H427"/>
      <c r="I427"/>
      <c r="J427"/>
    </row>
    <row r="428" spans="1:10" ht="14.4" x14ac:dyDescent="0.3">
      <c r="A428" s="44">
        <v>92</v>
      </c>
      <c r="B428" s="44">
        <v>115</v>
      </c>
      <c r="C428" s="44">
        <v>37.5</v>
      </c>
      <c r="D428" s="44">
        <v>1</v>
      </c>
      <c r="E428" s="44">
        <v>0</v>
      </c>
      <c r="G428"/>
      <c r="H428"/>
      <c r="I428"/>
      <c r="J428"/>
    </row>
    <row r="429" spans="1:10" ht="14.4" x14ac:dyDescent="0.3">
      <c r="A429" s="44">
        <v>140</v>
      </c>
      <c r="B429" s="44">
        <v>210</v>
      </c>
      <c r="C429" s="44">
        <v>25.06</v>
      </c>
      <c r="D429" s="44">
        <v>1</v>
      </c>
      <c r="E429" s="44">
        <v>0</v>
      </c>
      <c r="G429"/>
      <c r="H429"/>
      <c r="I429"/>
      <c r="J429"/>
    </row>
    <row r="430" spans="1:10" ht="14.4" x14ac:dyDescent="0.3">
      <c r="A430" s="44">
        <v>210</v>
      </c>
      <c r="B430" s="44">
        <v>262</v>
      </c>
      <c r="C430" s="44">
        <v>28.4</v>
      </c>
      <c r="D430" s="44">
        <v>0</v>
      </c>
      <c r="E430" s="44">
        <v>1</v>
      </c>
      <c r="G430"/>
      <c r="H430"/>
      <c r="I430"/>
      <c r="J430"/>
    </row>
    <row r="431" spans="1:10" ht="14.4" x14ac:dyDescent="0.3">
      <c r="A431" s="44">
        <v>84</v>
      </c>
      <c r="B431" s="44">
        <v>96</v>
      </c>
      <c r="C431" s="44">
        <v>31.6</v>
      </c>
      <c r="D431" s="44">
        <v>1</v>
      </c>
      <c r="E431" s="44">
        <v>0</v>
      </c>
      <c r="G431"/>
      <c r="H431"/>
      <c r="I431"/>
      <c r="J431"/>
    </row>
    <row r="432" spans="1:10" ht="14.4" x14ac:dyDescent="0.3">
      <c r="A432" s="44">
        <v>116</v>
      </c>
      <c r="B432" s="44">
        <v>146</v>
      </c>
      <c r="C432" s="44">
        <v>29.9</v>
      </c>
      <c r="D432" s="44">
        <v>0</v>
      </c>
      <c r="E432" s="44">
        <v>1</v>
      </c>
      <c r="G432"/>
      <c r="H432"/>
      <c r="I432"/>
      <c r="J432"/>
    </row>
    <row r="433" spans="1:10" ht="14.4" x14ac:dyDescent="0.3">
      <c r="A433" s="44">
        <v>51</v>
      </c>
      <c r="B433" s="44">
        <v>68</v>
      </c>
      <c r="C433" s="44">
        <v>20.7</v>
      </c>
      <c r="D433" s="44">
        <v>1</v>
      </c>
      <c r="E433" s="44">
        <v>0</v>
      </c>
      <c r="G433"/>
      <c r="H433"/>
      <c r="I433"/>
      <c r="J433"/>
    </row>
    <row r="434" spans="1:10" ht="14.4" x14ac:dyDescent="0.3">
      <c r="A434" s="44">
        <v>103</v>
      </c>
      <c r="B434" s="44">
        <v>155</v>
      </c>
      <c r="C434" s="44">
        <v>16.8</v>
      </c>
      <c r="D434" s="44">
        <v>1</v>
      </c>
      <c r="E434" s="44">
        <v>0</v>
      </c>
      <c r="G434"/>
      <c r="H434"/>
      <c r="I434"/>
      <c r="J434"/>
    </row>
    <row r="435" spans="1:10" ht="14.4" x14ac:dyDescent="0.3">
      <c r="A435" s="44">
        <v>49</v>
      </c>
      <c r="B435" s="44">
        <v>85</v>
      </c>
      <c r="C435" s="44">
        <v>16.600000000000001</v>
      </c>
      <c r="D435" s="44">
        <v>1</v>
      </c>
      <c r="E435" s="44">
        <v>1</v>
      </c>
      <c r="G435"/>
      <c r="H435"/>
      <c r="I435"/>
      <c r="J435"/>
    </row>
    <row r="436" spans="1:10" ht="14.4" x14ac:dyDescent="0.3">
      <c r="A436" s="44">
        <v>55</v>
      </c>
      <c r="B436" s="44">
        <v>62</v>
      </c>
      <c r="C436" s="44">
        <v>33</v>
      </c>
      <c r="D436" s="44">
        <v>1</v>
      </c>
      <c r="E436" s="44">
        <v>0</v>
      </c>
      <c r="G436"/>
      <c r="H436"/>
      <c r="I436"/>
      <c r="J436"/>
    </row>
    <row r="437" spans="1:10" ht="14.4" x14ac:dyDescent="0.3">
      <c r="A437" s="44">
        <v>138</v>
      </c>
      <c r="B437" s="44">
        <v>174</v>
      </c>
      <c r="C437" s="44">
        <v>24</v>
      </c>
      <c r="D437" s="44">
        <v>0</v>
      </c>
      <c r="E437" s="44">
        <v>0</v>
      </c>
      <c r="G437"/>
      <c r="H437"/>
      <c r="I437"/>
      <c r="J437"/>
    </row>
    <row r="438" spans="1:10" ht="14.4" x14ac:dyDescent="0.3">
      <c r="A438" s="44">
        <v>186</v>
      </c>
      <c r="B438" s="44">
        <v>265</v>
      </c>
      <c r="C438" s="44">
        <v>19</v>
      </c>
      <c r="D438" s="44">
        <v>1</v>
      </c>
      <c r="E438" s="44">
        <v>1</v>
      </c>
      <c r="G438"/>
      <c r="H438"/>
      <c r="I438"/>
      <c r="J438"/>
    </row>
    <row r="439" spans="1:10" ht="14.4" x14ac:dyDescent="0.3">
      <c r="A439" s="44">
        <v>160</v>
      </c>
      <c r="B439" s="44">
        <v>225</v>
      </c>
      <c r="C439" s="44">
        <v>27</v>
      </c>
      <c r="D439" s="44">
        <v>0</v>
      </c>
      <c r="E439" s="44">
        <v>1</v>
      </c>
      <c r="G439"/>
      <c r="H439"/>
      <c r="I439"/>
      <c r="J439"/>
    </row>
    <row r="440" spans="1:10" ht="14.4" x14ac:dyDescent="0.3">
      <c r="A440" s="44">
        <v>108</v>
      </c>
      <c r="B440" s="44">
        <v>139</v>
      </c>
      <c r="C440" s="44">
        <v>31</v>
      </c>
      <c r="D440" s="44">
        <v>0</v>
      </c>
      <c r="E440" s="44">
        <v>0</v>
      </c>
      <c r="G440"/>
      <c r="H440"/>
      <c r="I440"/>
      <c r="J440"/>
    </row>
    <row r="441" spans="1:10" ht="14.4" x14ac:dyDescent="0.3">
      <c r="A441" s="44">
        <v>126</v>
      </c>
      <c r="B441" s="44">
        <v>272</v>
      </c>
      <c r="C441" s="44">
        <v>34</v>
      </c>
      <c r="D441" s="44">
        <v>0</v>
      </c>
      <c r="E441" s="44">
        <v>1</v>
      </c>
      <c r="G441"/>
      <c r="H441"/>
      <c r="I441"/>
      <c r="J441"/>
    </row>
    <row r="442" spans="1:10" ht="14.4" x14ac:dyDescent="0.3">
      <c r="A442" s="44">
        <v>124</v>
      </c>
      <c r="B442" s="44">
        <v>157</v>
      </c>
      <c r="C442" s="44">
        <v>26.58</v>
      </c>
      <c r="D442" s="44">
        <v>0</v>
      </c>
      <c r="E442" s="44">
        <v>0</v>
      </c>
      <c r="G442"/>
      <c r="H442"/>
      <c r="I442"/>
      <c r="J442"/>
    </row>
    <row r="443" spans="1:10" ht="14.4" x14ac:dyDescent="0.3">
      <c r="A443" s="44">
        <v>46</v>
      </c>
      <c r="B443" s="44">
        <v>75</v>
      </c>
      <c r="C443" s="44">
        <v>24.79</v>
      </c>
      <c r="D443" s="44">
        <v>1</v>
      </c>
      <c r="E443" s="44">
        <v>0</v>
      </c>
      <c r="G443"/>
      <c r="H443"/>
      <c r="I443"/>
      <c r="J443"/>
    </row>
    <row r="444" spans="1:10" ht="14.4" x14ac:dyDescent="0.3">
      <c r="A444" s="44">
        <v>80</v>
      </c>
      <c r="B444" s="44">
        <v>223</v>
      </c>
      <c r="C444" s="44">
        <v>19.34</v>
      </c>
      <c r="D444" s="44">
        <v>0</v>
      </c>
      <c r="E444" s="44">
        <v>1</v>
      </c>
      <c r="G444"/>
      <c r="H444"/>
      <c r="I444"/>
      <c r="J444"/>
    </row>
    <row r="445" spans="1:10" ht="14.4" x14ac:dyDescent="0.3">
      <c r="A445" s="44">
        <v>183</v>
      </c>
      <c r="B445" s="44">
        <v>236</v>
      </c>
      <c r="C445" s="44">
        <v>23.85</v>
      </c>
      <c r="D445" s="44">
        <v>0</v>
      </c>
      <c r="E445" s="44">
        <v>1</v>
      </c>
      <c r="G445"/>
      <c r="H445"/>
      <c r="I445"/>
      <c r="J445"/>
    </row>
    <row r="446" spans="1:10" ht="14.4" x14ac:dyDescent="0.3">
      <c r="A446" s="44">
        <v>148</v>
      </c>
      <c r="B446" s="44">
        <v>164</v>
      </c>
      <c r="C446" s="44">
        <v>22.75</v>
      </c>
      <c r="D446" s="44">
        <v>0</v>
      </c>
      <c r="E446" s="44">
        <v>0</v>
      </c>
      <c r="G446"/>
      <c r="H446"/>
      <c r="I446"/>
      <c r="J446"/>
    </row>
    <row r="447" spans="1:10" ht="14.4" x14ac:dyDescent="0.3">
      <c r="A447" s="44">
        <v>400</v>
      </c>
      <c r="B447" s="44">
        <v>730</v>
      </c>
      <c r="C447" s="44">
        <v>8</v>
      </c>
      <c r="D447" s="44">
        <v>0</v>
      </c>
      <c r="E447" s="44">
        <v>0</v>
      </c>
      <c r="G447"/>
      <c r="H447"/>
      <c r="I447"/>
      <c r="J447"/>
    </row>
    <row r="448" spans="1:10" ht="14.4" x14ac:dyDescent="0.3">
      <c r="A448" s="44">
        <v>139</v>
      </c>
      <c r="B448" s="44">
        <v>148</v>
      </c>
      <c r="C448" s="44">
        <v>12</v>
      </c>
      <c r="D448" s="44">
        <v>1</v>
      </c>
      <c r="E448" s="44">
        <v>1</v>
      </c>
      <c r="G448"/>
      <c r="H448"/>
      <c r="I448"/>
      <c r="J448"/>
    </row>
    <row r="449" spans="1:10" ht="14.4" x14ac:dyDescent="0.3">
      <c r="A449" s="44">
        <v>145</v>
      </c>
      <c r="B449" s="44">
        <v>199</v>
      </c>
      <c r="C449" s="44">
        <v>6</v>
      </c>
      <c r="D449" s="44">
        <v>1</v>
      </c>
      <c r="E449" s="44">
        <v>0</v>
      </c>
      <c r="G449"/>
      <c r="H449"/>
      <c r="I449"/>
      <c r="J449"/>
    </row>
    <row r="450" spans="1:10" ht="14.4" x14ac:dyDescent="0.3">
      <c r="A450" s="44">
        <v>300</v>
      </c>
      <c r="B450" s="44">
        <v>383</v>
      </c>
      <c r="C450" s="44">
        <v>6</v>
      </c>
      <c r="D450" s="44">
        <v>0</v>
      </c>
      <c r="E450" s="44">
        <v>0</v>
      </c>
      <c r="G450"/>
      <c r="H450"/>
      <c r="I450"/>
      <c r="J450"/>
    </row>
    <row r="451" spans="1:10" ht="14.4" x14ac:dyDescent="0.3">
      <c r="A451" s="44">
        <v>169</v>
      </c>
      <c r="B451" s="44">
        <v>138</v>
      </c>
      <c r="C451" s="44">
        <v>7</v>
      </c>
      <c r="D451" s="44">
        <v>0</v>
      </c>
      <c r="E451" s="44">
        <v>1</v>
      </c>
      <c r="G451"/>
      <c r="H451"/>
      <c r="I451"/>
      <c r="J451"/>
    </row>
    <row r="452" spans="1:10" ht="14.4" x14ac:dyDescent="0.3">
      <c r="A452" s="44">
        <v>142</v>
      </c>
      <c r="B452" s="44">
        <v>178</v>
      </c>
      <c r="C452" s="44">
        <v>21</v>
      </c>
      <c r="D452" s="44">
        <v>0</v>
      </c>
      <c r="E452" s="44">
        <v>0</v>
      </c>
      <c r="G452"/>
      <c r="H452"/>
      <c r="I452"/>
      <c r="J452"/>
    </row>
    <row r="453" spans="1:10" ht="14.4" x14ac:dyDescent="0.3">
      <c r="A453" s="44">
        <v>142</v>
      </c>
      <c r="B453" s="44">
        <v>154</v>
      </c>
      <c r="C453" s="44">
        <v>33</v>
      </c>
      <c r="D453" s="44">
        <v>1</v>
      </c>
      <c r="E453" s="44">
        <v>0</v>
      </c>
      <c r="G453"/>
      <c r="H453"/>
      <c r="I453"/>
      <c r="J453"/>
    </row>
    <row r="454" spans="1:10" ht="14.4" x14ac:dyDescent="0.3">
      <c r="A454" s="44">
        <v>92</v>
      </c>
      <c r="B454" s="44">
        <v>135</v>
      </c>
      <c r="C454" s="44">
        <v>32</v>
      </c>
      <c r="D454" s="44">
        <v>1</v>
      </c>
      <c r="E454" s="44">
        <v>0</v>
      </c>
      <c r="G454"/>
      <c r="H454"/>
      <c r="I454"/>
      <c r="J454"/>
    </row>
    <row r="455" spans="1:10" ht="14.4" x14ac:dyDescent="0.3">
      <c r="A455" s="44">
        <v>150</v>
      </c>
      <c r="B455" s="44">
        <v>168</v>
      </c>
      <c r="C455" s="44">
        <v>17</v>
      </c>
      <c r="D455" s="44">
        <v>1</v>
      </c>
      <c r="E455" s="44">
        <v>1</v>
      </c>
      <c r="G455"/>
      <c r="H455"/>
      <c r="I455"/>
      <c r="J455"/>
    </row>
    <row r="456" spans="1:10" ht="14.4" x14ac:dyDescent="0.3">
      <c r="A456" s="44">
        <v>245</v>
      </c>
      <c r="B456" s="44">
        <v>275</v>
      </c>
      <c r="C456" s="44">
        <v>36</v>
      </c>
      <c r="D456" s="44">
        <v>0</v>
      </c>
      <c r="E456" s="44">
        <v>1</v>
      </c>
      <c r="G456"/>
      <c r="H456"/>
      <c r="I456"/>
      <c r="J456"/>
    </row>
    <row r="457" spans="1:10" ht="14.4" x14ac:dyDescent="0.3">
      <c r="A457" s="44">
        <v>107</v>
      </c>
      <c r="B457" s="44">
        <v>138</v>
      </c>
      <c r="C457" s="44">
        <v>31</v>
      </c>
      <c r="D457" s="44">
        <v>1</v>
      </c>
      <c r="E457" s="44">
        <v>0</v>
      </c>
      <c r="G457"/>
      <c r="H457"/>
      <c r="I457"/>
      <c r="J457"/>
    </row>
    <row r="458" spans="1:10" ht="14.4" x14ac:dyDescent="0.3">
      <c r="A458" s="44">
        <v>116</v>
      </c>
      <c r="B458" s="44">
        <v>145</v>
      </c>
      <c r="C458" s="44">
        <v>34</v>
      </c>
      <c r="D458" s="44">
        <v>1</v>
      </c>
      <c r="E458" s="44">
        <v>0</v>
      </c>
      <c r="G458"/>
      <c r="H458"/>
      <c r="I458"/>
      <c r="J458"/>
    </row>
    <row r="459" spans="1:10" ht="14.4" x14ac:dyDescent="0.3">
      <c r="A459" s="44">
        <v>239</v>
      </c>
      <c r="B459" s="44">
        <v>260</v>
      </c>
      <c r="C459" s="44">
        <v>34</v>
      </c>
      <c r="D459" s="44">
        <v>1</v>
      </c>
      <c r="E459" s="44">
        <v>1</v>
      </c>
      <c r="G459"/>
      <c r="H459"/>
      <c r="I459"/>
      <c r="J459"/>
    </row>
    <row r="460" spans="1:10" ht="14.4" x14ac:dyDescent="0.3">
      <c r="A460" s="44">
        <v>118</v>
      </c>
      <c r="B460" s="44">
        <v>179</v>
      </c>
      <c r="C460" s="44">
        <v>31</v>
      </c>
      <c r="D460" s="44">
        <v>0</v>
      </c>
      <c r="E460" s="44">
        <v>0</v>
      </c>
      <c r="G460"/>
      <c r="H460"/>
      <c r="I460"/>
      <c r="J460"/>
    </row>
    <row r="461" spans="1:10" ht="14.4" x14ac:dyDescent="0.3">
      <c r="A461" s="44">
        <v>290</v>
      </c>
      <c r="B461" s="44">
        <v>370</v>
      </c>
      <c r="C461" s="44">
        <v>26</v>
      </c>
      <c r="D461" s="44">
        <v>0</v>
      </c>
      <c r="E461" s="44">
        <v>1</v>
      </c>
      <c r="G461"/>
      <c r="H461"/>
      <c r="I461"/>
      <c r="J461"/>
    </row>
    <row r="462" spans="1:10" ht="14.4" x14ac:dyDescent="0.3">
      <c r="A462" s="44">
        <v>230</v>
      </c>
      <c r="B462" s="44">
        <v>288</v>
      </c>
      <c r="C462" s="44">
        <v>13</v>
      </c>
      <c r="D462" s="44">
        <v>1</v>
      </c>
      <c r="E462" s="44">
        <v>1</v>
      </c>
      <c r="G462"/>
      <c r="H462"/>
      <c r="I462"/>
      <c r="J462"/>
    </row>
    <row r="463" spans="1:10" ht="14.4" x14ac:dyDescent="0.3">
      <c r="A463" s="44">
        <v>250</v>
      </c>
      <c r="B463" s="44">
        <v>590</v>
      </c>
      <c r="C463" s="44">
        <v>24</v>
      </c>
      <c r="D463" s="44">
        <v>0</v>
      </c>
      <c r="E463" s="44">
        <v>1</v>
      </c>
      <c r="G463"/>
      <c r="H463"/>
      <c r="I463"/>
      <c r="J463"/>
    </row>
    <row r="464" spans="1:10" ht="14.4" x14ac:dyDescent="0.3">
      <c r="A464" s="44">
        <v>139</v>
      </c>
      <c r="B464" s="44">
        <v>152</v>
      </c>
      <c r="C464" s="44">
        <v>35</v>
      </c>
      <c r="D464" s="44">
        <v>1</v>
      </c>
      <c r="E464" s="44">
        <v>0</v>
      </c>
      <c r="G464"/>
      <c r="H464"/>
      <c r="I464"/>
      <c r="J464"/>
    </row>
    <row r="465" spans="1:10" ht="14.4" x14ac:dyDescent="0.3">
      <c r="A465" s="44">
        <v>164</v>
      </c>
      <c r="B465" s="44">
        <v>183</v>
      </c>
      <c r="C465" s="44">
        <v>28</v>
      </c>
      <c r="D465" s="44">
        <v>0</v>
      </c>
      <c r="E465" s="44">
        <v>1</v>
      </c>
      <c r="G465"/>
      <c r="H465"/>
      <c r="I465"/>
      <c r="J465"/>
    </row>
    <row r="466" spans="1:10" ht="14.4" x14ac:dyDescent="0.3">
      <c r="A466" s="44">
        <v>132</v>
      </c>
      <c r="B466" s="44">
        <v>165</v>
      </c>
      <c r="C466" s="44">
        <v>32</v>
      </c>
      <c r="D466" s="44">
        <v>0</v>
      </c>
      <c r="E466" s="44">
        <v>0</v>
      </c>
      <c r="G466"/>
      <c r="H466"/>
      <c r="I466"/>
      <c r="J466"/>
    </row>
    <row r="467" spans="1:10" ht="14.4" x14ac:dyDescent="0.3">
      <c r="A467" s="44">
        <v>148</v>
      </c>
      <c r="B467" s="44">
        <v>165</v>
      </c>
      <c r="C467" s="44">
        <v>28</v>
      </c>
      <c r="D467" s="44">
        <v>0</v>
      </c>
      <c r="E467" s="44">
        <v>1</v>
      </c>
      <c r="G467"/>
      <c r="H467"/>
      <c r="I467"/>
      <c r="J467"/>
    </row>
    <row r="468" spans="1:10" ht="14.4" x14ac:dyDescent="0.3">
      <c r="A468" s="44">
        <v>171</v>
      </c>
      <c r="B468" s="44">
        <v>195</v>
      </c>
      <c r="C468" s="44">
        <v>18</v>
      </c>
      <c r="D468" s="44">
        <v>0</v>
      </c>
      <c r="E468" s="44">
        <v>1</v>
      </c>
      <c r="G468"/>
      <c r="H468"/>
      <c r="I468"/>
      <c r="J468"/>
    </row>
    <row r="469" spans="1:10" ht="14.4" x14ac:dyDescent="0.3">
      <c r="A469" s="44">
        <v>166</v>
      </c>
      <c r="B469" s="44">
        <v>184</v>
      </c>
      <c r="C469" s="44">
        <v>25</v>
      </c>
      <c r="D469" s="44">
        <v>0</v>
      </c>
      <c r="E469" s="44">
        <v>1</v>
      </c>
      <c r="G469"/>
      <c r="H469"/>
      <c r="I469"/>
      <c r="J469"/>
    </row>
    <row r="470" spans="1:10" ht="14.4" x14ac:dyDescent="0.3">
      <c r="A470" s="44">
        <v>132</v>
      </c>
      <c r="B470" s="44">
        <v>300</v>
      </c>
      <c r="C470" s="44">
        <v>35</v>
      </c>
      <c r="D470" s="44">
        <v>0</v>
      </c>
      <c r="E470" s="44">
        <v>1</v>
      </c>
      <c r="G470"/>
      <c r="H470"/>
      <c r="I470"/>
      <c r="J470"/>
    </row>
    <row r="471" spans="1:10" ht="14.4" x14ac:dyDescent="0.3">
      <c r="A471" s="44">
        <v>94</v>
      </c>
      <c r="B471" s="44">
        <v>107.5</v>
      </c>
      <c r="C471" s="44">
        <v>23</v>
      </c>
      <c r="D471" s="44">
        <v>1</v>
      </c>
      <c r="E471" s="44">
        <v>0</v>
      </c>
      <c r="G471"/>
      <c r="H471"/>
      <c r="I471"/>
      <c r="J471"/>
    </row>
    <row r="472" spans="1:10" ht="14.4" x14ac:dyDescent="0.3">
      <c r="A472" s="44">
        <v>130</v>
      </c>
      <c r="B472" s="44">
        <v>185.5</v>
      </c>
      <c r="C472" s="44">
        <v>19</v>
      </c>
      <c r="D472" s="44">
        <v>0</v>
      </c>
      <c r="E472" s="44">
        <v>1</v>
      </c>
      <c r="G472"/>
      <c r="H472"/>
      <c r="I472"/>
      <c r="J472"/>
    </row>
    <row r="473" spans="1:10" ht="14.4" x14ac:dyDescent="0.3">
      <c r="A473" s="44">
        <v>90</v>
      </c>
      <c r="B473" s="44">
        <v>240</v>
      </c>
      <c r="C473" s="44">
        <v>28</v>
      </c>
      <c r="D473" s="44">
        <v>0</v>
      </c>
      <c r="E473" s="44">
        <v>1</v>
      </c>
      <c r="G473"/>
      <c r="H473"/>
      <c r="I473"/>
      <c r="J473"/>
    </row>
    <row r="474" spans="1:10" ht="14.4" x14ac:dyDescent="0.3">
      <c r="A474" s="44">
        <v>164</v>
      </c>
      <c r="B474" s="44">
        <v>200</v>
      </c>
      <c r="C474" s="44">
        <v>27</v>
      </c>
      <c r="D474" s="44">
        <v>0</v>
      </c>
      <c r="E474" s="44">
        <v>1</v>
      </c>
      <c r="G474"/>
      <c r="H474"/>
      <c r="I474"/>
      <c r="J474"/>
    </row>
    <row r="475" spans="1:10" ht="14.4" x14ac:dyDescent="0.3">
      <c r="A475" s="44">
        <v>41</v>
      </c>
      <c r="B475" s="44">
        <v>117</v>
      </c>
      <c r="C475" s="44">
        <v>20</v>
      </c>
      <c r="D475" s="44">
        <v>0</v>
      </c>
      <c r="E475" s="44">
        <v>0</v>
      </c>
      <c r="G475"/>
      <c r="H475"/>
      <c r="I475"/>
      <c r="J475"/>
    </row>
    <row r="476" spans="1:10" ht="14.4" x14ac:dyDescent="0.3">
      <c r="A476" s="44">
        <v>100</v>
      </c>
      <c r="B476" s="44">
        <v>252</v>
      </c>
      <c r="C476" s="44">
        <v>4</v>
      </c>
      <c r="D476" s="44">
        <v>0</v>
      </c>
      <c r="E476" s="44">
        <v>1</v>
      </c>
      <c r="G476"/>
      <c r="H476"/>
      <c r="I476"/>
      <c r="J476"/>
    </row>
    <row r="477" spans="1:10" ht="14.4" x14ac:dyDescent="0.3">
      <c r="A477" s="44">
        <v>187</v>
      </c>
      <c r="B477" s="44">
        <v>292.7</v>
      </c>
      <c r="C477" s="44">
        <v>21</v>
      </c>
      <c r="D477" s="44">
        <v>0</v>
      </c>
      <c r="E477" s="44">
        <v>1</v>
      </c>
      <c r="G477"/>
      <c r="H477"/>
      <c r="I477"/>
      <c r="J477"/>
    </row>
    <row r="478" spans="1:10" ht="14.4" x14ac:dyDescent="0.3">
      <c r="A478" s="44">
        <v>180</v>
      </c>
      <c r="B478" s="44">
        <v>448</v>
      </c>
      <c r="C478" s="44">
        <v>24</v>
      </c>
      <c r="D478" s="44">
        <v>0</v>
      </c>
      <c r="E478" s="44">
        <v>1</v>
      </c>
      <c r="G478"/>
      <c r="H478"/>
      <c r="I478"/>
      <c r="J478"/>
    </row>
    <row r="479" spans="1:10" ht="14.4" x14ac:dyDescent="0.3">
      <c r="A479" s="44">
        <v>118</v>
      </c>
      <c r="B479" s="44">
        <v>148</v>
      </c>
      <c r="C479" s="44">
        <v>20</v>
      </c>
      <c r="D479" s="44">
        <v>1</v>
      </c>
      <c r="E479" s="44">
        <v>1</v>
      </c>
      <c r="G479"/>
      <c r="H479"/>
      <c r="I479"/>
      <c r="J479"/>
    </row>
    <row r="480" spans="1:10" ht="14.4" x14ac:dyDescent="0.3">
      <c r="A480" s="44">
        <v>137</v>
      </c>
      <c r="B480" s="44">
        <v>183.75</v>
      </c>
      <c r="C480" s="44">
        <v>22</v>
      </c>
      <c r="D480" s="44">
        <v>0</v>
      </c>
      <c r="E480" s="44">
        <v>0</v>
      </c>
      <c r="G480"/>
      <c r="H480"/>
      <c r="I480"/>
      <c r="J480"/>
    </row>
    <row r="481" spans="1:10" ht="14.4" x14ac:dyDescent="0.3">
      <c r="A481" s="44">
        <v>115</v>
      </c>
      <c r="B481" s="44">
        <v>135.05000000000001</v>
      </c>
      <c r="C481" s="44">
        <v>25</v>
      </c>
      <c r="D481" s="44">
        <v>0</v>
      </c>
      <c r="E481" s="44">
        <v>1</v>
      </c>
      <c r="G481"/>
      <c r="H481"/>
      <c r="I481"/>
      <c r="J481"/>
    </row>
    <row r="482" spans="1:10" ht="14.4" x14ac:dyDescent="0.3">
      <c r="A482" s="44">
        <v>125</v>
      </c>
      <c r="B482" s="44">
        <v>195.4</v>
      </c>
      <c r="C482" s="44">
        <v>30</v>
      </c>
      <c r="D482" s="44">
        <v>0</v>
      </c>
      <c r="E482" s="44">
        <v>0</v>
      </c>
      <c r="G482"/>
      <c r="H482"/>
      <c r="I482"/>
      <c r="J482"/>
    </row>
    <row r="483" spans="1:10" ht="14.4" x14ac:dyDescent="0.3">
      <c r="A483" s="44">
        <v>150</v>
      </c>
      <c r="B483" s="44">
        <v>240</v>
      </c>
      <c r="C483" s="44">
        <v>35</v>
      </c>
      <c r="D483" s="44">
        <v>0</v>
      </c>
      <c r="E483" s="44">
        <v>1</v>
      </c>
      <c r="G483"/>
      <c r="H483"/>
      <c r="I483"/>
      <c r="J483"/>
    </row>
    <row r="484" spans="1:10" ht="14.4" x14ac:dyDescent="0.3">
      <c r="A484" s="44">
        <v>100</v>
      </c>
      <c r="B484" s="44">
        <v>116.425</v>
      </c>
      <c r="C484" s="44">
        <v>31</v>
      </c>
      <c r="D484" s="44">
        <v>0</v>
      </c>
      <c r="E484" s="44">
        <v>0</v>
      </c>
      <c r="G484"/>
      <c r="H484"/>
      <c r="I484"/>
      <c r="J484"/>
    </row>
    <row r="485" spans="1:10" ht="14.4" x14ac:dyDescent="0.3">
      <c r="A485" s="44">
        <v>110</v>
      </c>
      <c r="B485" s="44">
        <v>148</v>
      </c>
      <c r="C485" s="44">
        <v>24</v>
      </c>
      <c r="D485" s="44">
        <v>0</v>
      </c>
      <c r="E485" s="44">
        <v>1</v>
      </c>
      <c r="G485"/>
      <c r="H485"/>
      <c r="I485"/>
      <c r="J485"/>
    </row>
    <row r="486" spans="1:10" ht="14.4" x14ac:dyDescent="0.3">
      <c r="A486" s="44">
        <v>55</v>
      </c>
      <c r="B486" s="44">
        <v>110</v>
      </c>
      <c r="C486" s="44">
        <v>4</v>
      </c>
      <c r="D486" s="44">
        <v>0</v>
      </c>
      <c r="E486" s="44">
        <v>1</v>
      </c>
      <c r="G486"/>
      <c r="H486"/>
      <c r="I486"/>
      <c r="J486"/>
    </row>
    <row r="487" spans="1:10" ht="14.4" x14ac:dyDescent="0.3">
      <c r="A487" s="44">
        <v>110</v>
      </c>
      <c r="B487" s="44">
        <v>225.8</v>
      </c>
      <c r="C487" s="44">
        <v>28</v>
      </c>
      <c r="D487" s="44">
        <v>0</v>
      </c>
      <c r="E487" s="44">
        <v>1</v>
      </c>
      <c r="G487"/>
      <c r="H487"/>
      <c r="I487"/>
      <c r="J487"/>
    </row>
    <row r="488" spans="1:10" ht="14.4" x14ac:dyDescent="0.3">
      <c r="A488" s="44">
        <v>119</v>
      </c>
      <c r="B488" s="44">
        <v>175</v>
      </c>
      <c r="C488" s="44">
        <v>17.25</v>
      </c>
      <c r="D488" s="44">
        <v>0</v>
      </c>
      <c r="E488" s="44">
        <v>1</v>
      </c>
      <c r="G488"/>
      <c r="H488"/>
      <c r="I488"/>
      <c r="J488"/>
    </row>
    <row r="489" spans="1:10" ht="14.4" x14ac:dyDescent="0.3">
      <c r="A489" s="44">
        <v>143</v>
      </c>
      <c r="B489" s="44">
        <v>190</v>
      </c>
      <c r="C489" s="44">
        <v>28.2</v>
      </c>
      <c r="D489" s="44">
        <v>0</v>
      </c>
      <c r="E489" s="44">
        <v>1</v>
      </c>
      <c r="G489"/>
      <c r="H489"/>
      <c r="I489"/>
      <c r="J489"/>
    </row>
    <row r="490" spans="1:10" ht="14.4" x14ac:dyDescent="0.3">
      <c r="A490" s="44">
        <v>121</v>
      </c>
      <c r="B490" s="44">
        <v>134</v>
      </c>
      <c r="C490" s="44">
        <v>29.33</v>
      </c>
      <c r="D490" s="44">
        <v>0</v>
      </c>
      <c r="E490" s="44">
        <v>1</v>
      </c>
      <c r="G490"/>
      <c r="H490"/>
      <c r="I490"/>
      <c r="J490"/>
    </row>
    <row r="491" spans="1:10" ht="14.4" x14ac:dyDescent="0.3">
      <c r="A491" s="44">
        <v>124</v>
      </c>
      <c r="B491" s="44">
        <v>156</v>
      </c>
      <c r="C491" s="44">
        <v>20.95</v>
      </c>
      <c r="D491" s="44">
        <v>0</v>
      </c>
      <c r="E491" s="44">
        <v>1</v>
      </c>
      <c r="G491"/>
      <c r="H491"/>
      <c r="I491"/>
      <c r="J491"/>
    </row>
    <row r="492" spans="1:10" ht="14.4" x14ac:dyDescent="0.3">
      <c r="A492" s="44">
        <v>91</v>
      </c>
      <c r="B492" s="44">
        <v>116</v>
      </c>
      <c r="C492" s="44">
        <v>37.15</v>
      </c>
      <c r="D492" s="44">
        <v>1</v>
      </c>
      <c r="E492" s="44">
        <v>0</v>
      </c>
      <c r="G492"/>
      <c r="H492"/>
      <c r="I492"/>
      <c r="J492"/>
    </row>
    <row r="493" spans="1:10" ht="14.4" x14ac:dyDescent="0.3">
      <c r="A493" s="44">
        <v>125</v>
      </c>
      <c r="B493" s="44">
        <v>217</v>
      </c>
      <c r="C493" s="44">
        <v>31.58</v>
      </c>
      <c r="D493" s="44">
        <v>0</v>
      </c>
      <c r="E493" s="44">
        <v>1</v>
      </c>
      <c r="G493"/>
      <c r="H493"/>
      <c r="I493"/>
      <c r="J493"/>
    </row>
    <row r="494" spans="1:10" ht="14.4" x14ac:dyDescent="0.3">
      <c r="A494" s="44">
        <v>70</v>
      </c>
      <c r="B494" s="44">
        <v>97</v>
      </c>
      <c r="C494" s="44">
        <v>20.89</v>
      </c>
      <c r="D494" s="44">
        <v>0</v>
      </c>
      <c r="E494" s="44">
        <v>1</v>
      </c>
      <c r="G494"/>
      <c r="H494"/>
      <c r="I494"/>
      <c r="J494"/>
    </row>
    <row r="495" spans="1:10" ht="14.4" x14ac:dyDescent="0.3">
      <c r="A495" s="44">
        <v>115</v>
      </c>
      <c r="B495" s="44">
        <v>128</v>
      </c>
      <c r="C495" s="44">
        <v>26.49</v>
      </c>
      <c r="D495" s="44">
        <v>0</v>
      </c>
      <c r="E495" s="44">
        <v>1</v>
      </c>
      <c r="G495"/>
      <c r="H495"/>
      <c r="I495"/>
      <c r="J495"/>
    </row>
    <row r="496" spans="1:10" ht="14.4" x14ac:dyDescent="0.3">
      <c r="A496" s="44">
        <v>62</v>
      </c>
      <c r="B496" s="44">
        <v>143</v>
      </c>
      <c r="C496" s="44">
        <v>66.099999999999994</v>
      </c>
      <c r="D496" s="44">
        <v>0</v>
      </c>
      <c r="E496" s="44">
        <v>0</v>
      </c>
      <c r="G496"/>
      <c r="H496"/>
      <c r="I496"/>
      <c r="J496"/>
    </row>
    <row r="497" spans="1:10" ht="14.4" x14ac:dyDescent="0.3">
      <c r="A497" s="44">
        <v>122</v>
      </c>
      <c r="B497" s="44">
        <v>144</v>
      </c>
      <c r="C497" s="44">
        <v>26.43</v>
      </c>
      <c r="D497" s="44">
        <v>0</v>
      </c>
      <c r="E497" s="44">
        <v>1</v>
      </c>
      <c r="G497"/>
      <c r="H497"/>
      <c r="I497"/>
      <c r="J497"/>
    </row>
    <row r="498" spans="1:10" ht="14.4" x14ac:dyDescent="0.3">
      <c r="A498" s="44">
        <v>172</v>
      </c>
      <c r="B498" s="44">
        <v>192</v>
      </c>
      <c r="C498" s="44">
        <v>26.3</v>
      </c>
      <c r="D498" s="44">
        <v>0</v>
      </c>
      <c r="E498" s="44">
        <v>1</v>
      </c>
      <c r="G498"/>
      <c r="H498"/>
      <c r="I498"/>
      <c r="J498"/>
    </row>
    <row r="499" spans="1:10" ht="14.4" x14ac:dyDescent="0.3">
      <c r="A499" s="44">
        <v>91</v>
      </c>
      <c r="B499" s="44">
        <v>116</v>
      </c>
      <c r="C499" s="44">
        <v>23.43</v>
      </c>
      <c r="D499" s="44">
        <v>0</v>
      </c>
      <c r="E499" s="44">
        <v>1</v>
      </c>
      <c r="G499"/>
      <c r="H499"/>
      <c r="I499"/>
      <c r="J499"/>
    </row>
    <row r="500" spans="1:10" ht="14.4" x14ac:dyDescent="0.3">
      <c r="A500" s="44">
        <v>100</v>
      </c>
      <c r="B500" s="44">
        <v>395</v>
      </c>
      <c r="C500" s="44">
        <v>24.18</v>
      </c>
      <c r="D500" s="44">
        <v>0</v>
      </c>
      <c r="E500" s="44">
        <v>0</v>
      </c>
      <c r="G500"/>
      <c r="H500"/>
      <c r="I500"/>
      <c r="J500"/>
    </row>
    <row r="501" spans="1:10" ht="14.4" x14ac:dyDescent="0.3">
      <c r="A501" s="44">
        <v>116</v>
      </c>
      <c r="B501" s="44">
        <v>155</v>
      </c>
      <c r="C501" s="44">
        <v>27.55</v>
      </c>
      <c r="D501" s="44">
        <v>0</v>
      </c>
      <c r="E501" s="44">
        <v>1</v>
      </c>
      <c r="G501"/>
      <c r="H501"/>
      <c r="I501"/>
      <c r="J501"/>
    </row>
    <row r="502" spans="1:10" ht="14.4" x14ac:dyDescent="0.3">
      <c r="A502" s="44">
        <v>114</v>
      </c>
      <c r="B502" s="44">
        <v>136</v>
      </c>
      <c r="C502" s="44">
        <v>20.72</v>
      </c>
      <c r="D502" s="44">
        <v>0</v>
      </c>
      <c r="E502" s="44">
        <v>1</v>
      </c>
      <c r="G502"/>
      <c r="H502"/>
      <c r="I502"/>
      <c r="J502"/>
    </row>
    <row r="503" spans="1:10" ht="14.4" x14ac:dyDescent="0.3">
      <c r="A503" s="44">
        <v>103</v>
      </c>
      <c r="B503" s="44">
        <v>135</v>
      </c>
      <c r="C503" s="44">
        <v>32.880000000000003</v>
      </c>
      <c r="D503" s="44">
        <v>0</v>
      </c>
      <c r="E503" s="44">
        <v>0</v>
      </c>
      <c r="G503"/>
      <c r="H503"/>
      <c r="I503"/>
      <c r="J503"/>
    </row>
    <row r="504" spans="1:10" ht="14.4" x14ac:dyDescent="0.3">
      <c r="A504" s="44">
        <v>135</v>
      </c>
      <c r="B504" s="44">
        <v>165</v>
      </c>
      <c r="C504" s="44">
        <v>29.67</v>
      </c>
      <c r="D504" s="44">
        <v>0</v>
      </c>
      <c r="E504" s="44">
        <v>1</v>
      </c>
      <c r="G504"/>
      <c r="H504"/>
      <c r="I504"/>
      <c r="J504"/>
    </row>
    <row r="505" spans="1:10" ht="14.4" x14ac:dyDescent="0.3">
      <c r="A505" s="44">
        <v>68</v>
      </c>
      <c r="B505" s="44">
        <v>88</v>
      </c>
      <c r="C505" s="44">
        <v>28.2</v>
      </c>
      <c r="D505" s="44">
        <v>0</v>
      </c>
      <c r="E505" s="44">
        <v>1</v>
      </c>
      <c r="G505"/>
      <c r="H505"/>
      <c r="I505"/>
      <c r="J505"/>
    </row>
    <row r="506" spans="1:10" ht="14.4" x14ac:dyDescent="0.3">
      <c r="A506" s="44">
        <v>125</v>
      </c>
      <c r="B506" s="44">
        <v>242</v>
      </c>
      <c r="C506" s="44">
        <v>39.33</v>
      </c>
      <c r="D506" s="44">
        <v>0</v>
      </c>
      <c r="E506" s="44">
        <v>0</v>
      </c>
      <c r="G506"/>
      <c r="H506"/>
      <c r="I506"/>
      <c r="J506"/>
    </row>
    <row r="507" spans="1:10" ht="14.4" x14ac:dyDescent="0.3">
      <c r="A507" s="44">
        <v>160</v>
      </c>
      <c r="B507" s="44">
        <v>185</v>
      </c>
      <c r="C507" s="44">
        <v>31.89</v>
      </c>
      <c r="D507" s="44">
        <v>0</v>
      </c>
      <c r="E507" s="44">
        <v>0</v>
      </c>
      <c r="G507"/>
      <c r="H507"/>
      <c r="I507"/>
      <c r="J507"/>
    </row>
    <row r="508" spans="1:10" ht="14.4" x14ac:dyDescent="0.3">
      <c r="A508" s="44">
        <v>144</v>
      </c>
      <c r="B508" s="44">
        <v>179</v>
      </c>
      <c r="C508" s="44">
        <v>25.2</v>
      </c>
      <c r="D508" s="44">
        <v>0</v>
      </c>
      <c r="E508" s="44">
        <v>1</v>
      </c>
      <c r="G508"/>
      <c r="H508"/>
      <c r="I508"/>
      <c r="J508"/>
    </row>
    <row r="509" spans="1:10" ht="14.4" x14ac:dyDescent="0.3">
      <c r="A509" s="44">
        <v>116</v>
      </c>
      <c r="B509" s="44">
        <v>147</v>
      </c>
      <c r="C509" s="44">
        <v>22.09</v>
      </c>
      <c r="D509" s="44">
        <v>0</v>
      </c>
      <c r="E509" s="44">
        <v>1</v>
      </c>
      <c r="G509"/>
      <c r="H509"/>
      <c r="I509"/>
      <c r="J509"/>
    </row>
    <row r="510" spans="1:10" ht="14.4" x14ac:dyDescent="0.3">
      <c r="A510" s="44">
        <v>168</v>
      </c>
      <c r="B510" s="44">
        <v>179</v>
      </c>
      <c r="C510" s="44">
        <v>35.53</v>
      </c>
      <c r="D510" s="44">
        <v>0</v>
      </c>
      <c r="E510" s="44">
        <v>0</v>
      </c>
      <c r="G510"/>
      <c r="H510"/>
      <c r="I510"/>
      <c r="J510"/>
    </row>
    <row r="511" spans="1:10" ht="14.4" x14ac:dyDescent="0.3">
      <c r="A511" s="44">
        <v>130</v>
      </c>
      <c r="B511" s="44">
        <v>234</v>
      </c>
      <c r="C511" s="44">
        <v>28.2</v>
      </c>
      <c r="D511" s="44">
        <v>0</v>
      </c>
      <c r="E511" s="44">
        <v>1</v>
      </c>
      <c r="G511"/>
      <c r="H511"/>
      <c r="I511"/>
      <c r="J511"/>
    </row>
    <row r="512" spans="1:10" ht="14.4" x14ac:dyDescent="0.3">
      <c r="A512" s="44">
        <v>160</v>
      </c>
      <c r="B512" s="44">
        <v>183</v>
      </c>
      <c r="C512" s="44">
        <v>36.799999999999997</v>
      </c>
      <c r="D512" s="44">
        <v>0</v>
      </c>
      <c r="E512" s="44">
        <v>1</v>
      </c>
      <c r="G512"/>
      <c r="H512"/>
      <c r="I512"/>
      <c r="J512"/>
    </row>
    <row r="513" spans="1:10" ht="14.4" x14ac:dyDescent="0.3">
      <c r="A513" s="44">
        <v>107</v>
      </c>
      <c r="B513" s="44">
        <v>119</v>
      </c>
      <c r="C513" s="44">
        <v>28.05</v>
      </c>
      <c r="D513" s="44">
        <v>0</v>
      </c>
      <c r="E513" s="44">
        <v>0</v>
      </c>
      <c r="G513"/>
      <c r="H513"/>
      <c r="I513"/>
      <c r="J513"/>
    </row>
    <row r="514" spans="1:10" ht="14.4" x14ac:dyDescent="0.3">
      <c r="A514" s="44">
        <v>108</v>
      </c>
      <c r="B514" s="44">
        <v>123</v>
      </c>
      <c r="C514" s="44">
        <v>32.08</v>
      </c>
      <c r="D514" s="44">
        <v>0</v>
      </c>
      <c r="E514" s="44">
        <v>1</v>
      </c>
      <c r="G514"/>
      <c r="H514"/>
      <c r="I514"/>
      <c r="J514"/>
    </row>
    <row r="515" spans="1:10" ht="14.4" x14ac:dyDescent="0.3">
      <c r="A515" s="44">
        <v>80</v>
      </c>
      <c r="B515" s="44">
        <v>128</v>
      </c>
      <c r="C515" s="44">
        <v>21.45</v>
      </c>
      <c r="D515" s="44">
        <v>0</v>
      </c>
      <c r="E515" s="44">
        <v>1</v>
      </c>
      <c r="G515"/>
      <c r="H515"/>
      <c r="I515"/>
      <c r="J515"/>
    </row>
    <row r="516" spans="1:10" ht="14.4" x14ac:dyDescent="0.3">
      <c r="A516" s="44">
        <v>137</v>
      </c>
      <c r="B516" s="44">
        <v>209</v>
      </c>
      <c r="C516" s="44">
        <v>14.12</v>
      </c>
      <c r="D516" s="44">
        <v>0</v>
      </c>
      <c r="E516" s="44">
        <v>1</v>
      </c>
      <c r="G516"/>
      <c r="H516"/>
      <c r="I516"/>
      <c r="J516"/>
    </row>
    <row r="517" spans="1:10" ht="14.4" x14ac:dyDescent="0.3">
      <c r="A517" s="44">
        <v>45</v>
      </c>
      <c r="B517" s="44">
        <v>139</v>
      </c>
      <c r="C517" s="44">
        <v>12.4</v>
      </c>
      <c r="D517" s="44">
        <v>0</v>
      </c>
      <c r="E517" s="44">
        <v>1</v>
      </c>
      <c r="G517"/>
      <c r="H517"/>
      <c r="I517"/>
      <c r="J517"/>
    </row>
    <row r="518" spans="1:10" ht="14.4" x14ac:dyDescent="0.3">
      <c r="A518" s="44">
        <v>750</v>
      </c>
      <c r="B518" s="44">
        <v>1280</v>
      </c>
      <c r="C518" s="44">
        <v>20.5</v>
      </c>
      <c r="D518" s="44">
        <v>0</v>
      </c>
      <c r="E518" s="44">
        <v>1</v>
      </c>
      <c r="G518"/>
      <c r="H518"/>
      <c r="I518"/>
      <c r="J518"/>
    </row>
    <row r="519" spans="1:10" ht="14.4" x14ac:dyDescent="0.3">
      <c r="A519" s="44">
        <v>140</v>
      </c>
      <c r="B519" s="44">
        <v>215</v>
      </c>
      <c r="C519" s="44">
        <v>27</v>
      </c>
      <c r="D519" s="44">
        <v>1</v>
      </c>
      <c r="E519" s="44">
        <v>1</v>
      </c>
      <c r="G519"/>
      <c r="H519"/>
      <c r="I519"/>
      <c r="J519"/>
    </row>
    <row r="520" spans="1:10" ht="14.4" x14ac:dyDescent="0.3">
      <c r="A520" s="44">
        <v>230</v>
      </c>
      <c r="B520" s="44">
        <v>325</v>
      </c>
      <c r="C520" s="44">
        <v>29</v>
      </c>
      <c r="D520" s="44">
        <v>0</v>
      </c>
      <c r="E520" s="44">
        <v>1</v>
      </c>
      <c r="G520"/>
      <c r="H520"/>
      <c r="I520"/>
      <c r="J520"/>
    </row>
    <row r="521" spans="1:10" ht="14.4" x14ac:dyDescent="0.3">
      <c r="A521" s="44">
        <v>150</v>
      </c>
      <c r="B521" s="44">
        <v>220</v>
      </c>
      <c r="C521" s="44">
        <v>14.5</v>
      </c>
      <c r="D521" s="44">
        <v>1</v>
      </c>
      <c r="E521" s="44">
        <v>0</v>
      </c>
      <c r="G521"/>
      <c r="H521"/>
      <c r="I521"/>
      <c r="J521"/>
    </row>
    <row r="522" spans="1:10" ht="14.4" x14ac:dyDescent="0.3">
      <c r="A522" s="44">
        <v>65</v>
      </c>
      <c r="B522" s="44">
        <v>162</v>
      </c>
      <c r="C522" s="44">
        <v>13</v>
      </c>
      <c r="D522" s="44">
        <v>0</v>
      </c>
      <c r="E522" s="44">
        <v>1</v>
      </c>
      <c r="G522"/>
      <c r="H522"/>
      <c r="I522"/>
      <c r="J522"/>
    </row>
    <row r="523" spans="1:10" ht="14.4" x14ac:dyDescent="0.3">
      <c r="A523" s="44">
        <v>130</v>
      </c>
      <c r="B523" s="44">
        <v>145</v>
      </c>
      <c r="C523" s="44">
        <v>29</v>
      </c>
      <c r="D523" s="44">
        <v>0</v>
      </c>
      <c r="E523" s="44">
        <v>0</v>
      </c>
      <c r="G523"/>
      <c r="H523"/>
      <c r="I523"/>
      <c r="J523"/>
    </row>
    <row r="524" spans="1:10" ht="14.4" x14ac:dyDescent="0.3">
      <c r="A524" s="44">
        <v>70</v>
      </c>
      <c r="B524" s="44">
        <v>146</v>
      </c>
      <c r="C524" s="44">
        <v>11</v>
      </c>
      <c r="D524" s="44">
        <v>0</v>
      </c>
      <c r="E524" s="44">
        <v>0</v>
      </c>
      <c r="G524"/>
      <c r="H524"/>
      <c r="I524"/>
      <c r="J524"/>
    </row>
    <row r="525" spans="1:10" ht="14.4" x14ac:dyDescent="0.3">
      <c r="A525" s="44">
        <v>35</v>
      </c>
      <c r="B525" s="44">
        <v>189.4</v>
      </c>
      <c r="C525" s="44">
        <v>15</v>
      </c>
      <c r="D525" s="44">
        <v>0</v>
      </c>
      <c r="E525" s="44">
        <v>0</v>
      </c>
      <c r="G525"/>
      <c r="H525"/>
      <c r="I525"/>
      <c r="J525"/>
    </row>
    <row r="526" spans="1:10" ht="14.4" x14ac:dyDescent="0.3">
      <c r="A526" s="44">
        <v>114</v>
      </c>
      <c r="B526" s="44">
        <v>142</v>
      </c>
      <c r="C526" s="44">
        <v>15</v>
      </c>
      <c r="D526" s="44">
        <v>0</v>
      </c>
      <c r="E526" s="44">
        <v>1</v>
      </c>
      <c r="G526"/>
      <c r="H526"/>
      <c r="I526"/>
      <c r="J526"/>
    </row>
    <row r="527" spans="1:10" ht="14.4" x14ac:dyDescent="0.3">
      <c r="A527" s="44">
        <v>140</v>
      </c>
      <c r="B527" s="44">
        <v>190</v>
      </c>
      <c r="C527" s="44">
        <v>35</v>
      </c>
      <c r="D527" s="44">
        <v>0</v>
      </c>
      <c r="E527" s="44">
        <v>1</v>
      </c>
      <c r="G527"/>
      <c r="H527"/>
      <c r="I527"/>
      <c r="J527"/>
    </row>
    <row r="528" spans="1:10" ht="14.4" x14ac:dyDescent="0.3">
      <c r="A528" s="44">
        <v>132</v>
      </c>
      <c r="B528" s="44">
        <v>165</v>
      </c>
      <c r="C528" s="44">
        <v>9</v>
      </c>
      <c r="D528" s="44">
        <v>0</v>
      </c>
      <c r="E528" s="44">
        <v>1</v>
      </c>
      <c r="G528"/>
      <c r="H528"/>
      <c r="I528"/>
      <c r="J528"/>
    </row>
    <row r="529" spans="1:10" ht="14.4" x14ac:dyDescent="0.3">
      <c r="A529" s="44">
        <v>131</v>
      </c>
      <c r="B529" s="44">
        <v>165</v>
      </c>
      <c r="C529" s="44">
        <v>27</v>
      </c>
      <c r="D529" s="44">
        <v>0</v>
      </c>
      <c r="E529" s="44">
        <v>1</v>
      </c>
      <c r="G529"/>
      <c r="H529"/>
      <c r="I529"/>
      <c r="J529"/>
    </row>
    <row r="530" spans="1:10" ht="14.4" x14ac:dyDescent="0.3">
      <c r="A530" s="44">
        <v>110</v>
      </c>
      <c r="B530" s="44">
        <v>200</v>
      </c>
      <c r="C530" s="44">
        <v>27</v>
      </c>
      <c r="D530" s="44">
        <v>0</v>
      </c>
      <c r="E530" s="44">
        <v>1</v>
      </c>
      <c r="G530"/>
      <c r="H530"/>
      <c r="I530"/>
      <c r="J530"/>
    </row>
    <row r="531" spans="1:10" ht="14.4" x14ac:dyDescent="0.3">
      <c r="A531" s="44">
        <v>120</v>
      </c>
      <c r="B531" s="44">
        <v>150</v>
      </c>
      <c r="C531" s="44">
        <v>12</v>
      </c>
      <c r="D531" s="44">
        <v>0</v>
      </c>
      <c r="E531" s="44">
        <v>1</v>
      </c>
      <c r="G531"/>
      <c r="H531"/>
      <c r="I531"/>
      <c r="J531"/>
    </row>
    <row r="532" spans="1:10" ht="14.4" x14ac:dyDescent="0.3">
      <c r="A532" s="44">
        <v>27</v>
      </c>
      <c r="B532" s="44">
        <v>175</v>
      </c>
      <c r="C532" s="44">
        <v>8</v>
      </c>
      <c r="D532" s="44">
        <v>0</v>
      </c>
      <c r="E532" s="44">
        <v>1</v>
      </c>
      <c r="G532"/>
      <c r="H532"/>
      <c r="I532"/>
      <c r="J532"/>
    </row>
    <row r="533" spans="1:10" ht="14.4" x14ac:dyDescent="0.3">
      <c r="A533" s="44">
        <v>70</v>
      </c>
      <c r="B533" s="44">
        <v>145</v>
      </c>
      <c r="C533" s="44">
        <v>11</v>
      </c>
      <c r="D533" s="44">
        <v>0</v>
      </c>
      <c r="E533" s="44">
        <v>1</v>
      </c>
      <c r="G533"/>
      <c r="H533"/>
      <c r="I533"/>
      <c r="J533"/>
    </row>
    <row r="534" spans="1:10" ht="14.4" x14ac:dyDescent="0.3">
      <c r="A534" s="44">
        <v>100</v>
      </c>
      <c r="B534" s="44">
        <v>165</v>
      </c>
      <c r="C534" s="44">
        <v>71</v>
      </c>
      <c r="D534" s="44">
        <v>0</v>
      </c>
      <c r="E534" s="44">
        <v>0</v>
      </c>
      <c r="G534"/>
      <c r="H534"/>
      <c r="I534"/>
      <c r="J534"/>
    </row>
    <row r="535" spans="1:10" ht="14.4" x14ac:dyDescent="0.3">
      <c r="A535" s="44">
        <v>100</v>
      </c>
      <c r="B535" s="44">
        <v>125</v>
      </c>
      <c r="C535" s="44">
        <v>52</v>
      </c>
      <c r="D535" s="44">
        <v>0</v>
      </c>
      <c r="E535" s="44">
        <v>1</v>
      </c>
      <c r="G535"/>
      <c r="H535"/>
      <c r="I535"/>
      <c r="J535"/>
    </row>
    <row r="536" spans="1:10" ht="14.4" x14ac:dyDescent="0.3">
      <c r="A536" s="44">
        <v>113</v>
      </c>
      <c r="B536" s="44">
        <v>142</v>
      </c>
      <c r="C536" s="44">
        <v>30</v>
      </c>
      <c r="D536" s="44">
        <v>0</v>
      </c>
      <c r="E536" s="44">
        <v>0</v>
      </c>
      <c r="G536"/>
      <c r="H536"/>
      <c r="I536"/>
      <c r="J536"/>
    </row>
    <row r="537" spans="1:10" ht="14.4" x14ac:dyDescent="0.3">
      <c r="A537" s="44">
        <v>115</v>
      </c>
      <c r="B537" s="44">
        <v>132.19999999999999</v>
      </c>
      <c r="C537" s="44">
        <v>9</v>
      </c>
      <c r="D537" s="44">
        <v>0</v>
      </c>
      <c r="E537" s="44">
        <v>1</v>
      </c>
      <c r="G537"/>
      <c r="H537"/>
      <c r="I537"/>
      <c r="J537"/>
    </row>
    <row r="538" spans="1:10" ht="14.4" x14ac:dyDescent="0.3">
      <c r="A538" s="44">
        <v>25</v>
      </c>
      <c r="B538" s="44">
        <v>185</v>
      </c>
      <c r="C538" s="44">
        <v>16</v>
      </c>
      <c r="D538" s="44">
        <v>0</v>
      </c>
      <c r="E538" s="44">
        <v>1</v>
      </c>
      <c r="G538"/>
      <c r="H538"/>
      <c r="I538"/>
      <c r="J538"/>
    </row>
    <row r="539" spans="1:10" ht="14.4" x14ac:dyDescent="0.3">
      <c r="A539" s="44">
        <v>49</v>
      </c>
      <c r="B539" s="44">
        <v>140</v>
      </c>
      <c r="C539" s="44">
        <v>33</v>
      </c>
      <c r="D539" s="44">
        <v>0</v>
      </c>
      <c r="E539" s="44">
        <v>1</v>
      </c>
      <c r="G539"/>
      <c r="H539"/>
      <c r="I539"/>
      <c r="J539"/>
    </row>
    <row r="540" spans="1:10" ht="14.4" x14ac:dyDescent="0.3">
      <c r="A540" s="44">
        <v>25</v>
      </c>
      <c r="B540" s="44">
        <v>25</v>
      </c>
      <c r="C540" s="44">
        <v>18</v>
      </c>
      <c r="D540" s="44">
        <v>0</v>
      </c>
      <c r="E540" s="44">
        <v>1</v>
      </c>
      <c r="G540"/>
      <c r="H540"/>
      <c r="I540"/>
      <c r="J540"/>
    </row>
    <row r="541" spans="1:10" ht="14.4" x14ac:dyDescent="0.3">
      <c r="A541" s="44">
        <v>120</v>
      </c>
      <c r="B541" s="44">
        <v>150</v>
      </c>
      <c r="C541" s="44">
        <v>13</v>
      </c>
      <c r="D541" s="44">
        <v>0</v>
      </c>
      <c r="E541" s="44">
        <v>1</v>
      </c>
      <c r="G541"/>
      <c r="H541"/>
      <c r="I541"/>
      <c r="J541"/>
    </row>
    <row r="542" spans="1:10" ht="14.4" x14ac:dyDescent="0.3">
      <c r="A542" s="44">
        <v>125</v>
      </c>
      <c r="B542" s="44">
        <v>160</v>
      </c>
      <c r="C542" s="44">
        <v>30</v>
      </c>
      <c r="D542" s="44">
        <v>0</v>
      </c>
      <c r="E542" s="44">
        <v>1</v>
      </c>
      <c r="G542"/>
      <c r="H542"/>
      <c r="I542"/>
      <c r="J542"/>
    </row>
    <row r="543" spans="1:10" ht="14.4" x14ac:dyDescent="0.3">
      <c r="A543" s="44">
        <v>80</v>
      </c>
      <c r="B543" s="44">
        <v>115</v>
      </c>
      <c r="C543" s="44">
        <v>25</v>
      </c>
      <c r="D543" s="44">
        <v>0</v>
      </c>
      <c r="E543" s="44">
        <v>1</v>
      </c>
      <c r="G543"/>
      <c r="H543"/>
      <c r="I543"/>
      <c r="J543"/>
    </row>
    <row r="544" spans="1:10" ht="14.4" x14ac:dyDescent="0.3">
      <c r="A544" s="44">
        <v>70</v>
      </c>
      <c r="B544" s="44">
        <v>180</v>
      </c>
      <c r="C544" s="44">
        <v>20</v>
      </c>
      <c r="D544" s="44">
        <v>0</v>
      </c>
      <c r="E544" s="44">
        <v>1</v>
      </c>
      <c r="G544"/>
      <c r="H544"/>
      <c r="I544"/>
      <c r="J544"/>
    </row>
    <row r="545" spans="1:10" ht="14.4" x14ac:dyDescent="0.3">
      <c r="A545" s="44">
        <v>175</v>
      </c>
      <c r="B545" s="44">
        <v>740</v>
      </c>
      <c r="C545" s="44">
        <v>15.5</v>
      </c>
      <c r="D545" s="44">
        <v>0</v>
      </c>
      <c r="E545" s="44">
        <v>1</v>
      </c>
      <c r="G545"/>
      <c r="H545"/>
      <c r="I545"/>
      <c r="J545"/>
    </row>
    <row r="546" spans="1:10" ht="14.4" x14ac:dyDescent="0.3">
      <c r="A546" s="44">
        <v>700</v>
      </c>
      <c r="B546" s="44">
        <v>1350</v>
      </c>
      <c r="C546" s="44">
        <v>13.3</v>
      </c>
      <c r="D546" s="44">
        <v>0</v>
      </c>
      <c r="E546" s="44">
        <v>1</v>
      </c>
      <c r="G546"/>
      <c r="H546"/>
      <c r="I546"/>
      <c r="J546"/>
    </row>
    <row r="547" spans="1:10" ht="14.4" x14ac:dyDescent="0.3">
      <c r="A547" s="44">
        <v>600</v>
      </c>
      <c r="B547" s="44">
        <v>975</v>
      </c>
      <c r="C547" s="44">
        <v>22</v>
      </c>
      <c r="D547" s="44">
        <v>0</v>
      </c>
      <c r="E547" s="44">
        <v>1</v>
      </c>
      <c r="G547"/>
      <c r="H547"/>
      <c r="I547"/>
      <c r="J547"/>
    </row>
    <row r="548" spans="1:10" ht="14.4" x14ac:dyDescent="0.3">
      <c r="A548" s="44">
        <v>490</v>
      </c>
      <c r="B548" s="44">
        <v>1225</v>
      </c>
      <c r="C548" s="44">
        <v>16.2</v>
      </c>
      <c r="D548" s="44">
        <v>0</v>
      </c>
      <c r="E548" s="44">
        <v>1</v>
      </c>
      <c r="G548"/>
      <c r="H548"/>
      <c r="I548"/>
      <c r="J548"/>
    </row>
    <row r="549" spans="1:10" ht="14.4" x14ac:dyDescent="0.3">
      <c r="A549" s="44">
        <v>108</v>
      </c>
      <c r="B549" s="44">
        <v>145</v>
      </c>
      <c r="C549" s="44">
        <v>23</v>
      </c>
      <c r="D549" s="44">
        <v>0</v>
      </c>
      <c r="E549" s="44">
        <v>1</v>
      </c>
      <c r="G549"/>
      <c r="H549"/>
      <c r="I549"/>
      <c r="J549"/>
    </row>
    <row r="550" spans="1:10" ht="14.4" x14ac:dyDescent="0.3">
      <c r="A550" s="44">
        <v>86</v>
      </c>
      <c r="B550" s="44">
        <v>115</v>
      </c>
      <c r="C550" s="44">
        <v>20.6</v>
      </c>
      <c r="D550" s="44">
        <v>0</v>
      </c>
      <c r="E550" s="44">
        <v>1</v>
      </c>
      <c r="G550"/>
      <c r="H550"/>
      <c r="I550"/>
      <c r="J550"/>
    </row>
    <row r="551" spans="1:10" ht="14.4" x14ac:dyDescent="0.3">
      <c r="A551" s="44">
        <v>168</v>
      </c>
      <c r="B551" s="44">
        <v>225</v>
      </c>
      <c r="C551" s="44">
        <v>34.1</v>
      </c>
      <c r="D551" s="44">
        <v>0</v>
      </c>
      <c r="E551" s="44">
        <v>1</v>
      </c>
      <c r="G551"/>
      <c r="H551"/>
      <c r="I551"/>
      <c r="J551"/>
    </row>
    <row r="552" spans="1:10" ht="14.4" x14ac:dyDescent="0.3">
      <c r="A552" s="44">
        <v>120</v>
      </c>
      <c r="B552" s="44">
        <v>190</v>
      </c>
      <c r="C552" s="44">
        <v>22.7</v>
      </c>
      <c r="D552" s="44">
        <v>0</v>
      </c>
      <c r="E552" s="44">
        <v>1</v>
      </c>
      <c r="G552"/>
      <c r="H552"/>
      <c r="I552"/>
      <c r="J552"/>
    </row>
    <row r="553" spans="1:10" ht="14.4" x14ac:dyDescent="0.3">
      <c r="A553" s="44">
        <v>135</v>
      </c>
      <c r="B553" s="44">
        <v>235</v>
      </c>
      <c r="C553" s="44">
        <v>22.2</v>
      </c>
      <c r="D553" s="44">
        <v>0</v>
      </c>
      <c r="E553" s="44">
        <v>0</v>
      </c>
      <c r="G553"/>
      <c r="H553"/>
      <c r="I553"/>
      <c r="J553"/>
    </row>
    <row r="554" spans="1:10" ht="14.4" x14ac:dyDescent="0.3">
      <c r="A554" s="44">
        <v>154</v>
      </c>
      <c r="B554" s="44">
        <v>220</v>
      </c>
      <c r="C554" s="44">
        <v>34.4</v>
      </c>
      <c r="D554" s="44">
        <v>0</v>
      </c>
      <c r="E554" s="44">
        <v>0</v>
      </c>
      <c r="G554"/>
      <c r="H554"/>
      <c r="I554"/>
      <c r="J554"/>
    </row>
    <row r="555" spans="1:10" ht="14.4" x14ac:dyDescent="0.3">
      <c r="A555" s="44">
        <v>75</v>
      </c>
      <c r="B555" s="44">
        <v>153</v>
      </c>
      <c r="C555" s="44">
        <v>26.2</v>
      </c>
      <c r="D555" s="44">
        <v>0</v>
      </c>
      <c r="E555" s="44">
        <v>1</v>
      </c>
      <c r="G555"/>
      <c r="H555"/>
      <c r="I555"/>
      <c r="J555"/>
    </row>
    <row r="556" spans="1:10" ht="14.4" x14ac:dyDescent="0.3">
      <c r="A556" s="44">
        <v>240</v>
      </c>
      <c r="B556" s="44">
        <v>409</v>
      </c>
      <c r="C556" s="44">
        <v>28.5</v>
      </c>
      <c r="D556" s="44">
        <v>0</v>
      </c>
      <c r="E556" s="44">
        <v>1</v>
      </c>
      <c r="G556"/>
      <c r="H556"/>
      <c r="I556"/>
      <c r="J556"/>
    </row>
    <row r="557" spans="1:10" ht="14.4" x14ac:dyDescent="0.3">
      <c r="A557" s="44">
        <v>210</v>
      </c>
      <c r="B557" s="44">
        <v>280</v>
      </c>
      <c r="C557" s="44">
        <v>26.4</v>
      </c>
      <c r="D557" s="44">
        <v>0</v>
      </c>
      <c r="E557" s="44">
        <v>1</v>
      </c>
      <c r="G557"/>
      <c r="H557"/>
      <c r="I557"/>
      <c r="J557"/>
    </row>
    <row r="558" spans="1:10" ht="14.4" x14ac:dyDescent="0.3">
      <c r="A558" s="44">
        <v>187</v>
      </c>
      <c r="B558" s="44">
        <v>234</v>
      </c>
      <c r="C558" s="44">
        <v>17.899999999999999</v>
      </c>
      <c r="D558" s="44">
        <v>0</v>
      </c>
      <c r="E558" s="44">
        <v>1</v>
      </c>
      <c r="G558"/>
      <c r="H558"/>
      <c r="I558"/>
      <c r="J558"/>
    </row>
    <row r="559" spans="1:10" ht="14.4" x14ac:dyDescent="0.3">
      <c r="A559" s="44">
        <v>95</v>
      </c>
      <c r="B559" s="44">
        <v>106</v>
      </c>
      <c r="C559" s="44">
        <v>21.5</v>
      </c>
      <c r="D559" s="44">
        <v>0</v>
      </c>
      <c r="E559" s="44">
        <v>1</v>
      </c>
      <c r="G559"/>
      <c r="H559"/>
      <c r="I559"/>
      <c r="J559"/>
    </row>
    <row r="560" spans="1:10" ht="14.4" x14ac:dyDescent="0.3">
      <c r="A560" s="44">
        <v>120</v>
      </c>
      <c r="B560" s="44">
        <v>162</v>
      </c>
      <c r="C560" s="44">
        <v>28.8</v>
      </c>
      <c r="D560" s="44">
        <v>0</v>
      </c>
      <c r="E560" s="44">
        <v>0</v>
      </c>
      <c r="G560"/>
      <c r="H560"/>
      <c r="I560"/>
      <c r="J560"/>
    </row>
    <row r="561" spans="1:10" ht="14.4" x14ac:dyDescent="0.3">
      <c r="A561" s="44">
        <v>110</v>
      </c>
      <c r="B561" s="44">
        <v>160</v>
      </c>
      <c r="C561" s="44">
        <v>31.6</v>
      </c>
      <c r="D561" s="44">
        <v>0</v>
      </c>
      <c r="E561" s="44">
        <v>1</v>
      </c>
      <c r="G561"/>
      <c r="H561"/>
      <c r="I561"/>
      <c r="J561"/>
    </row>
    <row r="562" spans="1:10" ht="14.4" x14ac:dyDescent="0.3">
      <c r="A562" s="44">
        <v>185</v>
      </c>
      <c r="B562" s="44">
        <v>250</v>
      </c>
      <c r="C562" s="44">
        <v>29</v>
      </c>
      <c r="D562" s="44">
        <v>0</v>
      </c>
      <c r="E562" s="44">
        <v>1</v>
      </c>
      <c r="G562"/>
      <c r="H562"/>
      <c r="I562"/>
      <c r="J562"/>
    </row>
    <row r="563" spans="1:10" ht="14.4" x14ac:dyDescent="0.3">
      <c r="A563" s="44">
        <v>100</v>
      </c>
      <c r="B563" s="44">
        <v>111</v>
      </c>
      <c r="C563" s="44">
        <v>31</v>
      </c>
      <c r="D563" s="44">
        <v>0</v>
      </c>
      <c r="E563" s="44">
        <v>1</v>
      </c>
      <c r="G563"/>
      <c r="H563"/>
      <c r="I563"/>
      <c r="J563"/>
    </row>
    <row r="564" spans="1:10" ht="14.4" x14ac:dyDescent="0.3">
      <c r="A564" s="44">
        <v>128</v>
      </c>
      <c r="B564" s="44">
        <v>165</v>
      </c>
      <c r="C564" s="44">
        <v>23</v>
      </c>
      <c r="D564" s="44">
        <v>0</v>
      </c>
      <c r="E564" s="44">
        <v>1</v>
      </c>
      <c r="G564"/>
      <c r="H564"/>
      <c r="I564"/>
      <c r="J564"/>
    </row>
    <row r="565" spans="1:10" ht="14.4" x14ac:dyDescent="0.3">
      <c r="A565" s="44">
        <v>123</v>
      </c>
      <c r="B565" s="44">
        <v>165</v>
      </c>
      <c r="C565" s="44">
        <v>30</v>
      </c>
      <c r="D565" s="44">
        <v>0</v>
      </c>
      <c r="E565" s="44">
        <v>1</v>
      </c>
      <c r="G565"/>
      <c r="H565"/>
      <c r="I565"/>
      <c r="J565"/>
    </row>
    <row r="566" spans="1:10" ht="14.4" x14ac:dyDescent="0.3">
      <c r="A566" s="44">
        <v>221</v>
      </c>
      <c r="B566" s="44">
        <v>260</v>
      </c>
      <c r="C566" s="44">
        <v>22</v>
      </c>
      <c r="D566" s="44">
        <v>0</v>
      </c>
      <c r="E566" s="44">
        <v>1</v>
      </c>
      <c r="G566"/>
      <c r="H566"/>
      <c r="I566"/>
      <c r="J566"/>
    </row>
    <row r="567" spans="1:10" ht="14.4" x14ac:dyDescent="0.3">
      <c r="A567" s="44">
        <v>77</v>
      </c>
      <c r="B567" s="44">
        <v>98</v>
      </c>
      <c r="C567" s="44">
        <v>31</v>
      </c>
      <c r="D567" s="44">
        <v>0</v>
      </c>
      <c r="E567" s="44">
        <v>0</v>
      </c>
      <c r="G567"/>
      <c r="H567"/>
      <c r="I567"/>
      <c r="J567"/>
    </row>
    <row r="568" spans="1:10" ht="14.4" x14ac:dyDescent="0.3">
      <c r="A568" s="44">
        <v>132</v>
      </c>
      <c r="B568" s="44">
        <v>155</v>
      </c>
      <c r="C568" s="44">
        <v>30</v>
      </c>
      <c r="D568" s="44">
        <v>1</v>
      </c>
      <c r="E568" s="44">
        <v>1</v>
      </c>
      <c r="G568"/>
      <c r="H568"/>
      <c r="I568"/>
      <c r="J568"/>
    </row>
    <row r="569" spans="1:10" ht="14.4" x14ac:dyDescent="0.3">
      <c r="A569" s="44">
        <v>73</v>
      </c>
      <c r="B569" s="44">
        <v>91</v>
      </c>
      <c r="C569" s="44">
        <v>35</v>
      </c>
      <c r="D569" s="44">
        <v>1</v>
      </c>
      <c r="E569" s="44">
        <v>0</v>
      </c>
      <c r="G569"/>
      <c r="H569"/>
      <c r="I569"/>
      <c r="J569"/>
    </row>
    <row r="570" spans="1:10" ht="14.4" x14ac:dyDescent="0.3">
      <c r="A570" s="44">
        <v>120</v>
      </c>
      <c r="B570" s="44">
        <v>155</v>
      </c>
      <c r="C570" s="44">
        <v>31</v>
      </c>
      <c r="D570" s="44">
        <v>0</v>
      </c>
      <c r="E570" s="44">
        <v>0</v>
      </c>
      <c r="G570"/>
      <c r="H570"/>
      <c r="I570"/>
      <c r="J570"/>
    </row>
    <row r="571" spans="1:10" ht="14.4" x14ac:dyDescent="0.3">
      <c r="A571" s="44">
        <v>88</v>
      </c>
      <c r="B571" s="44">
        <v>126</v>
      </c>
      <c r="C571" s="44">
        <v>28</v>
      </c>
      <c r="D571" s="44">
        <v>1</v>
      </c>
      <c r="E571" s="44">
        <v>1</v>
      </c>
      <c r="G571"/>
      <c r="H571"/>
      <c r="I571"/>
      <c r="J571"/>
    </row>
    <row r="572" spans="1:10" ht="14.4" x14ac:dyDescent="0.3">
      <c r="A572" s="44">
        <v>80</v>
      </c>
      <c r="B572" s="44">
        <v>130</v>
      </c>
      <c r="C572" s="44">
        <v>31</v>
      </c>
      <c r="D572" s="44">
        <v>0</v>
      </c>
      <c r="E572" s="44">
        <v>1</v>
      </c>
      <c r="G572"/>
      <c r="H572"/>
      <c r="I572"/>
      <c r="J572"/>
    </row>
    <row r="573" spans="1:10" ht="14.4" x14ac:dyDescent="0.3">
      <c r="A573" s="44">
        <v>68</v>
      </c>
      <c r="B573" s="44">
        <v>86</v>
      </c>
      <c r="C573" s="44">
        <v>26</v>
      </c>
      <c r="D573" s="44">
        <v>0</v>
      </c>
      <c r="E573" s="44">
        <v>1</v>
      </c>
      <c r="G573"/>
      <c r="H573"/>
      <c r="I573"/>
      <c r="J573"/>
    </row>
    <row r="574" spans="1:10" ht="14.4" x14ac:dyDescent="0.3">
      <c r="A574" s="44">
        <v>104</v>
      </c>
      <c r="B574" s="44">
        <v>130</v>
      </c>
      <c r="C574" s="44">
        <v>27</v>
      </c>
      <c r="D574" s="44">
        <v>0</v>
      </c>
      <c r="E574" s="44">
        <v>1</v>
      </c>
      <c r="G574"/>
      <c r="H574"/>
      <c r="I574"/>
      <c r="J574"/>
    </row>
    <row r="575" spans="1:10" ht="14.4" x14ac:dyDescent="0.3">
      <c r="A575" s="44">
        <v>264</v>
      </c>
      <c r="B575" s="44">
        <v>335</v>
      </c>
      <c r="C575" s="44">
        <v>31</v>
      </c>
      <c r="D575" s="44">
        <v>0</v>
      </c>
      <c r="E575" s="44">
        <v>1</v>
      </c>
      <c r="G575"/>
      <c r="H575"/>
      <c r="I575"/>
      <c r="J575"/>
    </row>
    <row r="576" spans="1:10" ht="14.4" x14ac:dyDescent="0.3">
      <c r="A576" s="44">
        <v>70</v>
      </c>
      <c r="B576" s="44">
        <v>155</v>
      </c>
      <c r="C576" s="44">
        <v>21</v>
      </c>
      <c r="D576" s="44">
        <v>0</v>
      </c>
      <c r="E576" s="44">
        <v>1</v>
      </c>
      <c r="G576"/>
      <c r="H576"/>
      <c r="I576"/>
      <c r="J576"/>
    </row>
    <row r="577" spans="1:10" ht="14.4" x14ac:dyDescent="0.3">
      <c r="A577" s="44">
        <v>131</v>
      </c>
      <c r="B577" s="44">
        <v>155</v>
      </c>
      <c r="C577" s="44">
        <v>29</v>
      </c>
      <c r="D577" s="44">
        <v>1</v>
      </c>
      <c r="E577" s="44">
        <v>0</v>
      </c>
      <c r="G577"/>
      <c r="H577"/>
      <c r="I577"/>
      <c r="J577"/>
    </row>
    <row r="578" spans="1:10" ht="14.4" x14ac:dyDescent="0.3">
      <c r="A578" s="44">
        <v>130</v>
      </c>
      <c r="B578" s="44">
        <v>190</v>
      </c>
      <c r="C578" s="44">
        <v>28</v>
      </c>
      <c r="D578" s="44">
        <v>0</v>
      </c>
      <c r="E578" s="44">
        <v>1</v>
      </c>
      <c r="G578"/>
      <c r="H578"/>
      <c r="I578"/>
      <c r="J578"/>
    </row>
    <row r="579" spans="1:10" ht="14.4" x14ac:dyDescent="0.3">
      <c r="A579" s="44">
        <v>111</v>
      </c>
      <c r="B579" s="44">
        <v>130</v>
      </c>
      <c r="C579" s="44">
        <v>32</v>
      </c>
      <c r="D579" s="44">
        <v>0</v>
      </c>
      <c r="E579" s="44">
        <v>1</v>
      </c>
      <c r="G579"/>
      <c r="H579"/>
      <c r="I579"/>
      <c r="J579"/>
    </row>
    <row r="580" spans="1:10" ht="14.4" x14ac:dyDescent="0.3">
      <c r="A580" s="44">
        <v>285</v>
      </c>
      <c r="B580" s="44">
        <v>375</v>
      </c>
      <c r="C580" s="44">
        <v>28</v>
      </c>
      <c r="D580" s="44">
        <v>0</v>
      </c>
      <c r="E580" s="44">
        <v>1</v>
      </c>
      <c r="G580"/>
      <c r="H580"/>
      <c r="I580"/>
      <c r="J580"/>
    </row>
    <row r="581" spans="1:10" ht="14.4" x14ac:dyDescent="0.3">
      <c r="A581" s="44">
        <v>135</v>
      </c>
      <c r="B581" s="44">
        <v>195</v>
      </c>
      <c r="C581" s="44">
        <v>21</v>
      </c>
      <c r="D581" s="44">
        <v>0</v>
      </c>
      <c r="E581" s="44">
        <v>0</v>
      </c>
      <c r="G581"/>
      <c r="H581"/>
      <c r="I581"/>
      <c r="J581"/>
    </row>
    <row r="582" spans="1:10" ht="14.4" x14ac:dyDescent="0.3">
      <c r="A582" s="44">
        <v>50</v>
      </c>
      <c r="B582" s="44">
        <v>240</v>
      </c>
      <c r="C582" s="44">
        <v>23</v>
      </c>
      <c r="D582" s="44">
        <v>0</v>
      </c>
      <c r="E582" s="44">
        <v>1</v>
      </c>
      <c r="G582"/>
      <c r="H582"/>
      <c r="I582"/>
      <c r="J582"/>
    </row>
    <row r="583" spans="1:10" ht="14.4" x14ac:dyDescent="0.3">
      <c r="A583" s="44">
        <v>150</v>
      </c>
      <c r="B583" s="44">
        <v>160</v>
      </c>
      <c r="C583" s="44">
        <v>22</v>
      </c>
      <c r="D583" s="44">
        <v>0</v>
      </c>
      <c r="E583" s="44">
        <v>1</v>
      </c>
      <c r="G583"/>
      <c r="H583"/>
      <c r="I583"/>
      <c r="J583"/>
    </row>
    <row r="584" spans="1:10" ht="14.4" x14ac:dyDescent="0.3">
      <c r="A584" s="44">
        <v>93</v>
      </c>
      <c r="B584" s="44">
        <v>130</v>
      </c>
      <c r="C584" s="44">
        <v>31</v>
      </c>
      <c r="D584" s="44">
        <v>1</v>
      </c>
      <c r="E584" s="44">
        <v>0</v>
      </c>
      <c r="G584"/>
      <c r="H584"/>
      <c r="I584"/>
      <c r="J584"/>
    </row>
    <row r="585" spans="1:10" ht="14.4" x14ac:dyDescent="0.3">
      <c r="A585" s="44">
        <v>124</v>
      </c>
      <c r="B585" s="44">
        <v>165</v>
      </c>
      <c r="C585" s="44">
        <v>32</v>
      </c>
      <c r="D585" s="44">
        <v>0</v>
      </c>
      <c r="E585" s="44">
        <v>1</v>
      </c>
      <c r="G585"/>
      <c r="H585"/>
      <c r="I585"/>
      <c r="J585"/>
    </row>
    <row r="586" spans="1:10" ht="14.4" x14ac:dyDescent="0.3">
      <c r="A586" s="44">
        <v>182</v>
      </c>
      <c r="B586" s="44">
        <v>228</v>
      </c>
      <c r="C586" s="44">
        <v>23</v>
      </c>
      <c r="D586" s="44">
        <v>0</v>
      </c>
      <c r="E586" s="44">
        <v>1</v>
      </c>
      <c r="G586"/>
      <c r="H586"/>
      <c r="I586"/>
      <c r="J586"/>
    </row>
    <row r="587" spans="1:10" ht="14.4" x14ac:dyDescent="0.3">
      <c r="A587" s="44">
        <v>426</v>
      </c>
      <c r="B587" s="44">
        <v>535</v>
      </c>
      <c r="C587" s="44">
        <v>32</v>
      </c>
      <c r="D587" s="44">
        <v>0</v>
      </c>
      <c r="E587" s="44">
        <v>1</v>
      </c>
      <c r="G587"/>
      <c r="H587"/>
      <c r="I587"/>
      <c r="J587"/>
    </row>
    <row r="588" spans="1:10" ht="14.4" x14ac:dyDescent="0.3">
      <c r="A588" s="44">
        <v>140</v>
      </c>
      <c r="B588" s="44">
        <v>160</v>
      </c>
      <c r="C588" s="44">
        <v>22</v>
      </c>
      <c r="D588" s="44">
        <v>0</v>
      </c>
      <c r="E588" s="44">
        <v>1</v>
      </c>
      <c r="G588"/>
      <c r="H588"/>
      <c r="I588"/>
      <c r="J588"/>
    </row>
    <row r="589" spans="1:10" ht="14.4" x14ac:dyDescent="0.3">
      <c r="A589" s="44">
        <v>90</v>
      </c>
      <c r="B589" s="44">
        <v>145</v>
      </c>
      <c r="C589" s="44">
        <v>26</v>
      </c>
      <c r="D589" s="44">
        <v>0</v>
      </c>
      <c r="E589" s="44">
        <v>0</v>
      </c>
      <c r="G589"/>
      <c r="H589"/>
      <c r="I589"/>
      <c r="J589"/>
    </row>
    <row r="590" spans="1:10" ht="14.4" x14ac:dyDescent="0.3">
      <c r="A590" s="44">
        <v>152</v>
      </c>
      <c r="B590" s="44">
        <v>193</v>
      </c>
      <c r="C590" s="44">
        <v>22</v>
      </c>
      <c r="D590" s="44">
        <v>0</v>
      </c>
      <c r="E590" s="44">
        <v>1</v>
      </c>
      <c r="G590"/>
      <c r="H590"/>
      <c r="I590"/>
      <c r="J590"/>
    </row>
    <row r="591" spans="1:10" ht="14.4" x14ac:dyDescent="0.3">
      <c r="A591" s="44">
        <v>108</v>
      </c>
      <c r="B591" s="44">
        <v>160</v>
      </c>
      <c r="C591" s="44">
        <v>27</v>
      </c>
      <c r="D591" s="44">
        <v>0</v>
      </c>
      <c r="E591" s="44">
        <v>1</v>
      </c>
      <c r="G591"/>
      <c r="H591"/>
      <c r="I591"/>
      <c r="J591"/>
    </row>
    <row r="592" spans="1:10" ht="14.4" x14ac:dyDescent="0.3">
      <c r="A592" s="44">
        <v>210</v>
      </c>
      <c r="B592" s="44">
        <v>339</v>
      </c>
      <c r="C592" s="44">
        <v>23</v>
      </c>
      <c r="D592" s="44">
        <v>0</v>
      </c>
      <c r="E592" s="44">
        <v>0</v>
      </c>
      <c r="G592"/>
      <c r="H592"/>
      <c r="I592"/>
      <c r="J592"/>
    </row>
    <row r="593" spans="1:10" ht="14.4" x14ac:dyDescent="0.3">
      <c r="A593" s="44">
        <v>107</v>
      </c>
      <c r="B593" s="44">
        <v>150</v>
      </c>
      <c r="C593" s="44">
        <v>31</v>
      </c>
      <c r="D593" s="44">
        <v>0</v>
      </c>
      <c r="E593" s="44">
        <v>1</v>
      </c>
      <c r="G593"/>
      <c r="H593"/>
      <c r="I593"/>
      <c r="J593"/>
    </row>
    <row r="594" spans="1:10" ht="14.4" x14ac:dyDescent="0.3">
      <c r="A594" s="44">
        <v>600</v>
      </c>
      <c r="B594" s="44">
        <v>1000</v>
      </c>
      <c r="C594" s="44">
        <v>28</v>
      </c>
      <c r="D594" s="44">
        <v>0</v>
      </c>
      <c r="E594" s="44">
        <v>1</v>
      </c>
      <c r="G594"/>
      <c r="H594"/>
      <c r="I594"/>
      <c r="J594"/>
    </row>
    <row r="595" spans="1:10" ht="14.4" x14ac:dyDescent="0.3">
      <c r="A595" s="44">
        <v>50</v>
      </c>
      <c r="B595" s="44">
        <v>66</v>
      </c>
      <c r="C595" s="44">
        <v>18</v>
      </c>
      <c r="D595" s="44">
        <v>0</v>
      </c>
      <c r="E595" s="44">
        <v>0</v>
      </c>
      <c r="G595"/>
      <c r="H595"/>
      <c r="I595"/>
      <c r="J595"/>
    </row>
    <row r="596" spans="1:10" ht="14.4" x14ac:dyDescent="0.3">
      <c r="A596" s="44">
        <v>124</v>
      </c>
      <c r="B596" s="44">
        <v>135</v>
      </c>
      <c r="C596" s="44">
        <v>24</v>
      </c>
      <c r="D596" s="44">
        <v>0</v>
      </c>
      <c r="E596" s="44">
        <v>1</v>
      </c>
      <c r="G596"/>
      <c r="H596"/>
      <c r="I596"/>
      <c r="J596"/>
    </row>
    <row r="597" spans="1:10" ht="14.4" x14ac:dyDescent="0.3">
      <c r="A597" s="44">
        <v>85</v>
      </c>
      <c r="B597" s="44">
        <v>122</v>
      </c>
      <c r="C597" s="44">
        <v>27</v>
      </c>
      <c r="D597" s="44">
        <v>0</v>
      </c>
      <c r="E597" s="44">
        <v>0</v>
      </c>
      <c r="G597"/>
      <c r="H597"/>
      <c r="I597"/>
      <c r="J597"/>
    </row>
    <row r="598" spans="1:10" ht="14.4" x14ac:dyDescent="0.3">
      <c r="A598" s="44">
        <v>137</v>
      </c>
      <c r="B598" s="44">
        <v>144</v>
      </c>
      <c r="C598" s="44">
        <v>28</v>
      </c>
      <c r="D598" s="44">
        <v>0</v>
      </c>
      <c r="E598" s="44">
        <v>1</v>
      </c>
      <c r="G598"/>
      <c r="H598"/>
      <c r="I598"/>
      <c r="J598"/>
    </row>
    <row r="599" spans="1:10" ht="14.4" x14ac:dyDescent="0.3">
      <c r="A599" s="44">
        <v>140</v>
      </c>
      <c r="B599" s="44">
        <v>147</v>
      </c>
      <c r="C599" s="44">
        <v>30</v>
      </c>
      <c r="D599" s="44">
        <v>0</v>
      </c>
      <c r="E599" s="44">
        <v>1</v>
      </c>
      <c r="G599"/>
      <c r="H599"/>
      <c r="I599"/>
      <c r="J599"/>
    </row>
    <row r="600" spans="1:10" ht="14.4" x14ac:dyDescent="0.3">
      <c r="A600" s="44">
        <v>123</v>
      </c>
      <c r="B600" s="44">
        <v>131</v>
      </c>
      <c r="C600" s="44">
        <v>31</v>
      </c>
      <c r="D600" s="44">
        <v>0</v>
      </c>
      <c r="E600" s="44">
        <v>1</v>
      </c>
      <c r="G600"/>
      <c r="H600"/>
      <c r="I600"/>
      <c r="J600"/>
    </row>
    <row r="601" spans="1:10" ht="14.4" x14ac:dyDescent="0.3">
      <c r="A601" s="44">
        <v>148</v>
      </c>
      <c r="B601" s="44">
        <v>185</v>
      </c>
      <c r="C601" s="44">
        <v>34</v>
      </c>
      <c r="D601" s="44">
        <v>0</v>
      </c>
      <c r="E601" s="44">
        <v>1</v>
      </c>
      <c r="G601"/>
      <c r="H601"/>
      <c r="I601"/>
      <c r="J601"/>
    </row>
    <row r="602" spans="1:10" ht="14.4" x14ac:dyDescent="0.3">
      <c r="A602" s="44">
        <v>120</v>
      </c>
      <c r="B602" s="44">
        <v>140</v>
      </c>
      <c r="C602" s="44">
        <v>25</v>
      </c>
      <c r="D602" s="44">
        <v>0</v>
      </c>
      <c r="E602" s="44">
        <v>1</v>
      </c>
      <c r="G602"/>
      <c r="H602"/>
      <c r="I602"/>
      <c r="J602"/>
    </row>
    <row r="603" spans="1:10" ht="14.4" x14ac:dyDescent="0.3">
      <c r="A603" s="44">
        <v>170</v>
      </c>
      <c r="B603" s="44">
        <v>269</v>
      </c>
      <c r="C603" s="44">
        <v>22</v>
      </c>
      <c r="D603" s="44">
        <v>0</v>
      </c>
      <c r="E603" s="44">
        <v>1</v>
      </c>
      <c r="G603"/>
      <c r="H603"/>
      <c r="I603"/>
      <c r="J603"/>
    </row>
    <row r="604" spans="1:10" ht="14.4" x14ac:dyDescent="0.3">
      <c r="A604" s="44">
        <v>128</v>
      </c>
      <c r="B604" s="44">
        <v>376</v>
      </c>
      <c r="C604" s="44">
        <v>17</v>
      </c>
      <c r="D604" s="44">
        <v>0</v>
      </c>
      <c r="E604" s="44">
        <v>1</v>
      </c>
      <c r="G604"/>
      <c r="H604"/>
      <c r="I604"/>
      <c r="J604"/>
    </row>
    <row r="605" spans="1:10" ht="14.4" x14ac:dyDescent="0.3">
      <c r="A605" s="44">
        <v>187</v>
      </c>
      <c r="B605" s="44">
        <v>325</v>
      </c>
      <c r="C605" s="44">
        <v>26</v>
      </c>
      <c r="D605" s="44">
        <v>0</v>
      </c>
      <c r="E605" s="44">
        <v>1</v>
      </c>
      <c r="G605"/>
      <c r="H605"/>
      <c r="I605"/>
      <c r="J605"/>
    </row>
    <row r="606" spans="1:10" ht="14.4" x14ac:dyDescent="0.3">
      <c r="A606" s="44">
        <v>100</v>
      </c>
      <c r="B606" s="44">
        <v>193</v>
      </c>
      <c r="C606" s="44">
        <v>32</v>
      </c>
      <c r="D606" s="44">
        <v>0</v>
      </c>
      <c r="E606" s="44">
        <v>0</v>
      </c>
      <c r="G606"/>
      <c r="H606"/>
      <c r="I606"/>
      <c r="J606"/>
    </row>
    <row r="607" spans="1:10" ht="14.4" x14ac:dyDescent="0.3">
      <c r="A607" s="44">
        <v>120</v>
      </c>
      <c r="B607" s="44">
        <v>160</v>
      </c>
      <c r="C607" s="44">
        <v>19</v>
      </c>
      <c r="D607" s="44">
        <v>1</v>
      </c>
      <c r="E607" s="44">
        <v>1</v>
      </c>
      <c r="G607"/>
      <c r="H607"/>
      <c r="I607"/>
      <c r="J607"/>
    </row>
    <row r="608" spans="1:10" ht="14.4" x14ac:dyDescent="0.3">
      <c r="A608" s="44">
        <v>124</v>
      </c>
      <c r="B608" s="44">
        <v>155</v>
      </c>
      <c r="C608" s="44">
        <v>28</v>
      </c>
      <c r="D608" s="44">
        <v>1</v>
      </c>
      <c r="E608" s="44">
        <v>1</v>
      </c>
      <c r="G608"/>
      <c r="H608"/>
      <c r="I608"/>
      <c r="J608"/>
    </row>
    <row r="609" spans="1:10" ht="14.4" x14ac:dyDescent="0.3">
      <c r="A609" s="44">
        <v>70</v>
      </c>
      <c r="B609" s="44">
        <v>171</v>
      </c>
      <c r="C609" s="44">
        <v>20</v>
      </c>
      <c r="D609" s="44">
        <v>0</v>
      </c>
      <c r="E609" s="44">
        <v>1</v>
      </c>
      <c r="G609"/>
      <c r="H609"/>
      <c r="I609"/>
      <c r="J609"/>
    </row>
    <row r="610" spans="1:10" ht="14.4" x14ac:dyDescent="0.3">
      <c r="A610" s="44">
        <v>150</v>
      </c>
      <c r="B610" s="44">
        <v>275</v>
      </c>
      <c r="C610" s="44">
        <v>34</v>
      </c>
      <c r="D610" s="44">
        <v>0</v>
      </c>
      <c r="E610" s="44">
        <v>1</v>
      </c>
      <c r="G610"/>
      <c r="H610"/>
      <c r="I610"/>
      <c r="J610"/>
    </row>
    <row r="611" spans="1:10" ht="14.4" x14ac:dyDescent="0.3">
      <c r="A611" s="44">
        <v>142</v>
      </c>
      <c r="B611" s="44">
        <v>180</v>
      </c>
      <c r="C611" s="44">
        <v>27</v>
      </c>
      <c r="D611" s="44">
        <v>1</v>
      </c>
      <c r="E611" s="44">
        <v>1</v>
      </c>
      <c r="G611"/>
      <c r="H611"/>
      <c r="I611"/>
      <c r="J611"/>
    </row>
    <row r="612" spans="1:10" ht="14.4" x14ac:dyDescent="0.3">
      <c r="A612" s="44">
        <v>70</v>
      </c>
      <c r="B612" s="44">
        <v>90</v>
      </c>
      <c r="C612" s="44">
        <v>9</v>
      </c>
      <c r="D612" s="44">
        <v>1</v>
      </c>
      <c r="E612" s="44">
        <v>1</v>
      </c>
      <c r="G612"/>
      <c r="H612"/>
      <c r="I612"/>
      <c r="J612"/>
    </row>
    <row r="613" spans="1:10" ht="14.4" x14ac:dyDescent="0.3">
      <c r="A613" s="44">
        <v>120</v>
      </c>
      <c r="B613" s="44">
        <v>140</v>
      </c>
      <c r="C613" s="44">
        <v>7</v>
      </c>
      <c r="D613" s="44">
        <v>1</v>
      </c>
      <c r="E613" s="44">
        <v>1</v>
      </c>
      <c r="G613"/>
      <c r="H613"/>
      <c r="I613"/>
      <c r="J613"/>
    </row>
    <row r="614" spans="1:10" ht="14.4" x14ac:dyDescent="0.3">
      <c r="A614" s="44">
        <v>120</v>
      </c>
      <c r="B614" s="44">
        <v>150</v>
      </c>
      <c r="C614" s="44">
        <v>2</v>
      </c>
      <c r="D614" s="44">
        <v>0</v>
      </c>
      <c r="E614" s="44">
        <v>1</v>
      </c>
      <c r="G614"/>
      <c r="H614"/>
      <c r="I614"/>
      <c r="J614"/>
    </row>
    <row r="615" spans="1:10" ht="14.4" x14ac:dyDescent="0.3">
      <c r="A615" s="44">
        <v>170</v>
      </c>
      <c r="B615" s="44">
        <v>302</v>
      </c>
      <c r="C615" s="44">
        <v>24</v>
      </c>
      <c r="D615" s="44">
        <v>0</v>
      </c>
      <c r="E615" s="44">
        <v>1</v>
      </c>
      <c r="G615"/>
      <c r="H615"/>
      <c r="I615"/>
      <c r="J615"/>
    </row>
    <row r="616" spans="1:10" ht="14.4" x14ac:dyDescent="0.3">
      <c r="A616" s="44">
        <v>77</v>
      </c>
      <c r="B616" s="44">
        <v>97</v>
      </c>
      <c r="C616" s="44">
        <v>13</v>
      </c>
      <c r="D616" s="44">
        <v>1</v>
      </c>
      <c r="E616" s="44">
        <v>1</v>
      </c>
      <c r="G616"/>
      <c r="H616"/>
      <c r="I616"/>
      <c r="J616"/>
    </row>
    <row r="617" spans="1:10" ht="14.4" x14ac:dyDescent="0.3">
      <c r="A617" s="44">
        <v>216</v>
      </c>
      <c r="B617" s="44">
        <v>358</v>
      </c>
      <c r="C617" s="44">
        <v>21</v>
      </c>
      <c r="D617" s="44">
        <v>0</v>
      </c>
      <c r="E617" s="44">
        <v>1</v>
      </c>
      <c r="G617"/>
      <c r="H617"/>
      <c r="I617"/>
      <c r="J617"/>
    </row>
    <row r="618" spans="1:10" ht="14.4" x14ac:dyDescent="0.3">
      <c r="A618" s="44">
        <v>260</v>
      </c>
      <c r="B618" s="44">
        <v>325</v>
      </c>
      <c r="C618" s="44">
        <v>12</v>
      </c>
      <c r="D618" s="44">
        <v>1</v>
      </c>
      <c r="E618" s="44">
        <v>1</v>
      </c>
      <c r="G618"/>
      <c r="H618"/>
      <c r="I618"/>
      <c r="J618"/>
    </row>
    <row r="619" spans="1:10" ht="14.4" x14ac:dyDescent="0.3">
      <c r="A619" s="44">
        <v>105</v>
      </c>
      <c r="B619" s="44">
        <v>205</v>
      </c>
      <c r="C619" s="44">
        <v>4</v>
      </c>
      <c r="D619" s="44">
        <v>1</v>
      </c>
      <c r="E619" s="44">
        <v>0</v>
      </c>
      <c r="G619"/>
      <c r="H619"/>
      <c r="I619"/>
      <c r="J619"/>
    </row>
    <row r="620" spans="1:10" ht="14.4" x14ac:dyDescent="0.3">
      <c r="A620" s="44">
        <v>183</v>
      </c>
      <c r="B620" s="44">
        <v>230</v>
      </c>
      <c r="C620" s="44">
        <v>24.47</v>
      </c>
      <c r="D620" s="44">
        <v>0</v>
      </c>
      <c r="E620" s="44">
        <v>1</v>
      </c>
      <c r="G620"/>
      <c r="H620"/>
      <c r="I620"/>
      <c r="J620"/>
    </row>
    <row r="621" spans="1:10" ht="14.4" x14ac:dyDescent="0.3">
      <c r="A621" s="44">
        <v>160</v>
      </c>
      <c r="B621" s="44">
        <v>275</v>
      </c>
      <c r="C621" s="44">
        <v>16.899999999999999</v>
      </c>
      <c r="D621" s="44">
        <v>0</v>
      </c>
      <c r="E621" s="44">
        <v>1</v>
      </c>
      <c r="G621"/>
      <c r="H621"/>
      <c r="I621"/>
      <c r="J621"/>
    </row>
    <row r="622" spans="1:10" ht="14.4" x14ac:dyDescent="0.3">
      <c r="A622" s="44">
        <v>125</v>
      </c>
      <c r="B622" s="44">
        <v>166</v>
      </c>
      <c r="C622" s="44">
        <v>28.9</v>
      </c>
      <c r="D622" s="44">
        <v>0</v>
      </c>
      <c r="E622" s="44">
        <v>1</v>
      </c>
      <c r="G622"/>
      <c r="H622"/>
      <c r="I622"/>
      <c r="J622"/>
    </row>
    <row r="623" spans="1:10" ht="14.4" x14ac:dyDescent="0.3">
      <c r="A623" s="44">
        <v>56</v>
      </c>
      <c r="B623" s="44">
        <v>73</v>
      </c>
      <c r="C623" s="44">
        <v>7.4</v>
      </c>
      <c r="D623" s="44">
        <v>1</v>
      </c>
      <c r="E623" s="44">
        <v>0</v>
      </c>
      <c r="G623"/>
      <c r="H623"/>
      <c r="I623"/>
      <c r="J623"/>
    </row>
    <row r="624" spans="1:10" ht="14.4" x14ac:dyDescent="0.3">
      <c r="A624" s="44">
        <v>138</v>
      </c>
      <c r="B624" s="44">
        <v>183</v>
      </c>
      <c r="C624" s="44">
        <v>28</v>
      </c>
      <c r="D624" s="44">
        <v>1</v>
      </c>
      <c r="E624" s="44">
        <v>1</v>
      </c>
      <c r="G624"/>
      <c r="H624"/>
      <c r="I624"/>
      <c r="J624"/>
    </row>
    <row r="625" spans="1:10" ht="14.4" x14ac:dyDescent="0.3">
      <c r="A625" s="44">
        <v>187</v>
      </c>
      <c r="B625" s="44">
        <v>268</v>
      </c>
      <c r="C625" s="44">
        <v>27.9</v>
      </c>
      <c r="D625" s="44">
        <v>0</v>
      </c>
      <c r="E625" s="44">
        <v>1</v>
      </c>
      <c r="G625"/>
      <c r="H625"/>
      <c r="I625"/>
      <c r="J625"/>
    </row>
    <row r="626" spans="1:10" ht="14.4" x14ac:dyDescent="0.3">
      <c r="A626" s="44">
        <v>166</v>
      </c>
      <c r="B626" s="44">
        <v>218</v>
      </c>
      <c r="C626" s="44">
        <v>21.4</v>
      </c>
      <c r="D626" s="44">
        <v>1</v>
      </c>
      <c r="E626" s="44">
        <v>0</v>
      </c>
      <c r="G626"/>
      <c r="H626"/>
      <c r="I626"/>
      <c r="J626"/>
    </row>
    <row r="627" spans="1:10" ht="14.4" x14ac:dyDescent="0.3">
      <c r="A627" s="44">
        <v>158</v>
      </c>
      <c r="B627" s="44">
        <v>176</v>
      </c>
      <c r="C627" s="44">
        <v>20.3</v>
      </c>
      <c r="D627" s="44">
        <v>0</v>
      </c>
      <c r="E627" s="44">
        <v>1</v>
      </c>
      <c r="G627"/>
      <c r="H627"/>
      <c r="I627"/>
      <c r="J627"/>
    </row>
    <row r="628" spans="1:10" ht="14.4" x14ac:dyDescent="0.3">
      <c r="A628" s="44">
        <v>115</v>
      </c>
      <c r="B628" s="44">
        <v>149</v>
      </c>
      <c r="C628" s="44">
        <v>29.7</v>
      </c>
      <c r="D628" s="44">
        <v>1</v>
      </c>
      <c r="E628" s="44">
        <v>1</v>
      </c>
      <c r="G628"/>
      <c r="H628"/>
      <c r="I628"/>
      <c r="J628"/>
    </row>
    <row r="629" spans="1:10" ht="14.4" x14ac:dyDescent="0.3">
      <c r="A629" s="44">
        <v>125</v>
      </c>
      <c r="B629" s="44">
        <v>225</v>
      </c>
      <c r="C629" s="44">
        <v>27.1</v>
      </c>
      <c r="D629" s="44">
        <v>0</v>
      </c>
      <c r="E629" s="44">
        <v>0</v>
      </c>
      <c r="G629"/>
      <c r="H629"/>
      <c r="I629"/>
      <c r="J629"/>
    </row>
    <row r="630" spans="1:10" ht="14.4" x14ac:dyDescent="0.3">
      <c r="A630" s="44">
        <v>800</v>
      </c>
      <c r="B630" s="44">
        <v>1136</v>
      </c>
      <c r="C630" s="44">
        <v>21.3</v>
      </c>
      <c r="D630" s="44">
        <v>0</v>
      </c>
      <c r="E630" s="44">
        <v>1</v>
      </c>
      <c r="G630"/>
      <c r="H630"/>
      <c r="I630"/>
      <c r="J630"/>
    </row>
    <row r="631" spans="1:10" ht="14.4" x14ac:dyDescent="0.3">
      <c r="A631" s="44">
        <v>175</v>
      </c>
      <c r="B631" s="44">
        <v>195</v>
      </c>
      <c r="C631" s="44">
        <v>21.4</v>
      </c>
      <c r="D631" s="44">
        <v>0</v>
      </c>
      <c r="E631" s="44">
        <v>1</v>
      </c>
      <c r="G631"/>
      <c r="H631"/>
      <c r="I631"/>
      <c r="J631"/>
    </row>
    <row r="632" spans="1:10" ht="14.4" x14ac:dyDescent="0.3">
      <c r="A632" s="44">
        <v>105</v>
      </c>
      <c r="B632" s="44">
        <v>137</v>
      </c>
      <c r="C632" s="44">
        <v>18.8</v>
      </c>
      <c r="D632" s="44">
        <v>0</v>
      </c>
      <c r="E632" s="44">
        <v>1</v>
      </c>
      <c r="G632"/>
      <c r="H632"/>
      <c r="I632"/>
      <c r="J632"/>
    </row>
    <row r="633" spans="1:10" ht="14.4" x14ac:dyDescent="0.3">
      <c r="A633" s="44">
        <v>100</v>
      </c>
      <c r="B633" s="44">
        <v>154</v>
      </c>
      <c r="C633" s="44">
        <v>29</v>
      </c>
      <c r="D633" s="44">
        <v>0</v>
      </c>
      <c r="E633" s="44">
        <v>1</v>
      </c>
      <c r="G633"/>
      <c r="H633"/>
      <c r="I633"/>
      <c r="J633"/>
    </row>
    <row r="634" spans="1:10" ht="14.4" x14ac:dyDescent="0.3">
      <c r="A634" s="44">
        <v>30</v>
      </c>
      <c r="B634" s="44">
        <v>168</v>
      </c>
      <c r="C634" s="44">
        <v>25.9</v>
      </c>
      <c r="D634" s="44">
        <v>0</v>
      </c>
      <c r="E634" s="44">
        <v>1</v>
      </c>
      <c r="G634"/>
      <c r="H634"/>
      <c r="I634"/>
      <c r="J634"/>
    </row>
    <row r="635" spans="1:10" ht="14.4" x14ac:dyDescent="0.3">
      <c r="A635" s="44">
        <v>253</v>
      </c>
      <c r="B635" s="44">
        <v>317</v>
      </c>
      <c r="C635" s="44">
        <v>34.4</v>
      </c>
      <c r="D635" s="44">
        <v>0</v>
      </c>
      <c r="E635" s="44">
        <v>1</v>
      </c>
      <c r="G635"/>
      <c r="H635"/>
      <c r="I635"/>
      <c r="J635"/>
    </row>
    <row r="636" spans="1:10" ht="14.4" x14ac:dyDescent="0.3">
      <c r="A636" s="44">
        <v>125</v>
      </c>
      <c r="B636" s="44">
        <v>145</v>
      </c>
      <c r="C636" s="44">
        <v>30.1</v>
      </c>
      <c r="D636" s="44">
        <v>0</v>
      </c>
      <c r="E636" s="44">
        <v>1</v>
      </c>
      <c r="G636"/>
      <c r="H636"/>
      <c r="I636"/>
      <c r="J636"/>
    </row>
    <row r="637" spans="1:10" ht="14.4" x14ac:dyDescent="0.3">
      <c r="A637" s="44">
        <v>150</v>
      </c>
      <c r="B637" s="44">
        <v>239</v>
      </c>
      <c r="C637" s="44">
        <v>26.7</v>
      </c>
      <c r="D637" s="44">
        <v>1</v>
      </c>
      <c r="E637" s="44">
        <v>1</v>
      </c>
      <c r="G637"/>
      <c r="H637"/>
      <c r="I637"/>
      <c r="J637"/>
    </row>
    <row r="638" spans="1:10" ht="14.4" x14ac:dyDescent="0.3">
      <c r="A638" s="44">
        <v>80</v>
      </c>
      <c r="B638" s="44">
        <v>140</v>
      </c>
      <c r="C638" s="44">
        <v>20.6</v>
      </c>
      <c r="D638" s="44">
        <v>0</v>
      </c>
      <c r="E638" s="44">
        <v>0</v>
      </c>
      <c r="G638"/>
      <c r="H638"/>
      <c r="I638"/>
      <c r="J638"/>
    </row>
    <row r="639" spans="1:10" ht="14.4" x14ac:dyDescent="0.3">
      <c r="A639" s="44">
        <v>135</v>
      </c>
      <c r="B639" s="44">
        <v>176</v>
      </c>
      <c r="C639" s="44">
        <v>31.13</v>
      </c>
      <c r="D639" s="44">
        <v>0</v>
      </c>
      <c r="E639" s="44">
        <v>1</v>
      </c>
      <c r="G639"/>
      <c r="H639"/>
      <c r="I639"/>
      <c r="J639"/>
    </row>
    <row r="640" spans="1:10" ht="14.4" x14ac:dyDescent="0.3">
      <c r="A640" s="44">
        <v>120</v>
      </c>
      <c r="B640" s="44">
        <v>127</v>
      </c>
      <c r="C640" s="44">
        <v>23.2</v>
      </c>
      <c r="D640" s="44">
        <v>0</v>
      </c>
      <c r="E640" s="44">
        <v>1</v>
      </c>
      <c r="G640"/>
      <c r="H640"/>
      <c r="I640"/>
      <c r="J640"/>
    </row>
    <row r="641" spans="1:10" ht="14.4" x14ac:dyDescent="0.3">
      <c r="A641" s="44">
        <v>297</v>
      </c>
      <c r="B641" s="44">
        <v>371</v>
      </c>
      <c r="C641" s="44">
        <v>23</v>
      </c>
      <c r="D641" s="44">
        <v>1</v>
      </c>
      <c r="E641" s="44">
        <v>0</v>
      </c>
      <c r="G641"/>
      <c r="H641"/>
      <c r="I641"/>
      <c r="J641"/>
    </row>
    <row r="642" spans="1:10" ht="14.4" x14ac:dyDescent="0.3">
      <c r="A642" s="44">
        <v>225</v>
      </c>
      <c r="B642" s="44">
        <v>257</v>
      </c>
      <c r="C642" s="44">
        <v>17.7</v>
      </c>
      <c r="D642" s="44">
        <v>0</v>
      </c>
      <c r="E642" s="44">
        <v>1</v>
      </c>
      <c r="G642"/>
      <c r="H642"/>
      <c r="I642"/>
      <c r="J642"/>
    </row>
    <row r="643" spans="1:10" ht="14.4" x14ac:dyDescent="0.3">
      <c r="A643" s="44">
        <v>234</v>
      </c>
      <c r="B643" s="44">
        <v>296</v>
      </c>
      <c r="C643" s="44">
        <v>11</v>
      </c>
      <c r="D643" s="44">
        <v>1</v>
      </c>
      <c r="E643" s="44">
        <v>1</v>
      </c>
      <c r="G643"/>
      <c r="H643"/>
      <c r="I643"/>
      <c r="J643"/>
    </row>
    <row r="644" spans="1:10" ht="14.4" x14ac:dyDescent="0.3">
      <c r="A644" s="44">
        <v>58</v>
      </c>
      <c r="B644" s="44">
        <v>135</v>
      </c>
      <c r="C644" s="44">
        <v>27.64</v>
      </c>
      <c r="D644" s="44">
        <v>1</v>
      </c>
      <c r="E644" s="44">
        <v>0</v>
      </c>
      <c r="G644"/>
      <c r="H644"/>
      <c r="I644"/>
      <c r="J644"/>
    </row>
    <row r="645" spans="1:10" ht="14.4" x14ac:dyDescent="0.3">
      <c r="A645" s="44">
        <v>87</v>
      </c>
      <c r="B645" s="44">
        <v>116</v>
      </c>
      <c r="C645" s="44">
        <v>25.2</v>
      </c>
      <c r="D645" s="44">
        <v>0</v>
      </c>
      <c r="E645" s="44">
        <v>1</v>
      </c>
      <c r="G645"/>
      <c r="H645"/>
      <c r="I645"/>
      <c r="J645"/>
    </row>
    <row r="646" spans="1:10" ht="14.4" x14ac:dyDescent="0.3">
      <c r="A646" s="44">
        <v>100</v>
      </c>
      <c r="B646" s="44">
        <v>243</v>
      </c>
      <c r="C646" s="44">
        <v>26.1</v>
      </c>
      <c r="D646" s="44">
        <v>0</v>
      </c>
      <c r="E646" s="44">
        <v>1</v>
      </c>
      <c r="G646"/>
      <c r="H646"/>
      <c r="I646"/>
      <c r="J646"/>
    </row>
    <row r="647" spans="1:10" ht="14.4" x14ac:dyDescent="0.3">
      <c r="A647" s="44">
        <v>142</v>
      </c>
      <c r="B647" s="44">
        <v>243</v>
      </c>
      <c r="C647" s="44">
        <v>15.5</v>
      </c>
      <c r="D647" s="44">
        <v>1</v>
      </c>
      <c r="E647" s="44">
        <v>0</v>
      </c>
      <c r="G647"/>
      <c r="H647"/>
      <c r="I647"/>
      <c r="J647"/>
    </row>
    <row r="648" spans="1:10" ht="14.4" x14ac:dyDescent="0.3">
      <c r="A648" s="44">
        <v>300</v>
      </c>
      <c r="B648" s="44">
        <v>375</v>
      </c>
      <c r="C648" s="44">
        <v>13.3</v>
      </c>
      <c r="D648" s="44">
        <v>1</v>
      </c>
      <c r="E648" s="44">
        <v>1</v>
      </c>
      <c r="G648"/>
      <c r="H648"/>
      <c r="I648"/>
      <c r="J648"/>
    </row>
    <row r="649" spans="1:10" ht="14.4" x14ac:dyDescent="0.3">
      <c r="A649" s="44">
        <v>128</v>
      </c>
      <c r="B649" s="44">
        <v>160</v>
      </c>
      <c r="C649" s="44">
        <v>12.5</v>
      </c>
      <c r="D649" s="44">
        <v>0</v>
      </c>
      <c r="E649" s="44">
        <v>1</v>
      </c>
      <c r="G649"/>
      <c r="H649"/>
      <c r="I649"/>
      <c r="J649"/>
    </row>
    <row r="650" spans="1:10" ht="14.4" x14ac:dyDescent="0.3">
      <c r="A650" s="44">
        <v>100</v>
      </c>
      <c r="B650" s="44">
        <v>174</v>
      </c>
      <c r="C650" s="44">
        <v>31.2</v>
      </c>
      <c r="D650" s="44">
        <v>0</v>
      </c>
      <c r="E650" s="44">
        <v>1</v>
      </c>
      <c r="G650"/>
      <c r="H650"/>
      <c r="I650"/>
      <c r="J650"/>
    </row>
    <row r="651" spans="1:10" ht="14.4" x14ac:dyDescent="0.3">
      <c r="A651" s="44">
        <v>181</v>
      </c>
      <c r="B651" s="44">
        <v>227</v>
      </c>
      <c r="C651" s="44">
        <v>22.78</v>
      </c>
      <c r="D651" s="44">
        <v>0</v>
      </c>
      <c r="E651" s="44">
        <v>0</v>
      </c>
      <c r="G651"/>
      <c r="H651"/>
      <c r="I651"/>
      <c r="J651"/>
    </row>
    <row r="652" spans="1:10" ht="14.4" x14ac:dyDescent="0.3">
      <c r="A652" s="44">
        <v>120</v>
      </c>
      <c r="B652" s="44">
        <v>150</v>
      </c>
      <c r="C652" s="44">
        <v>20</v>
      </c>
      <c r="D652" s="44">
        <v>0</v>
      </c>
      <c r="E652" s="44">
        <v>0</v>
      </c>
      <c r="G652"/>
      <c r="H652"/>
      <c r="I652"/>
      <c r="J652"/>
    </row>
    <row r="653" spans="1:10" ht="14.4" x14ac:dyDescent="0.3">
      <c r="A653" s="44">
        <v>124</v>
      </c>
      <c r="B653" s="44">
        <v>155</v>
      </c>
      <c r="C653" s="44">
        <v>19</v>
      </c>
      <c r="D653" s="44">
        <v>0</v>
      </c>
      <c r="E653" s="44">
        <v>1</v>
      </c>
      <c r="G653"/>
      <c r="H653"/>
      <c r="I653"/>
      <c r="J653"/>
    </row>
    <row r="654" spans="1:10" ht="14.4" x14ac:dyDescent="0.3">
      <c r="A654" s="44">
        <v>132</v>
      </c>
      <c r="B654" s="44">
        <v>174</v>
      </c>
      <c r="C654" s="44">
        <v>27</v>
      </c>
      <c r="D654" s="44">
        <v>0</v>
      </c>
      <c r="E654" s="44">
        <v>1</v>
      </c>
      <c r="G654"/>
      <c r="H654"/>
      <c r="I654"/>
      <c r="J654"/>
    </row>
    <row r="655" spans="1:10" ht="14.4" x14ac:dyDescent="0.3">
      <c r="A655" s="44">
        <v>90</v>
      </c>
      <c r="B655" s="44">
        <v>145</v>
      </c>
      <c r="C655" s="44">
        <v>20</v>
      </c>
      <c r="D655" s="44">
        <v>1</v>
      </c>
      <c r="E655" s="44">
        <v>1</v>
      </c>
      <c r="G655"/>
      <c r="H655"/>
      <c r="I655"/>
      <c r="J655"/>
    </row>
    <row r="656" spans="1:10" ht="14.4" x14ac:dyDescent="0.3">
      <c r="A656" s="44">
        <v>148</v>
      </c>
      <c r="B656" s="44">
        <v>185</v>
      </c>
      <c r="C656" s="44">
        <v>26</v>
      </c>
      <c r="D656" s="44">
        <v>0</v>
      </c>
      <c r="E656" s="44">
        <v>1</v>
      </c>
      <c r="G656"/>
      <c r="H656"/>
      <c r="I656"/>
      <c r="J656"/>
    </row>
    <row r="657" spans="1:10" ht="14.4" x14ac:dyDescent="0.3">
      <c r="A657" s="44">
        <v>55</v>
      </c>
      <c r="B657" s="44">
        <v>174</v>
      </c>
      <c r="C657" s="44">
        <v>32</v>
      </c>
      <c r="D657" s="44">
        <v>0</v>
      </c>
      <c r="E657" s="44">
        <v>1</v>
      </c>
      <c r="G657"/>
      <c r="H657"/>
      <c r="I657"/>
      <c r="J657"/>
    </row>
    <row r="658" spans="1:10" ht="14.4" x14ac:dyDescent="0.3">
      <c r="A658" s="44">
        <v>100</v>
      </c>
      <c r="B658" s="44">
        <v>160</v>
      </c>
      <c r="C658" s="44">
        <v>28</v>
      </c>
      <c r="D658" s="44">
        <v>0</v>
      </c>
      <c r="E658" s="44">
        <v>0</v>
      </c>
      <c r="G658"/>
      <c r="H658"/>
      <c r="I658"/>
      <c r="J658"/>
    </row>
    <row r="659" spans="1:10" ht="14.4" x14ac:dyDescent="0.3">
      <c r="A659" s="44">
        <v>105</v>
      </c>
      <c r="B659" s="44">
        <v>134</v>
      </c>
      <c r="C659" s="44">
        <v>24</v>
      </c>
      <c r="D659" s="44">
        <v>0</v>
      </c>
      <c r="E659" s="44">
        <v>1</v>
      </c>
      <c r="G659"/>
      <c r="H659"/>
      <c r="I659"/>
      <c r="J659"/>
    </row>
    <row r="660" spans="1:10" ht="14.4" x14ac:dyDescent="0.3">
      <c r="A660" s="44">
        <v>87</v>
      </c>
      <c r="B660" s="44">
        <v>144</v>
      </c>
      <c r="C660" s="44">
        <v>18</v>
      </c>
      <c r="D660" s="44">
        <v>0</v>
      </c>
      <c r="E660" s="44">
        <v>0</v>
      </c>
      <c r="G660"/>
      <c r="H660"/>
      <c r="I660"/>
      <c r="J660"/>
    </row>
    <row r="661" spans="1:10" ht="14.4" x14ac:dyDescent="0.3">
      <c r="A661" s="44">
        <v>96</v>
      </c>
      <c r="B661" s="44">
        <v>122</v>
      </c>
      <c r="C661" s="44">
        <v>22</v>
      </c>
      <c r="D661" s="44">
        <v>0</v>
      </c>
      <c r="E661" s="44">
        <v>1</v>
      </c>
      <c r="G661"/>
      <c r="H661"/>
      <c r="I661"/>
      <c r="J661"/>
    </row>
    <row r="662" spans="1:10" ht="14.4" x14ac:dyDescent="0.3">
      <c r="A662" s="44">
        <v>80</v>
      </c>
      <c r="B662" s="44">
        <v>156</v>
      </c>
      <c r="C662" s="44">
        <v>33</v>
      </c>
      <c r="D662" s="44">
        <v>0</v>
      </c>
      <c r="E662" s="44">
        <v>1</v>
      </c>
      <c r="G662"/>
      <c r="H662"/>
      <c r="I662"/>
      <c r="J662"/>
    </row>
    <row r="663" spans="1:10" ht="14.4" x14ac:dyDescent="0.3">
      <c r="A663" s="44">
        <v>204</v>
      </c>
      <c r="B663" s="44">
        <v>256</v>
      </c>
      <c r="C663" s="44">
        <v>24</v>
      </c>
      <c r="D663" s="44">
        <v>0</v>
      </c>
      <c r="E663" s="44">
        <v>1</v>
      </c>
      <c r="G663"/>
      <c r="H663"/>
      <c r="I663"/>
      <c r="J663"/>
    </row>
    <row r="664" spans="1:10" ht="14.4" x14ac:dyDescent="0.3">
      <c r="A664" s="44">
        <v>130</v>
      </c>
      <c r="B664" s="44">
        <v>206</v>
      </c>
      <c r="C664" s="44">
        <v>31</v>
      </c>
      <c r="D664" s="44">
        <v>0</v>
      </c>
      <c r="E664" s="44">
        <v>1</v>
      </c>
      <c r="G664"/>
      <c r="H664"/>
      <c r="I664"/>
      <c r="J664"/>
    </row>
    <row r="665" spans="1:10" ht="14.4" x14ac:dyDescent="0.3">
      <c r="A665" s="44">
        <v>174</v>
      </c>
      <c r="B665" s="44">
        <v>200</v>
      </c>
      <c r="C665" s="44">
        <v>18</v>
      </c>
      <c r="D665" s="44">
        <v>0</v>
      </c>
      <c r="E665" s="44">
        <v>0</v>
      </c>
      <c r="G665"/>
      <c r="H665"/>
      <c r="I665"/>
      <c r="J665"/>
    </row>
    <row r="666" spans="1:10" ht="14.4" x14ac:dyDescent="0.3">
      <c r="A666" s="44">
        <v>40</v>
      </c>
      <c r="B666" s="44">
        <v>80</v>
      </c>
      <c r="C666" s="44">
        <v>13</v>
      </c>
      <c r="D666" s="44">
        <v>0</v>
      </c>
      <c r="E666" s="44">
        <v>1</v>
      </c>
      <c r="G666"/>
      <c r="H666"/>
      <c r="I666"/>
      <c r="J666"/>
    </row>
    <row r="667" spans="1:10" ht="14.4" x14ac:dyDescent="0.3">
      <c r="A667" s="44">
        <v>80</v>
      </c>
      <c r="B667" s="44">
        <v>226</v>
      </c>
      <c r="C667" s="44">
        <v>21</v>
      </c>
      <c r="D667" s="44">
        <v>0</v>
      </c>
      <c r="E667" s="44">
        <v>0</v>
      </c>
      <c r="G667"/>
      <c r="H667"/>
      <c r="I667"/>
      <c r="J667"/>
    </row>
    <row r="668" spans="1:10" ht="14.4" x14ac:dyDescent="0.3">
      <c r="A668" s="44">
        <v>100</v>
      </c>
      <c r="B668" s="44">
        <v>300</v>
      </c>
      <c r="C668" s="44">
        <v>29</v>
      </c>
      <c r="D668" s="44">
        <v>0</v>
      </c>
      <c r="E668" s="44">
        <v>0</v>
      </c>
      <c r="G668"/>
      <c r="H668"/>
      <c r="I668"/>
      <c r="J668"/>
    </row>
    <row r="669" spans="1:10" ht="14.4" x14ac:dyDescent="0.3">
      <c r="A669" s="44">
        <v>150</v>
      </c>
      <c r="B669" s="44">
        <v>260</v>
      </c>
      <c r="C669" s="44">
        <v>31</v>
      </c>
      <c r="D669" s="44">
        <v>0</v>
      </c>
      <c r="E669" s="44">
        <v>1</v>
      </c>
      <c r="G669"/>
      <c r="H669"/>
      <c r="I669"/>
      <c r="J669"/>
    </row>
    <row r="670" spans="1:10" ht="14.4" x14ac:dyDescent="0.3">
      <c r="A670" s="44">
        <v>50</v>
      </c>
      <c r="B670" s="44">
        <v>108</v>
      </c>
      <c r="C670" s="44">
        <v>21</v>
      </c>
      <c r="D670" s="44">
        <v>0</v>
      </c>
      <c r="E670" s="44">
        <v>1</v>
      </c>
      <c r="G670"/>
      <c r="H670"/>
      <c r="I670"/>
      <c r="J670"/>
    </row>
    <row r="671" spans="1:10" ht="14.4" x14ac:dyDescent="0.3">
      <c r="A671" s="44">
        <v>78</v>
      </c>
      <c r="B671" s="44">
        <v>109.5</v>
      </c>
      <c r="C671" s="44">
        <v>22</v>
      </c>
      <c r="D671" s="44">
        <v>1</v>
      </c>
      <c r="E671" s="44">
        <v>1</v>
      </c>
      <c r="G671"/>
      <c r="H671"/>
      <c r="I671"/>
      <c r="J671"/>
    </row>
    <row r="672" spans="1:10" ht="14.4" x14ac:dyDescent="0.3">
      <c r="A672" s="44">
        <v>67</v>
      </c>
      <c r="B672" s="44">
        <v>101</v>
      </c>
      <c r="C672" s="44">
        <v>19</v>
      </c>
      <c r="D672" s="44">
        <v>1</v>
      </c>
      <c r="E672" s="44">
        <v>0</v>
      </c>
      <c r="G672"/>
      <c r="H672"/>
      <c r="I672"/>
      <c r="J672"/>
    </row>
    <row r="673" spans="1:10" ht="14.4" x14ac:dyDescent="0.3">
      <c r="A673" s="44">
        <v>66</v>
      </c>
      <c r="B673" s="44">
        <v>108</v>
      </c>
      <c r="C673" s="44">
        <v>36</v>
      </c>
      <c r="D673" s="44">
        <v>1</v>
      </c>
      <c r="E673" s="44">
        <v>0</v>
      </c>
      <c r="G673"/>
      <c r="H673"/>
      <c r="I673"/>
      <c r="J673"/>
    </row>
    <row r="674" spans="1:10" ht="14.4" x14ac:dyDescent="0.3">
      <c r="A674" s="44">
        <v>74</v>
      </c>
      <c r="B674" s="44">
        <v>107.5</v>
      </c>
      <c r="C674" s="44">
        <v>28</v>
      </c>
      <c r="D674" s="44">
        <v>1</v>
      </c>
      <c r="E674" s="44">
        <v>1</v>
      </c>
      <c r="G674"/>
      <c r="H674"/>
      <c r="I674"/>
      <c r="J674"/>
    </row>
    <row r="675" spans="1:10" ht="14.4" x14ac:dyDescent="0.3">
      <c r="A675" s="44">
        <v>126</v>
      </c>
      <c r="B675" s="44">
        <v>142</v>
      </c>
      <c r="C675" s="44">
        <v>28</v>
      </c>
      <c r="D675" s="44">
        <v>0</v>
      </c>
      <c r="E675" s="44">
        <v>0</v>
      </c>
      <c r="G675"/>
      <c r="H675"/>
      <c r="I675"/>
      <c r="J675"/>
    </row>
    <row r="676" spans="1:10" ht="14.4" x14ac:dyDescent="0.3">
      <c r="A676" s="44">
        <v>103</v>
      </c>
      <c r="B676" s="44">
        <v>130</v>
      </c>
      <c r="C676" s="44">
        <v>28</v>
      </c>
      <c r="D676" s="44">
        <v>0</v>
      </c>
      <c r="E676" s="44">
        <v>0</v>
      </c>
      <c r="G676"/>
      <c r="H676"/>
      <c r="I676"/>
      <c r="J676"/>
    </row>
    <row r="677" spans="1:10" ht="14.4" x14ac:dyDescent="0.3">
      <c r="A677" s="44">
        <v>100</v>
      </c>
      <c r="B677" s="44">
        <v>125</v>
      </c>
      <c r="C677" s="44">
        <v>27</v>
      </c>
      <c r="D677" s="44">
        <v>1</v>
      </c>
      <c r="E677" s="44">
        <v>1</v>
      </c>
      <c r="G677"/>
      <c r="H677"/>
      <c r="I677"/>
      <c r="J677"/>
    </row>
    <row r="678" spans="1:10" ht="14.4" x14ac:dyDescent="0.3">
      <c r="A678" s="44">
        <v>79</v>
      </c>
      <c r="B678" s="44">
        <v>168</v>
      </c>
      <c r="C678" s="44">
        <v>30</v>
      </c>
      <c r="D678" s="44">
        <v>0</v>
      </c>
      <c r="E678" s="44">
        <v>0</v>
      </c>
      <c r="G678"/>
      <c r="H678"/>
      <c r="I678"/>
      <c r="J678"/>
    </row>
    <row r="679" spans="1:10" ht="14.4" x14ac:dyDescent="0.3">
      <c r="A679" s="44">
        <v>65</v>
      </c>
      <c r="B679" s="44">
        <v>115</v>
      </c>
      <c r="C679" s="44">
        <v>34.58</v>
      </c>
      <c r="D679" s="44">
        <v>1</v>
      </c>
      <c r="E679" s="44">
        <v>0</v>
      </c>
      <c r="G679"/>
      <c r="H679"/>
      <c r="I679"/>
      <c r="J679"/>
    </row>
    <row r="680" spans="1:10" ht="14.4" x14ac:dyDescent="0.3">
      <c r="A680" s="44">
        <v>207</v>
      </c>
      <c r="B680" s="44">
        <v>220</v>
      </c>
      <c r="C680" s="44">
        <v>32</v>
      </c>
      <c r="D680" s="44">
        <v>0</v>
      </c>
      <c r="E680" s="44">
        <v>1</v>
      </c>
      <c r="G680"/>
      <c r="H680"/>
      <c r="I680"/>
      <c r="J680"/>
    </row>
    <row r="681" spans="1:10" ht="14.4" x14ac:dyDescent="0.3">
      <c r="A681" s="44">
        <v>103</v>
      </c>
      <c r="B681" s="44">
        <v>103</v>
      </c>
      <c r="C681" s="44">
        <v>28</v>
      </c>
      <c r="D681" s="44">
        <v>1</v>
      </c>
      <c r="E681" s="44">
        <v>0</v>
      </c>
      <c r="G681"/>
      <c r="H681"/>
      <c r="I681"/>
      <c r="J681"/>
    </row>
    <row r="682" spans="1:10" ht="14.4" x14ac:dyDescent="0.3">
      <c r="A682" s="44">
        <v>64</v>
      </c>
      <c r="B682" s="44">
        <v>104</v>
      </c>
      <c r="C682" s="44">
        <v>26</v>
      </c>
      <c r="D682" s="44">
        <v>1</v>
      </c>
      <c r="E682" s="44">
        <v>0</v>
      </c>
      <c r="G682"/>
      <c r="H682"/>
      <c r="I682"/>
      <c r="J682"/>
    </row>
    <row r="683" spans="1:10" ht="14.4" x14ac:dyDescent="0.3">
      <c r="A683" s="44">
        <v>63</v>
      </c>
      <c r="B683" s="44">
        <v>104</v>
      </c>
      <c r="C683" s="44">
        <v>27</v>
      </c>
      <c r="D683" s="44">
        <v>1</v>
      </c>
      <c r="E683" s="44">
        <v>0</v>
      </c>
      <c r="G683"/>
      <c r="H683"/>
      <c r="I683"/>
      <c r="J683"/>
    </row>
    <row r="684" spans="1:10" ht="14.4" x14ac:dyDescent="0.3">
      <c r="A684" s="44">
        <v>92</v>
      </c>
      <c r="B684" s="44">
        <v>104</v>
      </c>
      <c r="C684" s="44">
        <v>24</v>
      </c>
      <c r="D684" s="44">
        <v>1</v>
      </c>
      <c r="E684" s="44">
        <v>1</v>
      </c>
      <c r="G684"/>
      <c r="H684"/>
      <c r="I684"/>
      <c r="J684"/>
    </row>
    <row r="685" spans="1:10" ht="14.4" x14ac:dyDescent="0.3">
      <c r="A685" s="44">
        <v>92</v>
      </c>
      <c r="B685" s="44">
        <v>105</v>
      </c>
      <c r="C685" s="44">
        <v>23.97</v>
      </c>
      <c r="D685" s="44">
        <v>1</v>
      </c>
      <c r="E685" s="44">
        <v>0</v>
      </c>
      <c r="G685"/>
      <c r="H685"/>
      <c r="I685"/>
      <c r="J685"/>
    </row>
    <row r="686" spans="1:10" ht="14.4" x14ac:dyDescent="0.3">
      <c r="A686" s="44">
        <v>93</v>
      </c>
      <c r="B686" s="44">
        <v>127</v>
      </c>
      <c r="C686" s="44">
        <v>32</v>
      </c>
      <c r="D686" s="44">
        <v>1</v>
      </c>
      <c r="E686" s="44">
        <v>0</v>
      </c>
      <c r="G686"/>
      <c r="H686"/>
      <c r="I686"/>
      <c r="J686"/>
    </row>
    <row r="687" spans="1:10" ht="14.4" x14ac:dyDescent="0.3">
      <c r="A687" s="44">
        <v>90</v>
      </c>
      <c r="B687" s="44">
        <v>125</v>
      </c>
      <c r="C687" s="44">
        <v>10</v>
      </c>
      <c r="D687" s="44">
        <v>0</v>
      </c>
      <c r="E687" s="44">
        <v>1</v>
      </c>
      <c r="G687"/>
      <c r="H687"/>
      <c r="I687"/>
      <c r="J687"/>
    </row>
    <row r="688" spans="1:10" ht="14.4" x14ac:dyDescent="0.3">
      <c r="A688" s="44">
        <v>88</v>
      </c>
      <c r="B688" s="44">
        <v>110</v>
      </c>
      <c r="C688" s="44">
        <v>13</v>
      </c>
      <c r="D688" s="44">
        <v>0</v>
      </c>
      <c r="E688" s="44">
        <v>1</v>
      </c>
      <c r="G688"/>
      <c r="H688"/>
      <c r="I688"/>
      <c r="J688"/>
    </row>
    <row r="689" spans="1:10" ht="14.4" x14ac:dyDescent="0.3">
      <c r="A689" s="44">
        <v>76</v>
      </c>
      <c r="B689" s="44">
        <v>95</v>
      </c>
      <c r="C689" s="44">
        <v>32</v>
      </c>
      <c r="D689" s="44">
        <v>1</v>
      </c>
      <c r="E689" s="44">
        <v>0</v>
      </c>
      <c r="G689"/>
      <c r="H689"/>
      <c r="I689"/>
      <c r="J689"/>
    </row>
    <row r="690" spans="1:10" ht="14.4" x14ac:dyDescent="0.3">
      <c r="A690" s="44">
        <v>89</v>
      </c>
      <c r="B690" s="44">
        <v>170</v>
      </c>
      <c r="C690" s="44">
        <v>30</v>
      </c>
      <c r="D690" s="44">
        <v>1</v>
      </c>
      <c r="E690" s="44">
        <v>0</v>
      </c>
      <c r="G690"/>
      <c r="H690"/>
      <c r="I690"/>
      <c r="J690"/>
    </row>
    <row r="691" spans="1:10" ht="14.4" x14ac:dyDescent="0.3">
      <c r="A691" s="44">
        <v>85</v>
      </c>
      <c r="B691" s="44">
        <v>105</v>
      </c>
      <c r="C691" s="44">
        <v>31</v>
      </c>
      <c r="D691" s="44">
        <v>1</v>
      </c>
      <c r="E691" s="44">
        <v>0</v>
      </c>
      <c r="G691"/>
      <c r="H691"/>
      <c r="I691"/>
      <c r="J691"/>
    </row>
    <row r="692" spans="1:10" ht="14.4" x14ac:dyDescent="0.3">
      <c r="A692" s="44">
        <v>68</v>
      </c>
      <c r="B692" s="44">
        <v>88</v>
      </c>
      <c r="C692" s="44">
        <v>23</v>
      </c>
      <c r="D692" s="44">
        <v>0</v>
      </c>
      <c r="E692" s="44">
        <v>0</v>
      </c>
      <c r="G692"/>
      <c r="H692"/>
      <c r="I692"/>
      <c r="J692"/>
    </row>
    <row r="693" spans="1:10" ht="14.4" x14ac:dyDescent="0.3">
      <c r="A693" s="44">
        <v>79</v>
      </c>
      <c r="B693" s="44">
        <v>109.5</v>
      </c>
      <c r="C693" s="44">
        <v>20</v>
      </c>
      <c r="D693" s="44">
        <v>0</v>
      </c>
      <c r="E693" s="44">
        <v>0</v>
      </c>
      <c r="G693"/>
      <c r="H693"/>
      <c r="I693"/>
      <c r="J693"/>
    </row>
    <row r="694" spans="1:10" ht="14.4" x14ac:dyDescent="0.3">
      <c r="A694" s="44">
        <v>95</v>
      </c>
      <c r="B694" s="44">
        <v>105</v>
      </c>
      <c r="C694" s="44">
        <v>22</v>
      </c>
      <c r="D694" s="44">
        <v>1</v>
      </c>
      <c r="E694" s="44">
        <v>1</v>
      </c>
      <c r="G694"/>
      <c r="H694"/>
      <c r="I694"/>
      <c r="J694"/>
    </row>
    <row r="695" spans="1:10" ht="14.4" x14ac:dyDescent="0.3">
      <c r="A695" s="44">
        <v>145</v>
      </c>
      <c r="B695" s="44">
        <v>143</v>
      </c>
      <c r="C695" s="44">
        <v>22</v>
      </c>
      <c r="D695" s="44">
        <v>1</v>
      </c>
      <c r="E695" s="44">
        <v>1</v>
      </c>
      <c r="G695"/>
      <c r="H695"/>
      <c r="I695"/>
      <c r="J695"/>
    </row>
    <row r="696" spans="1:10" ht="14.4" x14ac:dyDescent="0.3">
      <c r="A696" s="44">
        <v>68</v>
      </c>
      <c r="B696" s="44">
        <v>105</v>
      </c>
      <c r="C696" s="44">
        <v>27.12</v>
      </c>
      <c r="D696" s="44">
        <v>1</v>
      </c>
      <c r="E696" s="44">
        <v>0</v>
      </c>
      <c r="G696"/>
      <c r="H696"/>
      <c r="I696"/>
      <c r="J696"/>
    </row>
    <row r="697" spans="1:10" ht="14.4" x14ac:dyDescent="0.3">
      <c r="A697" s="44">
        <v>89</v>
      </c>
      <c r="B697" s="44">
        <v>105</v>
      </c>
      <c r="C697" s="44">
        <v>27</v>
      </c>
      <c r="D697" s="44">
        <v>1</v>
      </c>
      <c r="E697" s="44">
        <v>0</v>
      </c>
      <c r="G697"/>
      <c r="H697"/>
      <c r="I697"/>
      <c r="J697"/>
    </row>
    <row r="698" spans="1:10" ht="14.4" x14ac:dyDescent="0.3">
      <c r="A698" s="44">
        <v>81</v>
      </c>
      <c r="B698" s="44">
        <v>105</v>
      </c>
      <c r="C698" s="44">
        <v>19</v>
      </c>
      <c r="D698" s="44">
        <v>0</v>
      </c>
      <c r="E698" s="44">
        <v>0</v>
      </c>
      <c r="G698"/>
      <c r="H698"/>
      <c r="I698"/>
      <c r="J698"/>
    </row>
    <row r="699" spans="1:10" ht="14.4" x14ac:dyDescent="0.3">
      <c r="A699" s="44">
        <v>86</v>
      </c>
      <c r="B699" s="44">
        <v>105</v>
      </c>
      <c r="C699" s="44">
        <v>23</v>
      </c>
      <c r="D699" s="44">
        <v>1</v>
      </c>
      <c r="E699" s="44">
        <v>0</v>
      </c>
      <c r="G699"/>
      <c r="H699"/>
      <c r="I699"/>
      <c r="J699"/>
    </row>
    <row r="700" spans="1:10" ht="14.4" x14ac:dyDescent="0.3">
      <c r="A700" s="44">
        <v>86</v>
      </c>
      <c r="B700" s="44">
        <v>105</v>
      </c>
      <c r="C700" s="44">
        <v>58</v>
      </c>
      <c r="D700" s="44">
        <v>1</v>
      </c>
      <c r="E700" s="44">
        <v>0</v>
      </c>
      <c r="G700"/>
      <c r="H700"/>
      <c r="I700"/>
      <c r="J700"/>
    </row>
    <row r="701" spans="1:10" ht="14.4" x14ac:dyDescent="0.3">
      <c r="A701" s="44">
        <v>92</v>
      </c>
      <c r="B701" s="44">
        <v>107</v>
      </c>
      <c r="C701" s="44">
        <v>27</v>
      </c>
      <c r="D701" s="44">
        <v>1</v>
      </c>
      <c r="E701" s="44">
        <v>1</v>
      </c>
      <c r="G701"/>
      <c r="H701"/>
      <c r="I701"/>
      <c r="J701"/>
    </row>
    <row r="702" spans="1:10" ht="14.4" x14ac:dyDescent="0.3">
      <c r="A702" s="44">
        <v>269</v>
      </c>
      <c r="B702" s="44">
        <v>320</v>
      </c>
      <c r="C702" s="44">
        <v>12</v>
      </c>
      <c r="D702" s="44">
        <v>0</v>
      </c>
      <c r="E702" s="44">
        <v>0</v>
      </c>
      <c r="G702"/>
      <c r="H702"/>
      <c r="I702"/>
      <c r="J702"/>
    </row>
    <row r="703" spans="1:10" ht="14.4" x14ac:dyDescent="0.3">
      <c r="A703" s="44">
        <v>80</v>
      </c>
      <c r="B703" s="44">
        <v>100</v>
      </c>
      <c r="C703" s="44">
        <v>31</v>
      </c>
      <c r="D703" s="44">
        <v>1</v>
      </c>
      <c r="E703" s="44">
        <v>0</v>
      </c>
      <c r="G703"/>
      <c r="H703"/>
      <c r="I703"/>
      <c r="J703"/>
    </row>
    <row r="704" spans="1:10" ht="14.4" x14ac:dyDescent="0.3">
      <c r="A704" s="44">
        <v>160</v>
      </c>
      <c r="B704" s="44">
        <v>220</v>
      </c>
      <c r="C704" s="44">
        <v>31</v>
      </c>
      <c r="D704" s="44">
        <v>0</v>
      </c>
      <c r="E704" s="44">
        <v>1</v>
      </c>
      <c r="G704"/>
      <c r="H704"/>
      <c r="I704"/>
      <c r="J704"/>
    </row>
    <row r="705" spans="1:10" ht="14.4" x14ac:dyDescent="0.3">
      <c r="A705" s="44">
        <v>90</v>
      </c>
      <c r="B705" s="44">
        <v>163</v>
      </c>
      <c r="C705" s="44">
        <v>26</v>
      </c>
      <c r="D705" s="44">
        <v>0</v>
      </c>
      <c r="E705" s="44">
        <v>1</v>
      </c>
      <c r="G705"/>
      <c r="H705"/>
      <c r="I705"/>
      <c r="J705"/>
    </row>
    <row r="706" spans="1:10" ht="14.4" x14ac:dyDescent="0.3">
      <c r="A706" s="44">
        <v>170</v>
      </c>
      <c r="B706" s="44">
        <v>244</v>
      </c>
      <c r="C706" s="44">
        <v>23</v>
      </c>
      <c r="D706" s="44">
        <v>0</v>
      </c>
      <c r="E706" s="44">
        <v>0</v>
      </c>
      <c r="G706"/>
      <c r="H706"/>
      <c r="I706"/>
      <c r="J706"/>
    </row>
    <row r="707" spans="1:10" ht="14.4" x14ac:dyDescent="0.3">
      <c r="A707" s="44">
        <v>117</v>
      </c>
      <c r="B707" s="44">
        <v>143</v>
      </c>
      <c r="C707" s="44">
        <v>26</v>
      </c>
      <c r="D707" s="44">
        <v>0</v>
      </c>
      <c r="E707" s="44">
        <v>1</v>
      </c>
      <c r="G707"/>
      <c r="H707"/>
      <c r="I707"/>
      <c r="J707"/>
    </row>
    <row r="708" spans="1:10" ht="14.4" x14ac:dyDescent="0.3">
      <c r="A708" s="44">
        <v>146</v>
      </c>
      <c r="B708" s="44">
        <v>226</v>
      </c>
      <c r="C708" s="44">
        <v>27</v>
      </c>
      <c r="D708" s="44">
        <v>0</v>
      </c>
      <c r="E708" s="44">
        <v>1</v>
      </c>
      <c r="G708"/>
      <c r="H708"/>
      <c r="I708"/>
      <c r="J708"/>
    </row>
    <row r="709" spans="1:10" ht="14.4" x14ac:dyDescent="0.3">
      <c r="A709" s="44">
        <v>108</v>
      </c>
      <c r="B709" s="44">
        <v>147</v>
      </c>
      <c r="C709" s="44">
        <v>40</v>
      </c>
      <c r="D709" s="44">
        <v>0</v>
      </c>
      <c r="E709" s="44">
        <v>1</v>
      </c>
      <c r="G709"/>
      <c r="H709"/>
      <c r="I709"/>
      <c r="J709"/>
    </row>
    <row r="710" spans="1:10" ht="14.4" x14ac:dyDescent="0.3">
      <c r="A710" s="44">
        <v>99</v>
      </c>
      <c r="B710" s="44">
        <v>124</v>
      </c>
      <c r="C710" s="44">
        <v>30</v>
      </c>
      <c r="D710" s="44">
        <v>0</v>
      </c>
      <c r="E710" s="44">
        <v>0</v>
      </c>
      <c r="G710"/>
      <c r="H710"/>
      <c r="I710"/>
      <c r="J710"/>
    </row>
    <row r="711" spans="1:10" ht="14.4" x14ac:dyDescent="0.3">
      <c r="A711" s="44">
        <v>130</v>
      </c>
      <c r="B711" s="44">
        <v>193</v>
      </c>
      <c r="C711" s="44">
        <v>40</v>
      </c>
      <c r="D711" s="44">
        <v>0</v>
      </c>
      <c r="E711" s="44">
        <v>1</v>
      </c>
      <c r="G711"/>
      <c r="H711"/>
      <c r="I711"/>
      <c r="J711"/>
    </row>
    <row r="712" spans="1:10" ht="14.4" x14ac:dyDescent="0.3">
      <c r="A712" s="44">
        <v>100</v>
      </c>
      <c r="B712" s="44">
        <v>445</v>
      </c>
      <c r="C712" s="44">
        <v>28</v>
      </c>
      <c r="D712" s="44">
        <v>0</v>
      </c>
      <c r="E712" s="44">
        <v>1</v>
      </c>
      <c r="G712"/>
      <c r="H712"/>
      <c r="I712"/>
      <c r="J712"/>
    </row>
    <row r="713" spans="1:10" ht="14.4" x14ac:dyDescent="0.3">
      <c r="A713" s="44">
        <v>92</v>
      </c>
      <c r="B713" s="44">
        <v>184</v>
      </c>
      <c r="C713" s="44">
        <v>31</v>
      </c>
      <c r="D713" s="44">
        <v>0</v>
      </c>
      <c r="E713" s="44">
        <v>1</v>
      </c>
      <c r="G713"/>
      <c r="H713"/>
      <c r="I713"/>
      <c r="J713"/>
    </row>
    <row r="714" spans="1:10" ht="14.4" x14ac:dyDescent="0.3">
      <c r="A714" s="44">
        <v>140</v>
      </c>
      <c r="B714" s="44">
        <v>210</v>
      </c>
      <c r="C714" s="44">
        <v>28</v>
      </c>
      <c r="D714" s="44">
        <v>0</v>
      </c>
      <c r="E714" s="44">
        <v>1</v>
      </c>
      <c r="G714"/>
      <c r="H714"/>
      <c r="I714"/>
      <c r="J714"/>
    </row>
    <row r="715" spans="1:10" ht="14.4" x14ac:dyDescent="0.3">
      <c r="A715" s="44">
        <v>100</v>
      </c>
      <c r="B715" s="44">
        <v>157</v>
      </c>
      <c r="C715" s="44">
        <v>31</v>
      </c>
      <c r="D715" s="44">
        <v>0</v>
      </c>
      <c r="E715" s="44">
        <v>1</v>
      </c>
      <c r="G715"/>
      <c r="H715"/>
      <c r="I715"/>
      <c r="J715"/>
    </row>
    <row r="716" spans="1:10" ht="14.4" x14ac:dyDescent="0.3">
      <c r="A716" s="44">
        <v>120</v>
      </c>
      <c r="B716" s="44">
        <v>150</v>
      </c>
      <c r="C716" s="44">
        <v>22</v>
      </c>
      <c r="D716" s="44">
        <v>1</v>
      </c>
      <c r="E716" s="44">
        <v>0</v>
      </c>
      <c r="G716"/>
      <c r="H716"/>
      <c r="I716"/>
      <c r="J716"/>
    </row>
    <row r="717" spans="1:10" ht="14.4" x14ac:dyDescent="0.3">
      <c r="A717" s="44">
        <v>203</v>
      </c>
      <c r="B717" s="44">
        <v>303</v>
      </c>
      <c r="C717" s="44">
        <v>32</v>
      </c>
      <c r="D717" s="44">
        <v>0</v>
      </c>
      <c r="E717" s="44">
        <v>1</v>
      </c>
      <c r="G717"/>
      <c r="H717"/>
      <c r="I717"/>
      <c r="J717"/>
    </row>
    <row r="718" spans="1:10" ht="14.4" x14ac:dyDescent="0.3">
      <c r="A718" s="44">
        <v>128</v>
      </c>
      <c r="B718" s="44">
        <v>160</v>
      </c>
      <c r="C718" s="44">
        <v>22</v>
      </c>
      <c r="D718" s="44">
        <v>1</v>
      </c>
      <c r="E718" s="44">
        <v>1</v>
      </c>
      <c r="G718"/>
      <c r="H718"/>
      <c r="I718"/>
      <c r="J718"/>
    </row>
    <row r="719" spans="1:10" ht="14.4" x14ac:dyDescent="0.3">
      <c r="A719" s="44">
        <v>171</v>
      </c>
      <c r="B719" s="44">
        <v>215</v>
      </c>
      <c r="C719" s="44">
        <v>22</v>
      </c>
      <c r="D719" s="44">
        <v>0</v>
      </c>
      <c r="E719" s="44">
        <v>1</v>
      </c>
      <c r="G719"/>
      <c r="H719"/>
      <c r="I719"/>
      <c r="J719"/>
    </row>
    <row r="720" spans="1:10" ht="14.4" x14ac:dyDescent="0.3">
      <c r="A720" s="44">
        <v>171</v>
      </c>
      <c r="B720" s="44">
        <v>215</v>
      </c>
      <c r="C720" s="44">
        <v>30</v>
      </c>
      <c r="D720" s="44">
        <v>0</v>
      </c>
      <c r="E720" s="44">
        <v>1</v>
      </c>
      <c r="G720"/>
      <c r="H720"/>
      <c r="I720"/>
      <c r="J720"/>
    </row>
    <row r="721" spans="1:10" ht="14.4" x14ac:dyDescent="0.3">
      <c r="A721" s="44">
        <v>126</v>
      </c>
      <c r="B721" s="44">
        <v>193</v>
      </c>
      <c r="C721" s="44">
        <v>28</v>
      </c>
      <c r="D721" s="44">
        <v>0</v>
      </c>
      <c r="E721" s="44">
        <v>1</v>
      </c>
      <c r="G721"/>
      <c r="H721"/>
      <c r="I721"/>
      <c r="J721"/>
    </row>
    <row r="722" spans="1:10" ht="14.4" x14ac:dyDescent="0.3">
      <c r="A722" s="44">
        <v>112</v>
      </c>
      <c r="B722" s="44">
        <v>138</v>
      </c>
      <c r="C722" s="44">
        <v>27</v>
      </c>
      <c r="D722" s="44">
        <v>0</v>
      </c>
      <c r="E722" s="44">
        <v>1</v>
      </c>
      <c r="G722"/>
      <c r="H722"/>
      <c r="I722"/>
      <c r="J722"/>
    </row>
    <row r="723" spans="1:10" ht="14.4" x14ac:dyDescent="0.3">
      <c r="A723" s="44">
        <v>118</v>
      </c>
      <c r="B723" s="44">
        <v>132</v>
      </c>
      <c r="C723" s="44">
        <v>26</v>
      </c>
      <c r="D723" s="44">
        <v>0</v>
      </c>
      <c r="E723" s="44">
        <v>1</v>
      </c>
      <c r="G723"/>
      <c r="H723"/>
      <c r="I723"/>
      <c r="J723"/>
    </row>
    <row r="724" spans="1:10" ht="14.4" x14ac:dyDescent="0.3">
      <c r="A724" s="44">
        <v>145</v>
      </c>
      <c r="B724" s="44">
        <v>340</v>
      </c>
      <c r="C724" s="44">
        <v>20</v>
      </c>
      <c r="D724" s="44">
        <v>0</v>
      </c>
      <c r="E724" s="44">
        <v>1</v>
      </c>
      <c r="G724"/>
      <c r="H724"/>
      <c r="I724"/>
      <c r="J724"/>
    </row>
    <row r="725" spans="1:10" ht="14.4" x14ac:dyDescent="0.3">
      <c r="A725" s="44">
        <v>115</v>
      </c>
      <c r="B725" s="44">
        <v>145</v>
      </c>
      <c r="C725" s="44">
        <v>28</v>
      </c>
      <c r="D725" s="44">
        <v>0</v>
      </c>
      <c r="E725" s="44">
        <v>1</v>
      </c>
      <c r="G725"/>
      <c r="H725"/>
      <c r="I725"/>
      <c r="J725"/>
    </row>
    <row r="726" spans="1:10" ht="14.4" x14ac:dyDescent="0.3">
      <c r="A726" s="44">
        <v>150</v>
      </c>
      <c r="B726" s="44">
        <v>250</v>
      </c>
      <c r="C726" s="44">
        <v>18</v>
      </c>
      <c r="D726" s="44">
        <v>0</v>
      </c>
      <c r="E726" s="44">
        <v>1</v>
      </c>
      <c r="G726"/>
      <c r="H726"/>
      <c r="I726"/>
      <c r="J726"/>
    </row>
    <row r="727" spans="1:10" ht="14.4" x14ac:dyDescent="0.3">
      <c r="A727" s="44">
        <v>162</v>
      </c>
      <c r="B727" s="44">
        <v>180</v>
      </c>
      <c r="C727" s="44">
        <v>23</v>
      </c>
      <c r="D727" s="44">
        <v>0</v>
      </c>
      <c r="E727" s="44">
        <v>0</v>
      </c>
      <c r="G727"/>
      <c r="H727"/>
      <c r="I727"/>
      <c r="J727"/>
    </row>
    <row r="728" spans="1:10" ht="14.4" x14ac:dyDescent="0.3">
      <c r="A728" s="44">
        <v>123</v>
      </c>
      <c r="B728" s="44">
        <v>140</v>
      </c>
      <c r="C728" s="44">
        <v>26</v>
      </c>
      <c r="D728" s="44">
        <v>0</v>
      </c>
      <c r="E728" s="44">
        <v>1</v>
      </c>
      <c r="G728"/>
      <c r="H728"/>
      <c r="I728"/>
      <c r="J728"/>
    </row>
    <row r="729" spans="1:10" ht="14.4" x14ac:dyDescent="0.3">
      <c r="A729" s="44">
        <v>159</v>
      </c>
      <c r="B729" s="44">
        <v>200</v>
      </c>
      <c r="C729" s="44">
        <v>24</v>
      </c>
      <c r="D729" s="44">
        <v>0</v>
      </c>
      <c r="E729" s="44">
        <v>1</v>
      </c>
      <c r="G729"/>
      <c r="H729"/>
      <c r="I729"/>
      <c r="J729"/>
    </row>
    <row r="730" spans="1:10" ht="14.4" x14ac:dyDescent="0.3">
      <c r="A730" s="44">
        <v>118</v>
      </c>
      <c r="B730" s="44">
        <v>125</v>
      </c>
      <c r="C730" s="44">
        <v>22</v>
      </c>
      <c r="D730" s="44">
        <v>0</v>
      </c>
      <c r="E730" s="44">
        <v>0</v>
      </c>
      <c r="G730"/>
      <c r="H730"/>
      <c r="I730"/>
      <c r="J730"/>
    </row>
    <row r="731" spans="1:10" ht="14.4" x14ac:dyDescent="0.3">
      <c r="A731" s="44">
        <v>234</v>
      </c>
      <c r="B731" s="44">
        <v>320</v>
      </c>
      <c r="C731" s="44">
        <v>23</v>
      </c>
      <c r="D731" s="44">
        <v>0</v>
      </c>
      <c r="E731" s="44">
        <v>1</v>
      </c>
      <c r="G731"/>
      <c r="H731"/>
      <c r="I731"/>
      <c r="J731"/>
    </row>
    <row r="732" spans="1:10" ht="14.4" x14ac:dyDescent="0.3">
      <c r="A732" s="44">
        <v>23</v>
      </c>
      <c r="B732" s="44">
        <v>122</v>
      </c>
      <c r="C732" s="44">
        <v>26</v>
      </c>
      <c r="D732" s="44">
        <v>0</v>
      </c>
      <c r="E732" s="44">
        <v>0</v>
      </c>
      <c r="G732"/>
      <c r="H732"/>
      <c r="I732"/>
      <c r="J732"/>
    </row>
    <row r="733" spans="1:10" ht="14.4" x14ac:dyDescent="0.3">
      <c r="A733" s="44">
        <v>158</v>
      </c>
      <c r="B733" s="44">
        <v>175</v>
      </c>
      <c r="C733" s="44">
        <v>28</v>
      </c>
      <c r="D733" s="44">
        <v>0</v>
      </c>
      <c r="E733" s="44">
        <v>1</v>
      </c>
      <c r="G733"/>
      <c r="H733"/>
      <c r="I733"/>
      <c r="J733"/>
    </row>
    <row r="734" spans="1:10" ht="14.4" x14ac:dyDescent="0.3">
      <c r="A734" s="44">
        <v>200</v>
      </c>
      <c r="B734" s="44">
        <v>305</v>
      </c>
      <c r="C734" s="44">
        <v>23</v>
      </c>
      <c r="D734" s="44">
        <v>0</v>
      </c>
      <c r="E734" s="44">
        <v>1</v>
      </c>
      <c r="G734"/>
      <c r="H734"/>
      <c r="I734"/>
      <c r="J734"/>
    </row>
    <row r="735" spans="1:10" ht="14.4" x14ac:dyDescent="0.3">
      <c r="A735" s="44">
        <v>134</v>
      </c>
      <c r="B735" s="44">
        <v>151</v>
      </c>
      <c r="C735" s="44">
        <v>15.7</v>
      </c>
      <c r="D735" s="44">
        <v>1</v>
      </c>
      <c r="E735" s="44">
        <v>1</v>
      </c>
      <c r="G735"/>
      <c r="H735"/>
      <c r="I735"/>
      <c r="J735"/>
    </row>
    <row r="736" spans="1:10" ht="14.4" x14ac:dyDescent="0.3">
      <c r="A736" s="44">
        <v>165</v>
      </c>
      <c r="B736" s="44">
        <v>280</v>
      </c>
      <c r="C736" s="44">
        <v>22.1</v>
      </c>
      <c r="D736" s="44">
        <v>0</v>
      </c>
      <c r="E736" s="44">
        <v>1</v>
      </c>
      <c r="G736"/>
      <c r="H736"/>
      <c r="I736"/>
      <c r="J736"/>
    </row>
    <row r="737" spans="1:10" ht="14.4" x14ac:dyDescent="0.3">
      <c r="A737" s="44">
        <v>137</v>
      </c>
      <c r="B737" s="44">
        <v>155</v>
      </c>
      <c r="C737" s="44">
        <v>30.3</v>
      </c>
      <c r="D737" s="44">
        <v>0</v>
      </c>
      <c r="E737" s="44">
        <v>1</v>
      </c>
      <c r="G737"/>
      <c r="H737"/>
      <c r="I737"/>
      <c r="J737"/>
    </row>
    <row r="738" spans="1:10" ht="14.4" x14ac:dyDescent="0.3">
      <c r="A738" s="44">
        <v>126</v>
      </c>
      <c r="B738" s="44">
        <v>133</v>
      </c>
      <c r="C738" s="44">
        <v>27.6</v>
      </c>
      <c r="D738" s="44">
        <v>0</v>
      </c>
      <c r="E738" s="44">
        <v>1</v>
      </c>
      <c r="G738"/>
      <c r="H738"/>
      <c r="I738"/>
      <c r="J738"/>
    </row>
    <row r="739" spans="1:10" ht="14.4" x14ac:dyDescent="0.3">
      <c r="A739" s="44">
        <v>144</v>
      </c>
      <c r="B739" s="44">
        <v>160</v>
      </c>
      <c r="C739" s="44">
        <v>21.25</v>
      </c>
      <c r="D739" s="44">
        <v>1</v>
      </c>
      <c r="E739" s="44">
        <v>0</v>
      </c>
      <c r="G739"/>
      <c r="H739"/>
      <c r="I739"/>
      <c r="J739"/>
    </row>
    <row r="740" spans="1:10" ht="14.4" x14ac:dyDescent="0.3">
      <c r="A740" s="44">
        <v>187</v>
      </c>
      <c r="B740" s="44">
        <v>202</v>
      </c>
      <c r="C740" s="44">
        <v>27.6</v>
      </c>
      <c r="D740" s="44">
        <v>0</v>
      </c>
      <c r="E740" s="44">
        <v>1</v>
      </c>
      <c r="G740"/>
      <c r="H740"/>
      <c r="I740"/>
      <c r="J740"/>
    </row>
    <row r="741" spans="1:10" ht="14.4" x14ac:dyDescent="0.3">
      <c r="A741" s="44">
        <v>172</v>
      </c>
      <c r="B741" s="44">
        <v>225</v>
      </c>
      <c r="C741" s="44">
        <v>17.3</v>
      </c>
      <c r="D741" s="44">
        <v>0</v>
      </c>
      <c r="E741" s="44">
        <v>1</v>
      </c>
      <c r="G741"/>
      <c r="H741"/>
      <c r="I741"/>
      <c r="J741"/>
    </row>
    <row r="742" spans="1:10" ht="14.4" x14ac:dyDescent="0.3">
      <c r="A742" s="44">
        <v>168</v>
      </c>
      <c r="B742" s="44">
        <v>180</v>
      </c>
      <c r="C742" s="44">
        <v>31.72</v>
      </c>
      <c r="D742" s="44">
        <v>0</v>
      </c>
      <c r="E742" s="44">
        <v>1</v>
      </c>
      <c r="G742"/>
      <c r="H742"/>
      <c r="I742"/>
      <c r="J742"/>
    </row>
    <row r="743" spans="1:10" ht="14.4" x14ac:dyDescent="0.3">
      <c r="A743" s="44">
        <v>160</v>
      </c>
      <c r="B743" s="44">
        <v>190</v>
      </c>
      <c r="C743" s="44">
        <v>34.200000000000003</v>
      </c>
      <c r="D743" s="44">
        <v>0</v>
      </c>
      <c r="E743" s="44">
        <v>1</v>
      </c>
      <c r="G743"/>
      <c r="H743"/>
      <c r="I743"/>
      <c r="J743"/>
    </row>
    <row r="744" spans="1:10" ht="14.4" x14ac:dyDescent="0.3">
      <c r="A744" s="44">
        <v>69</v>
      </c>
      <c r="B744" s="44">
        <v>193</v>
      </c>
      <c r="C744" s="44">
        <v>25.4</v>
      </c>
      <c r="D744" s="44">
        <v>0</v>
      </c>
      <c r="E744" s="44">
        <v>0</v>
      </c>
      <c r="G744"/>
      <c r="H744"/>
      <c r="I744"/>
      <c r="J744"/>
    </row>
    <row r="745" spans="1:10" ht="14.4" x14ac:dyDescent="0.3">
      <c r="A745" s="44">
        <v>168</v>
      </c>
      <c r="B745" s="44">
        <v>212</v>
      </c>
      <c r="C745" s="44">
        <v>31.75</v>
      </c>
      <c r="D745" s="44">
        <v>0</v>
      </c>
      <c r="E745" s="44">
        <v>0</v>
      </c>
      <c r="G745"/>
      <c r="H745"/>
      <c r="I745"/>
      <c r="J745"/>
    </row>
    <row r="746" spans="1:10" ht="14.4" x14ac:dyDescent="0.3">
      <c r="A746" s="44">
        <v>186</v>
      </c>
      <c r="B746" s="44">
        <v>235</v>
      </c>
      <c r="C746" s="44">
        <v>17.100000000000001</v>
      </c>
      <c r="D746" s="44">
        <v>0</v>
      </c>
      <c r="E746" s="44">
        <v>1</v>
      </c>
      <c r="G746"/>
      <c r="H746"/>
      <c r="I746"/>
      <c r="J746"/>
    </row>
    <row r="747" spans="1:10" ht="14.4" x14ac:dyDescent="0.3">
      <c r="A747" s="44">
        <v>126</v>
      </c>
      <c r="B747" s="44">
        <v>140</v>
      </c>
      <c r="C747" s="44">
        <v>30.08</v>
      </c>
      <c r="D747" s="44">
        <v>0</v>
      </c>
      <c r="E747" s="44">
        <v>0</v>
      </c>
      <c r="G747"/>
      <c r="H747"/>
      <c r="I747"/>
      <c r="J747"/>
    </row>
    <row r="748" spans="1:10" ht="14.4" x14ac:dyDescent="0.3">
      <c r="A748" s="44">
        <v>160</v>
      </c>
      <c r="B748" s="44">
        <v>172</v>
      </c>
      <c r="C748" s="44">
        <v>26.9</v>
      </c>
      <c r="D748" s="44">
        <v>0</v>
      </c>
      <c r="E748" s="44">
        <v>1</v>
      </c>
      <c r="G748"/>
      <c r="H748"/>
      <c r="I748"/>
      <c r="J748"/>
    </row>
    <row r="749" spans="1:10" ht="14.4" x14ac:dyDescent="0.3">
      <c r="A749" s="44">
        <v>110</v>
      </c>
      <c r="B749" s="44">
        <v>138</v>
      </c>
      <c r="C749" s="44">
        <v>30.75</v>
      </c>
      <c r="D749" s="44">
        <v>1</v>
      </c>
      <c r="E749" s="44">
        <v>0</v>
      </c>
      <c r="G749"/>
      <c r="H749"/>
      <c r="I749"/>
      <c r="J749"/>
    </row>
    <row r="750" spans="1:10" ht="14.4" x14ac:dyDescent="0.3">
      <c r="A750" s="44">
        <v>110</v>
      </c>
      <c r="B750" s="44">
        <v>149</v>
      </c>
      <c r="C750" s="44">
        <v>30</v>
      </c>
      <c r="D750" s="44">
        <v>0</v>
      </c>
      <c r="E750" s="44">
        <v>1</v>
      </c>
      <c r="G750"/>
      <c r="H750"/>
      <c r="I750"/>
      <c r="J750"/>
    </row>
    <row r="751" spans="1:10" ht="14.4" x14ac:dyDescent="0.3">
      <c r="A751" s="44">
        <v>168</v>
      </c>
      <c r="B751" s="44">
        <v>210</v>
      </c>
      <c r="C751" s="44">
        <v>31.3</v>
      </c>
      <c r="D751" s="44">
        <v>0</v>
      </c>
      <c r="E751" s="44">
        <v>1</v>
      </c>
      <c r="G751"/>
      <c r="H751"/>
      <c r="I751"/>
      <c r="J751"/>
    </row>
    <row r="752" spans="1:10" ht="14.4" x14ac:dyDescent="0.3">
      <c r="A752" s="44">
        <v>86</v>
      </c>
      <c r="B752" s="44">
        <v>89</v>
      </c>
      <c r="C752" s="44">
        <v>22.1</v>
      </c>
      <c r="D752" s="44">
        <v>1</v>
      </c>
      <c r="E752" s="44">
        <v>0</v>
      </c>
      <c r="G752"/>
      <c r="H752"/>
      <c r="I752"/>
      <c r="J752"/>
    </row>
    <row r="753" spans="1:10" ht="14.4" x14ac:dyDescent="0.3">
      <c r="A753" s="44">
        <v>83</v>
      </c>
      <c r="B753" s="44">
        <v>88</v>
      </c>
      <c r="C753" s="44">
        <v>21.69</v>
      </c>
      <c r="D753" s="44">
        <v>1</v>
      </c>
      <c r="E753" s="44">
        <v>0</v>
      </c>
      <c r="G753"/>
      <c r="H753"/>
      <c r="I753"/>
      <c r="J753"/>
    </row>
    <row r="754" spans="1:10" ht="14.4" x14ac:dyDescent="0.3">
      <c r="A754" s="44">
        <v>110</v>
      </c>
      <c r="B754" s="44">
        <v>160</v>
      </c>
      <c r="C754" s="44">
        <v>22.3</v>
      </c>
      <c r="D754" s="44">
        <v>0</v>
      </c>
      <c r="E754" s="44">
        <v>0</v>
      </c>
      <c r="G754"/>
      <c r="H754"/>
      <c r="I754"/>
      <c r="J754"/>
    </row>
    <row r="755" spans="1:10" ht="14.4" x14ac:dyDescent="0.3">
      <c r="A755" s="44">
        <v>83</v>
      </c>
      <c r="B755" s="44">
        <v>88</v>
      </c>
      <c r="C755" s="44">
        <v>11</v>
      </c>
      <c r="D755" s="44">
        <v>1</v>
      </c>
      <c r="E755" s="44">
        <v>0</v>
      </c>
      <c r="G755"/>
      <c r="H755"/>
      <c r="I755"/>
      <c r="J755"/>
    </row>
    <row r="756" spans="1:10" ht="14.4" x14ac:dyDescent="0.3">
      <c r="A756" s="44">
        <v>122</v>
      </c>
      <c r="B756" s="44">
        <v>173</v>
      </c>
      <c r="C756" s="44">
        <v>37.1</v>
      </c>
      <c r="D756" s="44">
        <v>0</v>
      </c>
      <c r="E756" s="44">
        <v>0</v>
      </c>
      <c r="G756"/>
      <c r="H756"/>
      <c r="I756"/>
      <c r="J756"/>
    </row>
    <row r="757" spans="1:10" ht="14.4" x14ac:dyDescent="0.3">
      <c r="A757" s="44">
        <v>90</v>
      </c>
      <c r="B757" s="44">
        <v>234</v>
      </c>
      <c r="C757" s="44">
        <v>19.89</v>
      </c>
      <c r="D757" s="44">
        <v>0</v>
      </c>
      <c r="E757" s="44">
        <v>1</v>
      </c>
      <c r="G757"/>
      <c r="H757"/>
      <c r="I757"/>
      <c r="J757"/>
    </row>
    <row r="758" spans="1:10" ht="14.4" x14ac:dyDescent="0.3">
      <c r="A758" s="44">
        <v>120</v>
      </c>
      <c r="B758" s="44">
        <v>240</v>
      </c>
      <c r="C758" s="44">
        <v>28.2</v>
      </c>
      <c r="D758" s="44">
        <v>0</v>
      </c>
      <c r="E758" s="44">
        <v>1</v>
      </c>
      <c r="G758"/>
      <c r="H758"/>
      <c r="I758"/>
      <c r="J758"/>
    </row>
    <row r="759" spans="1:10" ht="14.4" x14ac:dyDescent="0.3">
      <c r="A759" s="44">
        <v>93</v>
      </c>
      <c r="B759" s="44">
        <v>143</v>
      </c>
      <c r="C759" s="44">
        <v>32</v>
      </c>
      <c r="D759" s="44">
        <v>0</v>
      </c>
      <c r="E759" s="44">
        <v>0</v>
      </c>
      <c r="G759"/>
      <c r="H759"/>
      <c r="I759"/>
      <c r="J759"/>
    </row>
    <row r="760" spans="1:10" ht="14.4" x14ac:dyDescent="0.3">
      <c r="A760" s="44">
        <v>248</v>
      </c>
      <c r="B760" s="44">
        <v>310</v>
      </c>
      <c r="C760" s="44">
        <v>26.6</v>
      </c>
      <c r="D760" s="44">
        <v>0</v>
      </c>
      <c r="E760" s="44">
        <v>1</v>
      </c>
      <c r="G760"/>
      <c r="H760"/>
      <c r="I760"/>
      <c r="J760"/>
    </row>
    <row r="761" spans="1:10" ht="14.4" x14ac:dyDescent="0.3">
      <c r="A761" s="44">
        <v>146</v>
      </c>
      <c r="B761" s="44">
        <v>166</v>
      </c>
      <c r="C761" s="44">
        <v>24.5</v>
      </c>
      <c r="D761" s="44">
        <v>0</v>
      </c>
      <c r="E761" s="44">
        <v>1</v>
      </c>
      <c r="G761"/>
      <c r="H761"/>
      <c r="I761"/>
      <c r="J761"/>
    </row>
    <row r="762" spans="1:10" ht="14.4" x14ac:dyDescent="0.3">
      <c r="A762" s="44">
        <v>150</v>
      </c>
      <c r="B762" s="44">
        <v>510</v>
      </c>
      <c r="C762" s="44">
        <v>18</v>
      </c>
      <c r="D762" s="44">
        <v>0</v>
      </c>
      <c r="E762" s="44">
        <v>0</v>
      </c>
      <c r="G762"/>
      <c r="H762"/>
      <c r="I762"/>
      <c r="J762"/>
    </row>
    <row r="763" spans="1:10" ht="14.4" x14ac:dyDescent="0.3">
      <c r="A763" s="44">
        <v>111</v>
      </c>
      <c r="B763" s="44">
        <v>141</v>
      </c>
      <c r="C763" s="44">
        <v>21.5</v>
      </c>
      <c r="D763" s="44">
        <v>0</v>
      </c>
      <c r="E763" s="44">
        <v>0</v>
      </c>
      <c r="G763"/>
      <c r="H763"/>
      <c r="I763"/>
      <c r="J763"/>
    </row>
    <row r="764" spans="1:10" ht="14.4" x14ac:dyDescent="0.3">
      <c r="A764" s="44">
        <v>124</v>
      </c>
      <c r="B764" s="44">
        <v>156</v>
      </c>
      <c r="C764" s="44">
        <v>31.9</v>
      </c>
      <c r="D764" s="44">
        <v>0</v>
      </c>
      <c r="E764" s="44">
        <v>1</v>
      </c>
      <c r="G764"/>
      <c r="H764"/>
      <c r="I764"/>
      <c r="J764"/>
    </row>
    <row r="765" spans="1:10" ht="14.4" x14ac:dyDescent="0.3">
      <c r="A765" s="44">
        <v>160</v>
      </c>
      <c r="B765" s="44">
        <v>280</v>
      </c>
      <c r="C765" s="44">
        <v>44</v>
      </c>
      <c r="D765" s="44">
        <v>0</v>
      </c>
      <c r="E765" s="44">
        <v>1</v>
      </c>
      <c r="G765"/>
      <c r="H765"/>
      <c r="I765"/>
      <c r="J765"/>
    </row>
    <row r="766" spans="1:10" ht="14.4" x14ac:dyDescent="0.3">
      <c r="A766" s="44">
        <v>70</v>
      </c>
      <c r="B766" s="44">
        <v>120</v>
      </c>
      <c r="C766" s="44">
        <v>31.16</v>
      </c>
      <c r="D766" s="44">
        <v>1</v>
      </c>
      <c r="E766" s="44">
        <v>0</v>
      </c>
      <c r="G766"/>
      <c r="H766"/>
      <c r="I766"/>
      <c r="J766"/>
    </row>
    <row r="767" spans="1:10" ht="14.4" x14ac:dyDescent="0.3">
      <c r="A767" s="44">
        <v>81</v>
      </c>
      <c r="B767" s="44">
        <v>115</v>
      </c>
      <c r="C767" s="44">
        <v>29.9</v>
      </c>
      <c r="D767" s="44">
        <v>0</v>
      </c>
      <c r="E767" s="44">
        <v>1</v>
      </c>
      <c r="G767"/>
      <c r="H767"/>
      <c r="I767"/>
      <c r="J767"/>
    </row>
    <row r="768" spans="1:10" ht="14.4" x14ac:dyDescent="0.3">
      <c r="A768" s="44">
        <v>110</v>
      </c>
      <c r="B768" s="44">
        <v>126</v>
      </c>
      <c r="C768" s="44">
        <v>29.5</v>
      </c>
      <c r="D768" s="44">
        <v>0</v>
      </c>
      <c r="E768" s="44">
        <v>0</v>
      </c>
      <c r="G768"/>
      <c r="H768"/>
      <c r="I768"/>
      <c r="J768"/>
    </row>
    <row r="769" spans="1:10" ht="14.4" x14ac:dyDescent="0.3">
      <c r="A769" s="44">
        <v>135</v>
      </c>
      <c r="B769" s="44">
        <v>240</v>
      </c>
      <c r="C769" s="44">
        <v>14.51</v>
      </c>
      <c r="D769" s="44">
        <v>0</v>
      </c>
      <c r="E769" s="44">
        <v>1</v>
      </c>
      <c r="G769"/>
      <c r="H769"/>
      <c r="I769"/>
      <c r="J769"/>
    </row>
    <row r="770" spans="1:10" ht="14.4" x14ac:dyDescent="0.3">
      <c r="A770" s="44">
        <v>135</v>
      </c>
      <c r="B770" s="44">
        <v>193</v>
      </c>
      <c r="C770" s="44">
        <v>27</v>
      </c>
      <c r="D770" s="44">
        <v>0</v>
      </c>
      <c r="E770" s="44">
        <v>0</v>
      </c>
      <c r="G770"/>
      <c r="H770"/>
      <c r="I770"/>
      <c r="J770"/>
    </row>
    <row r="771" spans="1:10" ht="14.4" x14ac:dyDescent="0.3">
      <c r="A771" s="44">
        <v>235</v>
      </c>
      <c r="B771" s="44">
        <v>255</v>
      </c>
      <c r="C771" s="44">
        <v>29.9</v>
      </c>
      <c r="D771" s="44">
        <v>0</v>
      </c>
      <c r="E771" s="44">
        <v>0</v>
      </c>
      <c r="G771"/>
      <c r="H771"/>
      <c r="I771"/>
      <c r="J771"/>
    </row>
    <row r="772" spans="1:10" ht="14.4" x14ac:dyDescent="0.3">
      <c r="A772" s="44">
        <v>109</v>
      </c>
      <c r="B772" s="44">
        <v>115</v>
      </c>
      <c r="C772" s="44">
        <v>21.7</v>
      </c>
      <c r="D772" s="44">
        <v>0</v>
      </c>
      <c r="E772" s="44">
        <v>0</v>
      </c>
      <c r="G772"/>
      <c r="H772"/>
      <c r="I772"/>
      <c r="J772"/>
    </row>
    <row r="773" spans="1:10" ht="14.4" x14ac:dyDescent="0.3">
      <c r="A773" s="44">
        <v>84</v>
      </c>
      <c r="B773" s="44">
        <v>118</v>
      </c>
      <c r="C773" s="44">
        <v>27.8</v>
      </c>
      <c r="D773" s="44">
        <v>1</v>
      </c>
      <c r="E773" s="44">
        <v>0</v>
      </c>
      <c r="G773"/>
      <c r="H773"/>
      <c r="I773"/>
      <c r="J773"/>
    </row>
    <row r="774" spans="1:10" ht="14.4" x14ac:dyDescent="0.3">
      <c r="A774" s="44">
        <v>126</v>
      </c>
      <c r="B774" s="44">
        <v>140</v>
      </c>
      <c r="C774" s="44">
        <v>25.6</v>
      </c>
      <c r="D774" s="44">
        <v>0</v>
      </c>
      <c r="E774" s="44">
        <v>0</v>
      </c>
      <c r="G774"/>
      <c r="H774"/>
      <c r="I774"/>
      <c r="J774"/>
    </row>
    <row r="775" spans="1:10" ht="14.4" x14ac:dyDescent="0.3">
      <c r="A775" s="44">
        <v>187</v>
      </c>
      <c r="B775" s="44">
        <v>325</v>
      </c>
      <c r="C775" s="44">
        <v>30.23</v>
      </c>
      <c r="D775" s="44">
        <v>0</v>
      </c>
      <c r="E775" s="44">
        <v>1</v>
      </c>
      <c r="G775"/>
      <c r="H775"/>
      <c r="I775"/>
      <c r="J775"/>
    </row>
    <row r="776" spans="1:10" ht="14.4" x14ac:dyDescent="0.3">
      <c r="A776" s="44">
        <v>215</v>
      </c>
      <c r="B776" s="44">
        <v>285</v>
      </c>
      <c r="C776" s="44">
        <v>26.3</v>
      </c>
      <c r="D776" s="44">
        <v>0</v>
      </c>
      <c r="E776" s="44">
        <v>0</v>
      </c>
      <c r="G776"/>
      <c r="H776"/>
      <c r="I776"/>
      <c r="J776"/>
    </row>
    <row r="777" spans="1:10" ht="14.4" x14ac:dyDescent="0.3">
      <c r="A777" s="44">
        <v>50</v>
      </c>
      <c r="B777" s="44">
        <v>172</v>
      </c>
      <c r="C777" s="44">
        <v>22.8</v>
      </c>
      <c r="D777" s="44">
        <v>0</v>
      </c>
      <c r="E777" s="44">
        <v>1</v>
      </c>
      <c r="G777"/>
      <c r="H777"/>
      <c r="I777"/>
      <c r="J777"/>
    </row>
    <row r="778" spans="1:10" ht="14.4" x14ac:dyDescent="0.3">
      <c r="A778" s="44">
        <v>224</v>
      </c>
      <c r="B778" s="44">
        <v>255</v>
      </c>
      <c r="C778" s="44">
        <v>30.71</v>
      </c>
      <c r="D778" s="44">
        <v>0</v>
      </c>
      <c r="E778" s="44">
        <v>1</v>
      </c>
      <c r="G778"/>
      <c r="H778"/>
      <c r="I778"/>
      <c r="J778"/>
    </row>
    <row r="779" spans="1:10" ht="14.4" x14ac:dyDescent="0.3">
      <c r="A779" s="44">
        <v>118</v>
      </c>
      <c r="B779" s="44">
        <v>225</v>
      </c>
      <c r="C779" s="44">
        <v>24.1</v>
      </c>
      <c r="D779" s="44">
        <v>0</v>
      </c>
      <c r="E779" s="44">
        <v>1</v>
      </c>
      <c r="G779"/>
      <c r="H779"/>
      <c r="I779"/>
      <c r="J779"/>
    </row>
    <row r="780" spans="1:10" ht="14.4" x14ac:dyDescent="0.3">
      <c r="A780" s="44">
        <v>100</v>
      </c>
      <c r="B780" s="44">
        <v>150</v>
      </c>
      <c r="C780" s="44">
        <v>16.600000000000001</v>
      </c>
      <c r="D780" s="44">
        <v>0</v>
      </c>
      <c r="E780" s="44">
        <v>1</v>
      </c>
      <c r="G780"/>
      <c r="H780"/>
      <c r="I780"/>
      <c r="J780"/>
    </row>
    <row r="781" spans="1:10" ht="14.4" x14ac:dyDescent="0.3">
      <c r="A781" s="44">
        <v>110</v>
      </c>
      <c r="B781" s="44">
        <v>215</v>
      </c>
      <c r="C781" s="44">
        <v>16.7</v>
      </c>
      <c r="D781" s="44">
        <v>0</v>
      </c>
      <c r="E781" s="44">
        <v>1</v>
      </c>
      <c r="G781"/>
      <c r="H781"/>
      <c r="I781"/>
      <c r="J781"/>
    </row>
    <row r="782" spans="1:10" ht="14.4" x14ac:dyDescent="0.3">
      <c r="A782" s="44">
        <v>160</v>
      </c>
      <c r="B782" s="44">
        <v>210</v>
      </c>
      <c r="C782" s="44">
        <v>25.14</v>
      </c>
      <c r="D782" s="44">
        <v>0</v>
      </c>
      <c r="E782" s="44">
        <v>1</v>
      </c>
      <c r="G782"/>
      <c r="H782"/>
      <c r="I782"/>
      <c r="J782"/>
    </row>
    <row r="783" spans="1:10" ht="14.4" x14ac:dyDescent="0.3">
      <c r="A783" s="44">
        <v>89</v>
      </c>
      <c r="B783" s="44">
        <v>100</v>
      </c>
      <c r="C783" s="44">
        <v>21.2</v>
      </c>
      <c r="D783" s="44">
        <v>0</v>
      </c>
      <c r="E783" s="44">
        <v>1</v>
      </c>
      <c r="G783"/>
      <c r="H783"/>
      <c r="I783"/>
      <c r="J783"/>
    </row>
    <row r="784" spans="1:10" ht="14.4" x14ac:dyDescent="0.3">
      <c r="A784" s="44">
        <v>187</v>
      </c>
      <c r="B784" s="44">
        <v>210</v>
      </c>
      <c r="C784" s="44">
        <v>26.9</v>
      </c>
      <c r="D784" s="44">
        <v>0</v>
      </c>
      <c r="E784" s="44">
        <v>0</v>
      </c>
      <c r="G784"/>
      <c r="H784"/>
      <c r="I784"/>
      <c r="J784"/>
    </row>
    <row r="785" spans="1:10" ht="14.4" x14ac:dyDescent="0.3">
      <c r="A785" s="44">
        <v>187</v>
      </c>
      <c r="B785" s="44">
        <v>435</v>
      </c>
      <c r="C785" s="44">
        <v>17</v>
      </c>
      <c r="D785" s="44">
        <v>0</v>
      </c>
      <c r="E785" s="44">
        <v>0</v>
      </c>
      <c r="G785"/>
      <c r="H785"/>
      <c r="I785"/>
      <c r="J785"/>
    </row>
    <row r="786" spans="1:10" ht="14.4" x14ac:dyDescent="0.3">
      <c r="A786" s="44">
        <v>124</v>
      </c>
      <c r="B786" s="44">
        <v>160</v>
      </c>
      <c r="C786" s="44">
        <v>26.8</v>
      </c>
      <c r="D786" s="44">
        <v>0</v>
      </c>
      <c r="E786" s="44">
        <v>1</v>
      </c>
      <c r="G786"/>
      <c r="H786"/>
      <c r="I786"/>
      <c r="J786"/>
    </row>
    <row r="787" spans="1:10" ht="14.4" x14ac:dyDescent="0.3">
      <c r="A787" s="44">
        <v>130</v>
      </c>
      <c r="B787" s="44">
        <v>280</v>
      </c>
      <c r="C787" s="44">
        <v>33</v>
      </c>
      <c r="D787" s="44">
        <v>0</v>
      </c>
      <c r="E787" s="44">
        <v>1</v>
      </c>
      <c r="G787"/>
      <c r="H787"/>
      <c r="I787"/>
      <c r="J787"/>
    </row>
    <row r="788" spans="1:10" ht="14.4" x14ac:dyDescent="0.3">
      <c r="A788" s="44">
        <v>113</v>
      </c>
      <c r="B788" s="44">
        <v>135</v>
      </c>
      <c r="C788" s="44">
        <v>28.2</v>
      </c>
      <c r="D788" s="44">
        <v>0</v>
      </c>
      <c r="E788" s="44">
        <v>1</v>
      </c>
      <c r="G788"/>
      <c r="H788"/>
      <c r="I788"/>
      <c r="J788"/>
    </row>
    <row r="789" spans="1:10" ht="14.4" x14ac:dyDescent="0.3">
      <c r="A789" s="44">
        <v>187</v>
      </c>
      <c r="B789" s="44">
        <v>577</v>
      </c>
      <c r="C789" s="44">
        <v>14.5</v>
      </c>
      <c r="D789" s="44">
        <v>0</v>
      </c>
      <c r="E789" s="44">
        <v>1</v>
      </c>
      <c r="G789"/>
      <c r="H789"/>
      <c r="I789"/>
      <c r="J789"/>
    </row>
    <row r="790" spans="1:10" ht="14.4" x14ac:dyDescent="0.3">
      <c r="A790" s="44">
        <v>90</v>
      </c>
      <c r="B790" s="44">
        <v>129</v>
      </c>
      <c r="C790" s="44">
        <v>23.6</v>
      </c>
      <c r="D790" s="44">
        <v>1</v>
      </c>
      <c r="E790" s="44">
        <v>0</v>
      </c>
      <c r="G790"/>
      <c r="H790"/>
      <c r="I790"/>
      <c r="J790"/>
    </row>
    <row r="791" spans="1:10" ht="14.4" x14ac:dyDescent="0.3">
      <c r="A791" s="44">
        <v>60</v>
      </c>
      <c r="B791" s="44">
        <v>97</v>
      </c>
      <c r="C791" s="44">
        <v>28.5</v>
      </c>
      <c r="D791" s="44">
        <v>0</v>
      </c>
      <c r="E791" s="44">
        <v>0</v>
      </c>
      <c r="G791"/>
      <c r="H791"/>
      <c r="I791"/>
      <c r="J791"/>
    </row>
    <row r="792" spans="1:10" ht="14.4" x14ac:dyDescent="0.3">
      <c r="A792" s="44">
        <v>48</v>
      </c>
      <c r="B792" s="44">
        <v>78</v>
      </c>
      <c r="C792" s="44">
        <v>29.7</v>
      </c>
      <c r="D792" s="44">
        <v>1</v>
      </c>
      <c r="E792" s="44">
        <v>0</v>
      </c>
      <c r="G792"/>
      <c r="H792"/>
      <c r="I792"/>
      <c r="J792"/>
    </row>
    <row r="793" spans="1:10" ht="14.4" x14ac:dyDescent="0.3">
      <c r="A793" s="44">
        <v>480</v>
      </c>
      <c r="B793" s="44">
        <v>620</v>
      </c>
      <c r="C793" s="44">
        <v>15</v>
      </c>
      <c r="D793" s="44">
        <v>0</v>
      </c>
      <c r="E793" s="44">
        <v>1</v>
      </c>
      <c r="G793"/>
      <c r="H793"/>
      <c r="I793"/>
      <c r="J793"/>
    </row>
    <row r="794" spans="1:10" ht="14.4" x14ac:dyDescent="0.3">
      <c r="A794" s="44">
        <v>139</v>
      </c>
      <c r="B794" s="44">
        <v>160</v>
      </c>
      <c r="C794" s="44">
        <v>26.9</v>
      </c>
      <c r="D794" s="44">
        <v>0</v>
      </c>
      <c r="E794" s="44">
        <v>1</v>
      </c>
      <c r="G794"/>
      <c r="H794"/>
      <c r="I794"/>
      <c r="J794"/>
    </row>
    <row r="795" spans="1:10" ht="14.4" x14ac:dyDescent="0.3">
      <c r="A795" s="44">
        <v>119</v>
      </c>
      <c r="B795" s="44">
        <v>155</v>
      </c>
      <c r="C795" s="44">
        <v>40.200000000000003</v>
      </c>
      <c r="D795" s="44">
        <v>0</v>
      </c>
      <c r="E795" s="44">
        <v>0</v>
      </c>
      <c r="G795"/>
      <c r="H795"/>
      <c r="I795"/>
      <c r="J795"/>
    </row>
    <row r="796" spans="1:10" ht="14.4" x14ac:dyDescent="0.3">
      <c r="A796" s="44">
        <v>144</v>
      </c>
      <c r="B796" s="44">
        <v>161</v>
      </c>
      <c r="C796" s="44">
        <v>18.899999999999999</v>
      </c>
      <c r="D796" s="44">
        <v>0</v>
      </c>
      <c r="E796" s="44">
        <v>1</v>
      </c>
      <c r="G796"/>
      <c r="H796"/>
      <c r="I796"/>
      <c r="J796"/>
    </row>
    <row r="797" spans="1:10" ht="14.4" x14ac:dyDescent="0.3">
      <c r="A797" s="44">
        <v>143</v>
      </c>
      <c r="B797" s="44">
        <v>215</v>
      </c>
      <c r="C797" s="44">
        <v>24.86</v>
      </c>
      <c r="D797" s="44">
        <v>0</v>
      </c>
      <c r="E797" s="44">
        <v>0</v>
      </c>
      <c r="G797"/>
      <c r="H797"/>
      <c r="I797"/>
      <c r="J797"/>
    </row>
    <row r="798" spans="1:10" ht="14.4" x14ac:dyDescent="0.3">
      <c r="A798" s="44">
        <v>267</v>
      </c>
      <c r="B798" s="44">
        <v>422</v>
      </c>
      <c r="C798" s="44">
        <v>26.51</v>
      </c>
      <c r="D798" s="44">
        <v>0</v>
      </c>
      <c r="E798" s="44">
        <v>1</v>
      </c>
      <c r="G798"/>
      <c r="H798"/>
      <c r="I798"/>
      <c r="J798"/>
    </row>
    <row r="799" spans="1:10" ht="14.4" x14ac:dyDescent="0.3">
      <c r="A799" s="44">
        <v>400</v>
      </c>
      <c r="B799" s="44">
        <v>730</v>
      </c>
      <c r="C799" s="44">
        <v>13.1</v>
      </c>
      <c r="D799" s="44">
        <v>0</v>
      </c>
      <c r="E799" s="44">
        <v>1</v>
      </c>
      <c r="G799"/>
      <c r="H799"/>
      <c r="I799"/>
      <c r="J799"/>
    </row>
    <row r="800" spans="1:10" ht="14.4" x14ac:dyDescent="0.3">
      <c r="A800" s="44">
        <v>185</v>
      </c>
      <c r="B800" s="44">
        <v>244</v>
      </c>
      <c r="C800" s="44">
        <v>21.8</v>
      </c>
      <c r="D800" s="44">
        <v>1</v>
      </c>
      <c r="E800" s="44">
        <v>1</v>
      </c>
      <c r="G800"/>
      <c r="H800"/>
      <c r="I800"/>
      <c r="J800"/>
    </row>
    <row r="801" spans="1:10" ht="14.4" x14ac:dyDescent="0.3">
      <c r="A801" s="44">
        <v>116</v>
      </c>
      <c r="B801" s="44">
        <v>145</v>
      </c>
      <c r="C801" s="44">
        <v>31.55</v>
      </c>
      <c r="D801" s="44">
        <v>0</v>
      </c>
      <c r="E801" s="44">
        <v>1</v>
      </c>
      <c r="G801"/>
      <c r="H801"/>
      <c r="I801"/>
      <c r="J801"/>
    </row>
    <row r="802" spans="1:10" ht="14.4" x14ac:dyDescent="0.3">
      <c r="A802" s="44">
        <v>300</v>
      </c>
      <c r="B802" s="44">
        <v>630</v>
      </c>
      <c r="C802" s="44">
        <v>21</v>
      </c>
      <c r="D802" s="44">
        <v>0</v>
      </c>
      <c r="E802" s="44">
        <v>1</v>
      </c>
      <c r="G802"/>
      <c r="H802"/>
      <c r="I802"/>
      <c r="J802"/>
    </row>
    <row r="803" spans="1:10" ht="14.4" x14ac:dyDescent="0.3">
      <c r="A803" s="44">
        <v>120</v>
      </c>
      <c r="B803" s="44">
        <v>150</v>
      </c>
      <c r="C803" s="44">
        <v>27.5</v>
      </c>
      <c r="D803" s="44">
        <v>0</v>
      </c>
      <c r="E803" s="44">
        <v>0</v>
      </c>
      <c r="G803"/>
      <c r="H803"/>
      <c r="I803"/>
      <c r="J803"/>
    </row>
    <row r="804" spans="1:10" ht="14.4" x14ac:dyDescent="0.3">
      <c r="A804" s="44">
        <v>145</v>
      </c>
      <c r="B804" s="44">
        <v>185</v>
      </c>
      <c r="C804" s="44">
        <v>30.4</v>
      </c>
      <c r="D804" s="44">
        <v>0</v>
      </c>
      <c r="E804" s="44">
        <v>0</v>
      </c>
      <c r="G804"/>
      <c r="H804"/>
      <c r="I804"/>
      <c r="J804"/>
    </row>
    <row r="805" spans="1:10" ht="14.4" x14ac:dyDescent="0.3">
      <c r="A805" s="44">
        <v>124</v>
      </c>
      <c r="B805" s="44">
        <v>159</v>
      </c>
      <c r="C805" s="44">
        <v>27.6</v>
      </c>
      <c r="D805" s="44">
        <v>0</v>
      </c>
      <c r="E805" s="44">
        <v>1</v>
      </c>
      <c r="G805"/>
      <c r="H805"/>
      <c r="I805"/>
      <c r="J805"/>
    </row>
    <row r="806" spans="1:10" ht="14.4" x14ac:dyDescent="0.3">
      <c r="A806" s="44">
        <v>56</v>
      </c>
      <c r="B806" s="44">
        <v>79</v>
      </c>
      <c r="C806" s="44">
        <v>28.3</v>
      </c>
      <c r="D806" s="44">
        <v>1</v>
      </c>
      <c r="E806" s="44">
        <v>0</v>
      </c>
      <c r="G806"/>
      <c r="H806"/>
      <c r="I806"/>
      <c r="J806"/>
    </row>
    <row r="807" spans="1:10" ht="14.4" x14ac:dyDescent="0.3">
      <c r="A807" s="44">
        <v>105</v>
      </c>
      <c r="B807" s="44">
        <v>225</v>
      </c>
      <c r="C807" s="44">
        <v>27.8</v>
      </c>
      <c r="D807" s="44">
        <v>0</v>
      </c>
      <c r="E807" s="44">
        <v>1</v>
      </c>
      <c r="G807"/>
      <c r="H807"/>
      <c r="I807"/>
      <c r="J807"/>
    </row>
    <row r="808" spans="1:10" ht="14.4" x14ac:dyDescent="0.3">
      <c r="A808" s="44">
        <v>182</v>
      </c>
      <c r="B808" s="44">
        <v>235</v>
      </c>
      <c r="C808" s="44">
        <v>28.5</v>
      </c>
      <c r="D808" s="44">
        <v>0</v>
      </c>
      <c r="E808" s="44">
        <v>1</v>
      </c>
      <c r="G808"/>
      <c r="H808"/>
      <c r="I808"/>
      <c r="J808"/>
    </row>
    <row r="809" spans="1:10" ht="14.4" x14ac:dyDescent="0.3">
      <c r="A809" s="44">
        <v>123</v>
      </c>
      <c r="B809" s="44">
        <v>150</v>
      </c>
      <c r="C809" s="44">
        <v>33.700000000000003</v>
      </c>
      <c r="D809" s="44">
        <v>0</v>
      </c>
      <c r="E809" s="44">
        <v>0</v>
      </c>
      <c r="G809"/>
      <c r="H809"/>
      <c r="I809"/>
      <c r="J809"/>
    </row>
    <row r="810" spans="1:10" ht="14.4" x14ac:dyDescent="0.3">
      <c r="A810" s="44">
        <v>137</v>
      </c>
      <c r="B810" s="44">
        <v>155</v>
      </c>
      <c r="C810" s="44">
        <v>28.9</v>
      </c>
      <c r="D810" s="44">
        <v>0</v>
      </c>
      <c r="E810" s="44">
        <v>1</v>
      </c>
      <c r="G810"/>
      <c r="H810"/>
      <c r="I810"/>
      <c r="J810"/>
    </row>
    <row r="811" spans="1:10" ht="14.4" x14ac:dyDescent="0.3">
      <c r="A811" s="44">
        <v>400</v>
      </c>
      <c r="B811" s="44">
        <v>550</v>
      </c>
      <c r="C811" s="44">
        <v>13.3</v>
      </c>
      <c r="D811" s="44">
        <v>0</v>
      </c>
      <c r="E811" s="44">
        <v>1</v>
      </c>
      <c r="G811"/>
      <c r="H811"/>
      <c r="I811"/>
      <c r="J811"/>
    </row>
    <row r="812" spans="1:10" ht="14.4" x14ac:dyDescent="0.3">
      <c r="A812" s="44">
        <v>74</v>
      </c>
      <c r="B812" s="44">
        <v>84</v>
      </c>
      <c r="C812" s="44">
        <v>27.6</v>
      </c>
      <c r="D812" s="44">
        <v>1</v>
      </c>
      <c r="E812" s="44">
        <v>0</v>
      </c>
      <c r="G812"/>
      <c r="H812"/>
      <c r="I812"/>
      <c r="J812"/>
    </row>
    <row r="813" spans="1:10" ht="14.4" x14ac:dyDescent="0.3">
      <c r="A813" s="44">
        <v>115</v>
      </c>
      <c r="B813" s="44">
        <v>144</v>
      </c>
      <c r="C813" s="44">
        <v>6.2</v>
      </c>
      <c r="D813" s="44">
        <v>0</v>
      </c>
      <c r="E813" s="44">
        <v>1</v>
      </c>
      <c r="G813"/>
      <c r="H813"/>
      <c r="I813"/>
      <c r="J813"/>
    </row>
    <row r="814" spans="1:10" ht="14.4" x14ac:dyDescent="0.3">
      <c r="A814" s="44">
        <v>170</v>
      </c>
      <c r="B814" s="44">
        <v>255</v>
      </c>
      <c r="C814" s="44">
        <v>28.8</v>
      </c>
      <c r="D814" s="44">
        <v>0</v>
      </c>
      <c r="E814" s="44">
        <v>1</v>
      </c>
      <c r="G814"/>
      <c r="H814"/>
      <c r="I814"/>
      <c r="J814"/>
    </row>
    <row r="815" spans="1:10" ht="14.4" x14ac:dyDescent="0.3">
      <c r="A815" s="44">
        <v>116</v>
      </c>
      <c r="B815" s="44">
        <v>151</v>
      </c>
      <c r="C815" s="44">
        <v>13.1</v>
      </c>
      <c r="D815" s="44">
        <v>0</v>
      </c>
      <c r="E815" s="44">
        <v>1</v>
      </c>
      <c r="G815"/>
      <c r="H815"/>
      <c r="I815"/>
      <c r="J815"/>
    </row>
    <row r="816" spans="1:10" ht="14.4" x14ac:dyDescent="0.3">
      <c r="A816" s="44">
        <v>130</v>
      </c>
      <c r="B816" s="44">
        <v>146</v>
      </c>
      <c r="C816" s="44">
        <v>26</v>
      </c>
      <c r="D816" s="44">
        <v>0</v>
      </c>
      <c r="E816" s="44">
        <v>0</v>
      </c>
      <c r="G816"/>
      <c r="H816"/>
      <c r="I816"/>
      <c r="J816"/>
    </row>
    <row r="817" spans="1:10" ht="14.4" x14ac:dyDescent="0.3">
      <c r="A817" s="44">
        <v>145</v>
      </c>
      <c r="B817" s="44">
        <v>230</v>
      </c>
      <c r="C817" s="44">
        <v>24</v>
      </c>
      <c r="D817" s="44">
        <v>0</v>
      </c>
      <c r="E817" s="44">
        <v>1</v>
      </c>
      <c r="G817"/>
      <c r="H817"/>
      <c r="I817"/>
      <c r="J817"/>
    </row>
    <row r="818" spans="1:10" ht="14.4" x14ac:dyDescent="0.3">
      <c r="A818" s="44">
        <v>40</v>
      </c>
      <c r="B818" s="44">
        <v>190</v>
      </c>
      <c r="C818" s="44">
        <v>15</v>
      </c>
      <c r="D818" s="44">
        <v>0</v>
      </c>
      <c r="E818" s="44">
        <v>1</v>
      </c>
      <c r="G818"/>
      <c r="H818"/>
      <c r="I818"/>
      <c r="J818"/>
    </row>
    <row r="819" spans="1:10" ht="14.4" x14ac:dyDescent="0.3">
      <c r="A819" s="44">
        <v>114</v>
      </c>
      <c r="B819" s="44">
        <v>143</v>
      </c>
      <c r="C819" s="44">
        <v>22</v>
      </c>
      <c r="D819" s="44">
        <v>0</v>
      </c>
      <c r="E819" s="44">
        <v>1</v>
      </c>
      <c r="G819"/>
      <c r="H819"/>
      <c r="I819"/>
      <c r="J819"/>
    </row>
    <row r="820" spans="1:10" ht="14.4" x14ac:dyDescent="0.3">
      <c r="A820" s="44">
        <v>136</v>
      </c>
      <c r="B820" s="44">
        <v>180</v>
      </c>
      <c r="C820" s="44">
        <v>31</v>
      </c>
      <c r="D820" s="44">
        <v>0</v>
      </c>
      <c r="E820" s="44">
        <v>0</v>
      </c>
      <c r="G820"/>
      <c r="H820"/>
      <c r="I820"/>
      <c r="J820"/>
    </row>
    <row r="821" spans="1:10" ht="14.4" x14ac:dyDescent="0.3">
      <c r="A821" s="44">
        <v>124</v>
      </c>
      <c r="B821" s="44">
        <v>158</v>
      </c>
      <c r="C821" s="44">
        <v>26</v>
      </c>
      <c r="D821" s="44">
        <v>1</v>
      </c>
      <c r="E821" s="44">
        <v>1</v>
      </c>
      <c r="G821"/>
      <c r="H821"/>
      <c r="I821"/>
      <c r="J821"/>
    </row>
    <row r="822" spans="1:10" ht="14.4" x14ac:dyDescent="0.3">
      <c r="A822" s="44">
        <v>255</v>
      </c>
      <c r="B822" s="44">
        <v>460</v>
      </c>
      <c r="C822" s="44">
        <v>14</v>
      </c>
      <c r="D822" s="44">
        <v>0</v>
      </c>
      <c r="E822" s="44">
        <v>1</v>
      </c>
      <c r="G822"/>
      <c r="H822"/>
      <c r="I822"/>
      <c r="J822"/>
    </row>
    <row r="823" spans="1:10" ht="14.4" x14ac:dyDescent="0.3">
      <c r="A823" s="44">
        <v>125</v>
      </c>
      <c r="B823" s="44">
        <v>220</v>
      </c>
      <c r="C823" s="44">
        <v>22</v>
      </c>
      <c r="D823" s="44">
        <v>0</v>
      </c>
      <c r="E823" s="44">
        <v>1</v>
      </c>
      <c r="G823"/>
      <c r="H823"/>
      <c r="I823"/>
      <c r="J823"/>
    </row>
    <row r="824" spans="1:10" ht="14.4" x14ac:dyDescent="0.3">
      <c r="A824" s="44">
        <v>80</v>
      </c>
      <c r="B824" s="44">
        <v>88</v>
      </c>
      <c r="C824" s="44">
        <v>27</v>
      </c>
      <c r="D824" s="44">
        <v>1</v>
      </c>
      <c r="E824" s="44">
        <v>0</v>
      </c>
      <c r="G824"/>
      <c r="H824"/>
      <c r="I824"/>
      <c r="J824"/>
    </row>
    <row r="825" spans="1:10" ht="14.4" x14ac:dyDescent="0.3">
      <c r="A825" s="44">
        <v>73</v>
      </c>
      <c r="B825" s="44">
        <v>88</v>
      </c>
      <c r="C825" s="44">
        <v>9</v>
      </c>
      <c r="D825" s="44">
        <v>1</v>
      </c>
      <c r="E825" s="44">
        <v>1</v>
      </c>
      <c r="G825"/>
      <c r="H825"/>
      <c r="I825"/>
      <c r="J825"/>
    </row>
    <row r="826" spans="1:10" ht="14.4" x14ac:dyDescent="0.3">
      <c r="A826" s="44">
        <v>68</v>
      </c>
      <c r="B826" s="44">
        <v>135</v>
      </c>
      <c r="C826" s="44">
        <v>45</v>
      </c>
      <c r="D826" s="44">
        <v>1</v>
      </c>
      <c r="E826" s="44">
        <v>0</v>
      </c>
      <c r="G826"/>
      <c r="H826"/>
      <c r="I826"/>
      <c r="J826"/>
    </row>
    <row r="827" spans="1:10" ht="14.4" x14ac:dyDescent="0.3">
      <c r="A827" s="44">
        <v>90</v>
      </c>
      <c r="B827" s="44">
        <v>125</v>
      </c>
      <c r="C827" s="44">
        <v>29</v>
      </c>
      <c r="D827" s="44">
        <v>1</v>
      </c>
      <c r="E827" s="44">
        <v>0</v>
      </c>
      <c r="G827"/>
      <c r="H827"/>
      <c r="I827"/>
      <c r="J827"/>
    </row>
    <row r="828" spans="1:10" ht="14.4" x14ac:dyDescent="0.3">
      <c r="A828" s="44">
        <v>123</v>
      </c>
      <c r="B828" s="44">
        <v>146</v>
      </c>
      <c r="C828" s="44">
        <v>27</v>
      </c>
      <c r="D828" s="44">
        <v>0</v>
      </c>
      <c r="E828" s="44">
        <v>1</v>
      </c>
      <c r="G828"/>
      <c r="H828"/>
      <c r="I828"/>
      <c r="J828"/>
    </row>
    <row r="829" spans="1:10" ht="14.4" x14ac:dyDescent="0.3">
      <c r="A829" s="44">
        <v>90</v>
      </c>
      <c r="B829" s="44">
        <v>120</v>
      </c>
      <c r="C829" s="44">
        <v>28</v>
      </c>
      <c r="D829" s="44">
        <v>0</v>
      </c>
      <c r="E829" s="44">
        <v>0</v>
      </c>
      <c r="G829"/>
      <c r="H829"/>
      <c r="I829"/>
      <c r="J829"/>
    </row>
    <row r="830" spans="1:10" ht="14.4" x14ac:dyDescent="0.3">
      <c r="A830" s="44">
        <v>92</v>
      </c>
      <c r="B830" s="44">
        <v>125</v>
      </c>
      <c r="C830" s="44">
        <v>25</v>
      </c>
      <c r="D830" s="44">
        <v>0</v>
      </c>
      <c r="E830" s="44">
        <v>0</v>
      </c>
      <c r="G830"/>
      <c r="H830"/>
      <c r="I830"/>
      <c r="J830"/>
    </row>
    <row r="831" spans="1:10" ht="14.4" x14ac:dyDescent="0.3">
      <c r="A831" s="44">
        <v>140</v>
      </c>
      <c r="B831" s="44">
        <v>221</v>
      </c>
      <c r="C831" s="44">
        <v>27</v>
      </c>
      <c r="D831" s="44">
        <v>0</v>
      </c>
      <c r="E831" s="44">
        <v>1</v>
      </c>
      <c r="G831"/>
      <c r="H831"/>
      <c r="I831"/>
      <c r="J831"/>
    </row>
    <row r="832" spans="1:10" ht="14.4" x14ac:dyDescent="0.3">
      <c r="A832" s="44">
        <v>148</v>
      </c>
      <c r="B832" s="44">
        <v>163</v>
      </c>
      <c r="C832" s="44">
        <v>28</v>
      </c>
      <c r="D832" s="44">
        <v>0</v>
      </c>
      <c r="E832" s="44">
        <v>1</v>
      </c>
      <c r="G832"/>
      <c r="H832"/>
      <c r="I832"/>
      <c r="J832"/>
    </row>
    <row r="833" spans="1:10" ht="14.4" x14ac:dyDescent="0.3">
      <c r="A833" s="44">
        <v>136</v>
      </c>
      <c r="B833" s="44">
        <v>170</v>
      </c>
      <c r="C833" s="44">
        <v>30</v>
      </c>
      <c r="D833" s="44">
        <v>0</v>
      </c>
      <c r="E833" s="44">
        <v>0</v>
      </c>
      <c r="G833"/>
      <c r="H833"/>
      <c r="I833"/>
      <c r="J833"/>
    </row>
    <row r="834" spans="1:10" ht="14.4" x14ac:dyDescent="0.3">
      <c r="A834" s="44">
        <v>106</v>
      </c>
      <c r="B834" s="44">
        <v>123</v>
      </c>
      <c r="C834" s="44">
        <v>31</v>
      </c>
      <c r="D834" s="44">
        <v>0</v>
      </c>
      <c r="E834" s="44">
        <v>0</v>
      </c>
      <c r="G834"/>
      <c r="H834"/>
      <c r="I834"/>
      <c r="J834"/>
    </row>
    <row r="835" spans="1:10" ht="14.4" x14ac:dyDescent="0.3">
      <c r="A835" s="44">
        <v>115</v>
      </c>
      <c r="B835" s="44">
        <v>148</v>
      </c>
      <c r="C835" s="44">
        <v>20</v>
      </c>
      <c r="D835" s="44">
        <v>0</v>
      </c>
      <c r="E835" s="44">
        <v>0</v>
      </c>
      <c r="G835"/>
      <c r="H835"/>
      <c r="I835"/>
      <c r="J835"/>
    </row>
    <row r="836" spans="1:10" ht="14.4" x14ac:dyDescent="0.3">
      <c r="A836" s="44">
        <v>136</v>
      </c>
      <c r="B836" s="44">
        <v>170</v>
      </c>
      <c r="C836" s="44">
        <v>23</v>
      </c>
      <c r="D836" s="44">
        <v>0</v>
      </c>
      <c r="E836" s="44">
        <v>0</v>
      </c>
      <c r="G836"/>
      <c r="H836"/>
      <c r="I836"/>
      <c r="J836"/>
    </row>
    <row r="837" spans="1:10" ht="14.4" x14ac:dyDescent="0.3">
      <c r="A837" s="44">
        <v>145</v>
      </c>
      <c r="B837" s="44">
        <v>270</v>
      </c>
      <c r="C837" s="44">
        <v>25</v>
      </c>
      <c r="D837" s="44">
        <v>0</v>
      </c>
      <c r="E837" s="44">
        <v>1</v>
      </c>
      <c r="G837"/>
      <c r="H837"/>
      <c r="I837"/>
      <c r="J837"/>
    </row>
    <row r="838" spans="1:10" ht="14.4" x14ac:dyDescent="0.3">
      <c r="A838" s="44">
        <v>90</v>
      </c>
      <c r="B838" s="44">
        <v>123</v>
      </c>
      <c r="C838" s="44">
        <v>29</v>
      </c>
      <c r="D838" s="44">
        <v>1</v>
      </c>
      <c r="E838" s="44">
        <v>0</v>
      </c>
      <c r="G838"/>
      <c r="H838"/>
      <c r="I838"/>
      <c r="J838"/>
    </row>
    <row r="839" spans="1:10" ht="14.4" x14ac:dyDescent="0.3">
      <c r="A839" s="44">
        <v>70</v>
      </c>
      <c r="B839" s="44">
        <v>89</v>
      </c>
      <c r="C839" s="44">
        <v>25</v>
      </c>
      <c r="D839" s="44">
        <v>0</v>
      </c>
      <c r="E839" s="44">
        <v>0</v>
      </c>
      <c r="G839"/>
      <c r="H839"/>
      <c r="I839"/>
      <c r="J839"/>
    </row>
    <row r="840" spans="1:10" ht="14.4" x14ac:dyDescent="0.3">
      <c r="A840" s="44">
        <v>162</v>
      </c>
      <c r="B840" s="44">
        <v>180</v>
      </c>
      <c r="C840" s="44">
        <v>31</v>
      </c>
      <c r="D840" s="44">
        <v>0</v>
      </c>
      <c r="E840" s="44">
        <v>0</v>
      </c>
      <c r="G840"/>
      <c r="H840"/>
      <c r="I840"/>
      <c r="J840"/>
    </row>
    <row r="841" spans="1:10" ht="14.4" x14ac:dyDescent="0.3">
      <c r="A841" s="44">
        <v>146</v>
      </c>
      <c r="B841" s="44">
        <v>160</v>
      </c>
      <c r="C841" s="44">
        <v>35</v>
      </c>
      <c r="D841" s="44">
        <v>0</v>
      </c>
      <c r="E841" s="44">
        <v>1</v>
      </c>
      <c r="G841"/>
      <c r="H841"/>
      <c r="I841"/>
      <c r="J841"/>
    </row>
    <row r="842" spans="1:10" ht="14.4" x14ac:dyDescent="0.3">
      <c r="A842" s="44">
        <v>115</v>
      </c>
      <c r="B842" s="44">
        <v>135</v>
      </c>
      <c r="C842" s="44">
        <v>26</v>
      </c>
      <c r="D842" s="44">
        <v>0</v>
      </c>
      <c r="E842" s="44">
        <v>1</v>
      </c>
      <c r="G842"/>
      <c r="H842"/>
      <c r="I842"/>
      <c r="J842"/>
    </row>
    <row r="843" spans="1:10" ht="14.4" x14ac:dyDescent="0.3">
      <c r="A843" s="44">
        <v>115</v>
      </c>
      <c r="B843" s="44">
        <v>248</v>
      </c>
      <c r="C843" s="44">
        <v>20</v>
      </c>
      <c r="D843" s="44">
        <v>0</v>
      </c>
      <c r="E843" s="44">
        <v>1</v>
      </c>
      <c r="G843"/>
      <c r="H843"/>
      <c r="I843"/>
      <c r="J843"/>
    </row>
    <row r="844" spans="1:10" ht="14.4" x14ac:dyDescent="0.3">
      <c r="A844" s="44">
        <v>132</v>
      </c>
      <c r="B844" s="44">
        <v>152</v>
      </c>
      <c r="C844" s="44">
        <v>28</v>
      </c>
      <c r="D844" s="44">
        <v>0</v>
      </c>
      <c r="E844" s="44">
        <v>0</v>
      </c>
      <c r="G844"/>
      <c r="H844"/>
      <c r="I844"/>
      <c r="J844"/>
    </row>
    <row r="845" spans="1:10" ht="14.4" x14ac:dyDescent="0.3">
      <c r="A845" s="44">
        <v>100</v>
      </c>
      <c r="B845" s="44">
        <v>265</v>
      </c>
      <c r="C845" s="44">
        <v>25</v>
      </c>
      <c r="D845" s="44">
        <v>0</v>
      </c>
      <c r="E845" s="44">
        <v>1</v>
      </c>
      <c r="G845"/>
      <c r="H845"/>
      <c r="I845"/>
      <c r="J845"/>
    </row>
    <row r="846" spans="1:10" ht="14.4" x14ac:dyDescent="0.3">
      <c r="A846" s="44">
        <v>127</v>
      </c>
      <c r="B846" s="44">
        <v>134</v>
      </c>
      <c r="C846" s="44">
        <v>25</v>
      </c>
      <c r="D846" s="44">
        <v>0</v>
      </c>
      <c r="E846" s="44">
        <v>1</v>
      </c>
      <c r="G846"/>
      <c r="H846"/>
      <c r="I846"/>
      <c r="J846"/>
    </row>
    <row r="847" spans="1:10" ht="14.4" x14ac:dyDescent="0.3">
      <c r="A847" s="44">
        <v>144</v>
      </c>
      <c r="B847" s="44">
        <v>152</v>
      </c>
      <c r="C847" s="44">
        <v>25</v>
      </c>
      <c r="D847" s="44">
        <v>0</v>
      </c>
      <c r="E847" s="44">
        <v>0</v>
      </c>
      <c r="G847"/>
      <c r="H847"/>
      <c r="I847"/>
      <c r="J847"/>
    </row>
    <row r="848" spans="1:10" ht="14.4" x14ac:dyDescent="0.3">
      <c r="A848" s="44">
        <v>109</v>
      </c>
      <c r="B848" s="44">
        <v>190</v>
      </c>
      <c r="C848" s="44">
        <v>28</v>
      </c>
      <c r="D848" s="44">
        <v>0</v>
      </c>
      <c r="E848" s="44">
        <v>0</v>
      </c>
      <c r="G848"/>
      <c r="H848"/>
      <c r="I848"/>
      <c r="J848"/>
    </row>
    <row r="849" spans="1:10" ht="14.4" x14ac:dyDescent="0.3">
      <c r="A849" s="44">
        <v>98</v>
      </c>
      <c r="B849" s="44">
        <v>200</v>
      </c>
      <c r="C849" s="44">
        <v>25</v>
      </c>
      <c r="D849" s="44">
        <v>0</v>
      </c>
      <c r="E849" s="44">
        <v>1</v>
      </c>
      <c r="G849"/>
      <c r="H849"/>
      <c r="I849"/>
      <c r="J849"/>
    </row>
    <row r="850" spans="1:10" ht="14.4" x14ac:dyDescent="0.3">
      <c r="A850" s="44">
        <v>164</v>
      </c>
      <c r="B850" s="44">
        <v>184</v>
      </c>
      <c r="C850" s="44">
        <v>21</v>
      </c>
      <c r="D850" s="44">
        <v>0</v>
      </c>
      <c r="E850" s="44">
        <v>1</v>
      </c>
      <c r="G850"/>
      <c r="H850"/>
      <c r="I850"/>
      <c r="J850"/>
    </row>
    <row r="851" spans="1:10" ht="14.4" x14ac:dyDescent="0.3">
      <c r="A851" s="44">
        <v>113</v>
      </c>
      <c r="B851" s="44">
        <v>235</v>
      </c>
      <c r="C851" s="44">
        <v>27</v>
      </c>
      <c r="D851" s="44">
        <v>0</v>
      </c>
      <c r="E851" s="44">
        <v>1</v>
      </c>
      <c r="G851"/>
      <c r="H851"/>
      <c r="I851"/>
      <c r="J851"/>
    </row>
    <row r="852" spans="1:10" ht="14.4" x14ac:dyDescent="0.3">
      <c r="A852" s="44">
        <v>131</v>
      </c>
      <c r="B852" s="44">
        <v>138</v>
      </c>
      <c r="C852" s="44">
        <v>26</v>
      </c>
      <c r="D852" s="44">
        <v>0</v>
      </c>
      <c r="E852" s="44">
        <v>1</v>
      </c>
      <c r="G852"/>
      <c r="H852"/>
      <c r="I852"/>
      <c r="J852"/>
    </row>
    <row r="853" spans="1:10" ht="14.4" x14ac:dyDescent="0.3">
      <c r="A853" s="44">
        <v>145</v>
      </c>
      <c r="B853" s="44">
        <v>195</v>
      </c>
      <c r="C853" s="44">
        <v>30</v>
      </c>
      <c r="D853" s="44">
        <v>0</v>
      </c>
      <c r="E853" s="44">
        <v>0</v>
      </c>
      <c r="G853"/>
      <c r="H853"/>
      <c r="I853"/>
      <c r="J853"/>
    </row>
    <row r="854" spans="1:10" ht="14.4" x14ac:dyDescent="0.3">
      <c r="A854" s="44">
        <v>132</v>
      </c>
      <c r="B854" s="44">
        <v>168</v>
      </c>
      <c r="C854" s="44">
        <v>23</v>
      </c>
      <c r="D854" s="44">
        <v>0</v>
      </c>
      <c r="E854" s="44">
        <v>1</v>
      </c>
      <c r="G854"/>
      <c r="H854"/>
      <c r="I854"/>
      <c r="J854"/>
    </row>
    <row r="855" spans="1:10" ht="14.4" x14ac:dyDescent="0.3">
      <c r="A855" s="44">
        <v>111</v>
      </c>
      <c r="B855" s="44">
        <v>122</v>
      </c>
      <c r="C855" s="44">
        <v>29</v>
      </c>
      <c r="D855" s="44">
        <v>0</v>
      </c>
      <c r="E855" s="44">
        <v>1</v>
      </c>
      <c r="G855"/>
      <c r="H855"/>
      <c r="I855"/>
      <c r="J855"/>
    </row>
    <row r="856" spans="1:10" ht="14.4" x14ac:dyDescent="0.3">
      <c r="A856" s="44">
        <v>93</v>
      </c>
      <c r="B856" s="44">
        <v>184</v>
      </c>
      <c r="C856" s="44">
        <v>23</v>
      </c>
      <c r="D856" s="44">
        <v>0</v>
      </c>
      <c r="E856" s="44">
        <v>1</v>
      </c>
      <c r="G856"/>
      <c r="H856"/>
      <c r="I856"/>
      <c r="J856"/>
    </row>
    <row r="857" spans="1:10" ht="14.4" x14ac:dyDescent="0.3">
      <c r="A857" s="44">
        <v>151</v>
      </c>
      <c r="B857" s="44">
        <v>168</v>
      </c>
      <c r="C857" s="44">
        <v>25</v>
      </c>
      <c r="D857" s="44">
        <v>0</v>
      </c>
      <c r="E857" s="44">
        <v>1</v>
      </c>
      <c r="G857"/>
      <c r="H857"/>
      <c r="I857"/>
      <c r="J857"/>
    </row>
    <row r="858" spans="1:10" ht="14.4" x14ac:dyDescent="0.3">
      <c r="A858" s="44">
        <v>130</v>
      </c>
      <c r="B858" s="44">
        <v>233</v>
      </c>
      <c r="C858" s="44">
        <v>12</v>
      </c>
      <c r="D858" s="44">
        <v>0</v>
      </c>
      <c r="E858" s="44">
        <v>0</v>
      </c>
      <c r="G858"/>
      <c r="H858"/>
      <c r="I858"/>
      <c r="J858"/>
    </row>
    <row r="859" spans="1:10" ht="14.4" x14ac:dyDescent="0.3">
      <c r="A859" s="44">
        <v>106</v>
      </c>
      <c r="B859" s="44">
        <v>133</v>
      </c>
      <c r="C859" s="44">
        <v>33</v>
      </c>
      <c r="D859" s="44">
        <v>0</v>
      </c>
      <c r="E859" s="44">
        <v>0</v>
      </c>
      <c r="G859"/>
      <c r="H859"/>
      <c r="I859"/>
      <c r="J859"/>
    </row>
    <row r="860" spans="1:10" ht="14.4" x14ac:dyDescent="0.3">
      <c r="A860" s="44">
        <v>71</v>
      </c>
      <c r="B860" s="44">
        <v>96</v>
      </c>
      <c r="C860" s="44">
        <v>26</v>
      </c>
      <c r="D860" s="44">
        <v>0</v>
      </c>
      <c r="E860" s="44">
        <v>0</v>
      </c>
      <c r="G860"/>
      <c r="H860"/>
      <c r="I860"/>
      <c r="J860"/>
    </row>
    <row r="861" spans="1:10" ht="14.4" x14ac:dyDescent="0.3">
      <c r="A861" s="44">
        <v>227</v>
      </c>
      <c r="B861" s="44">
        <v>246</v>
      </c>
      <c r="C861" s="44">
        <v>31</v>
      </c>
      <c r="D861" s="44">
        <v>0</v>
      </c>
      <c r="E861" s="44">
        <v>0</v>
      </c>
      <c r="G861"/>
      <c r="H861"/>
      <c r="I861"/>
      <c r="J861"/>
    </row>
    <row r="862" spans="1:10" ht="14.4" x14ac:dyDescent="0.3">
      <c r="A862" s="44">
        <v>55</v>
      </c>
      <c r="B862" s="44">
        <v>250</v>
      </c>
      <c r="C862" s="44">
        <v>24</v>
      </c>
      <c r="D862" s="44">
        <v>0</v>
      </c>
      <c r="E862" s="44">
        <v>0</v>
      </c>
      <c r="G862"/>
      <c r="H862"/>
      <c r="I862"/>
      <c r="J862"/>
    </row>
    <row r="863" spans="1:10" ht="14.4" x14ac:dyDescent="0.3">
      <c r="A863" s="44">
        <v>187</v>
      </c>
      <c r="B863" s="44">
        <v>270</v>
      </c>
      <c r="C863" s="44">
        <v>24</v>
      </c>
      <c r="D863" s="44">
        <v>0</v>
      </c>
      <c r="E863" s="44">
        <v>1</v>
      </c>
      <c r="G863"/>
      <c r="H863"/>
      <c r="I863"/>
      <c r="J863"/>
    </row>
    <row r="864" spans="1:10" ht="14.4" x14ac:dyDescent="0.3">
      <c r="A864" s="44">
        <v>187</v>
      </c>
      <c r="B864" s="44">
        <v>290</v>
      </c>
      <c r="C864" s="44">
        <v>17</v>
      </c>
      <c r="D864" s="44">
        <v>0</v>
      </c>
      <c r="E864" s="44">
        <v>1</v>
      </c>
      <c r="G864"/>
      <c r="H864"/>
      <c r="I864"/>
      <c r="J864"/>
    </row>
    <row r="865" spans="1:10" ht="14.4" x14ac:dyDescent="0.3">
      <c r="A865" s="44">
        <v>172</v>
      </c>
      <c r="B865" s="44">
        <v>216</v>
      </c>
      <c r="C865" s="44">
        <v>24</v>
      </c>
      <c r="D865" s="44">
        <v>0</v>
      </c>
      <c r="E865" s="44">
        <v>0</v>
      </c>
      <c r="G865"/>
      <c r="H865"/>
      <c r="I865"/>
      <c r="J865"/>
    </row>
    <row r="866" spans="1:10" ht="14.4" x14ac:dyDescent="0.3">
      <c r="A866" s="44">
        <v>100</v>
      </c>
      <c r="B866" s="44">
        <v>210</v>
      </c>
      <c r="C866" s="44">
        <v>28</v>
      </c>
      <c r="D866" s="44">
        <v>0</v>
      </c>
      <c r="E866" s="44">
        <v>1</v>
      </c>
      <c r="G866"/>
      <c r="H866"/>
      <c r="I866"/>
      <c r="J866"/>
    </row>
    <row r="867" spans="1:10" ht="14.4" x14ac:dyDescent="0.3">
      <c r="A867" s="44">
        <v>104</v>
      </c>
      <c r="B867" s="44">
        <v>150</v>
      </c>
      <c r="C867" s="44">
        <v>30</v>
      </c>
      <c r="D867" s="44">
        <v>0</v>
      </c>
      <c r="E867" s="44">
        <v>1</v>
      </c>
      <c r="G867"/>
      <c r="H867"/>
      <c r="I867"/>
      <c r="J867"/>
    </row>
    <row r="868" spans="1:10" ht="14.4" x14ac:dyDescent="0.3">
      <c r="A868" s="44">
        <v>30</v>
      </c>
      <c r="B868" s="44">
        <v>140</v>
      </c>
      <c r="C868" s="44">
        <v>13</v>
      </c>
      <c r="D868" s="44">
        <v>0</v>
      </c>
      <c r="E868" s="44">
        <v>1</v>
      </c>
      <c r="G868"/>
      <c r="H868"/>
      <c r="I868"/>
      <c r="J868"/>
    </row>
    <row r="869" spans="1:10" ht="14.4" x14ac:dyDescent="0.3">
      <c r="A869" s="44">
        <v>220</v>
      </c>
      <c r="B869" s="44">
        <v>260</v>
      </c>
      <c r="C869" s="44">
        <v>14</v>
      </c>
      <c r="D869" s="44">
        <v>0</v>
      </c>
      <c r="E869" s="44">
        <v>1</v>
      </c>
      <c r="G869"/>
      <c r="H869"/>
      <c r="I869"/>
      <c r="J869"/>
    </row>
    <row r="870" spans="1:10" ht="14.4" x14ac:dyDescent="0.3">
      <c r="A870" s="44">
        <v>235</v>
      </c>
      <c r="B870" s="44">
        <v>280</v>
      </c>
      <c r="C870" s="44">
        <v>19</v>
      </c>
      <c r="D870" s="44">
        <v>1</v>
      </c>
      <c r="E870" s="44">
        <v>1</v>
      </c>
      <c r="G870"/>
      <c r="H870"/>
      <c r="I870"/>
      <c r="J870"/>
    </row>
    <row r="871" spans="1:10" ht="14.4" x14ac:dyDescent="0.3">
      <c r="A871" s="44">
        <v>267</v>
      </c>
      <c r="B871" s="44">
        <v>296</v>
      </c>
      <c r="C871" s="44">
        <v>26</v>
      </c>
      <c r="D871" s="44">
        <v>1</v>
      </c>
      <c r="E871" s="44">
        <v>1</v>
      </c>
      <c r="G871"/>
      <c r="H871"/>
      <c r="I871"/>
      <c r="J871"/>
    </row>
    <row r="872" spans="1:10" ht="14.4" x14ac:dyDescent="0.3">
      <c r="A872" s="44">
        <v>116</v>
      </c>
      <c r="B872" s="44">
        <v>145</v>
      </c>
      <c r="C872" s="44">
        <v>20</v>
      </c>
      <c r="D872" s="44">
        <v>0</v>
      </c>
      <c r="E872" s="44">
        <v>1</v>
      </c>
      <c r="G872"/>
      <c r="H872"/>
      <c r="I872"/>
      <c r="J872"/>
    </row>
    <row r="873" spans="1:10" ht="14.4" x14ac:dyDescent="0.3">
      <c r="A873" s="44">
        <v>135</v>
      </c>
      <c r="B873" s="44">
        <v>175</v>
      </c>
      <c r="C873" s="44">
        <v>46</v>
      </c>
      <c r="D873" s="44">
        <v>0</v>
      </c>
      <c r="E873" s="44">
        <v>0</v>
      </c>
      <c r="G873"/>
      <c r="H873"/>
      <c r="I873"/>
      <c r="J873"/>
    </row>
    <row r="874" spans="1:10" ht="14.4" x14ac:dyDescent="0.3">
      <c r="A874" s="44">
        <v>83</v>
      </c>
      <c r="B874" s="44">
        <v>93</v>
      </c>
      <c r="C874" s="44">
        <v>16</v>
      </c>
      <c r="D874" s="44">
        <v>0</v>
      </c>
      <c r="E874" s="44">
        <v>1</v>
      </c>
      <c r="G874"/>
      <c r="H874"/>
      <c r="I874"/>
      <c r="J874"/>
    </row>
    <row r="875" spans="1:10" ht="14.4" x14ac:dyDescent="0.3">
      <c r="A875" s="44">
        <v>167</v>
      </c>
      <c r="B875" s="44">
        <v>185</v>
      </c>
      <c r="C875" s="44">
        <v>25</v>
      </c>
      <c r="D875" s="44">
        <v>0</v>
      </c>
      <c r="E875" s="44">
        <v>1</v>
      </c>
      <c r="G875"/>
      <c r="H875"/>
      <c r="I875"/>
      <c r="J875"/>
    </row>
    <row r="876" spans="1:10" ht="14.4" x14ac:dyDescent="0.3">
      <c r="A876" s="44">
        <v>180</v>
      </c>
      <c r="B876" s="44">
        <v>225</v>
      </c>
      <c r="C876" s="44">
        <v>26</v>
      </c>
      <c r="D876" s="44">
        <v>0</v>
      </c>
      <c r="E876" s="44">
        <v>0</v>
      </c>
      <c r="G876"/>
      <c r="H876"/>
      <c r="I876"/>
      <c r="J876"/>
    </row>
    <row r="877" spans="1:10" ht="14.4" x14ac:dyDescent="0.3">
      <c r="A877" s="44">
        <v>95</v>
      </c>
      <c r="B877" s="44">
        <v>105</v>
      </c>
      <c r="C877" s="44">
        <v>26</v>
      </c>
      <c r="D877" s="44">
        <v>0</v>
      </c>
      <c r="E877" s="44">
        <v>0</v>
      </c>
      <c r="G877"/>
      <c r="H877"/>
      <c r="I877"/>
      <c r="J877"/>
    </row>
    <row r="878" spans="1:10" ht="14.4" x14ac:dyDescent="0.3">
      <c r="A878" s="44">
        <v>100</v>
      </c>
      <c r="B878" s="44">
        <v>125</v>
      </c>
      <c r="C878" s="44">
        <v>20</v>
      </c>
      <c r="D878" s="44">
        <v>0</v>
      </c>
      <c r="E878" s="44">
        <v>1</v>
      </c>
      <c r="G878"/>
      <c r="H878"/>
      <c r="I878"/>
      <c r="J878"/>
    </row>
    <row r="879" spans="1:10" ht="14.4" x14ac:dyDescent="0.3">
      <c r="A879" s="44">
        <v>200</v>
      </c>
      <c r="B879" s="44">
        <v>250</v>
      </c>
      <c r="C879" s="44">
        <v>20</v>
      </c>
      <c r="D879" s="44">
        <v>0</v>
      </c>
      <c r="E879" s="44">
        <v>1</v>
      </c>
      <c r="G879"/>
      <c r="H879"/>
      <c r="I879"/>
      <c r="J879"/>
    </row>
    <row r="880" spans="1:10" ht="14.4" x14ac:dyDescent="0.3">
      <c r="A880" s="44">
        <v>100</v>
      </c>
      <c r="B880" s="44">
        <v>200</v>
      </c>
      <c r="C880" s="44">
        <v>27</v>
      </c>
      <c r="D880" s="44">
        <v>0</v>
      </c>
      <c r="E880" s="44">
        <v>1</v>
      </c>
      <c r="G880"/>
      <c r="H880"/>
      <c r="I880"/>
      <c r="J880"/>
    </row>
    <row r="881" spans="1:10" ht="14.4" x14ac:dyDescent="0.3">
      <c r="A881" s="44">
        <v>186</v>
      </c>
      <c r="B881" s="44">
        <v>240</v>
      </c>
      <c r="C881" s="44">
        <v>32</v>
      </c>
      <c r="D881" s="44">
        <v>0</v>
      </c>
      <c r="E881" s="44">
        <v>1</v>
      </c>
      <c r="G881"/>
      <c r="H881"/>
      <c r="I881"/>
      <c r="J881"/>
    </row>
    <row r="882" spans="1:10" ht="14.4" x14ac:dyDescent="0.3">
      <c r="A882" s="44">
        <v>110</v>
      </c>
      <c r="B882" s="44">
        <v>142</v>
      </c>
      <c r="C882" s="44">
        <v>31</v>
      </c>
      <c r="D882" s="44">
        <v>0</v>
      </c>
      <c r="E882" s="44">
        <v>0</v>
      </c>
      <c r="G882"/>
      <c r="H882"/>
      <c r="I882"/>
      <c r="J882"/>
    </row>
    <row r="883" spans="1:10" ht="14.4" x14ac:dyDescent="0.3">
      <c r="A883" s="44">
        <v>110</v>
      </c>
      <c r="B883" s="44">
        <v>160</v>
      </c>
      <c r="C883" s="44">
        <v>17</v>
      </c>
      <c r="D883" s="44">
        <v>0</v>
      </c>
      <c r="E883" s="44">
        <v>0</v>
      </c>
      <c r="G883"/>
      <c r="H883"/>
      <c r="I883"/>
      <c r="J883"/>
    </row>
    <row r="884" spans="1:10" ht="14.4" x14ac:dyDescent="0.3">
      <c r="A884" s="44">
        <v>187</v>
      </c>
      <c r="B884" s="44">
        <v>288</v>
      </c>
      <c r="C884" s="44">
        <v>31</v>
      </c>
      <c r="D884" s="44">
        <v>0</v>
      </c>
      <c r="E884" s="44">
        <v>1</v>
      </c>
      <c r="G884"/>
      <c r="H884"/>
      <c r="I884"/>
      <c r="J884"/>
    </row>
    <row r="885" spans="1:10" ht="14.4" x14ac:dyDescent="0.3">
      <c r="A885" s="44">
        <v>43</v>
      </c>
      <c r="B885" s="44">
        <v>288</v>
      </c>
      <c r="C885" s="44">
        <v>31</v>
      </c>
      <c r="D885" s="44">
        <v>0</v>
      </c>
      <c r="E885" s="44">
        <v>1</v>
      </c>
      <c r="G885"/>
      <c r="H885"/>
      <c r="I885"/>
      <c r="J885"/>
    </row>
    <row r="886" spans="1:10" ht="14.4" x14ac:dyDescent="0.3">
      <c r="A886" s="44">
        <v>180</v>
      </c>
      <c r="B886" s="44">
        <v>275</v>
      </c>
      <c r="C886" s="44">
        <v>23</v>
      </c>
      <c r="D886" s="44">
        <v>0</v>
      </c>
      <c r="E886" s="44">
        <v>1</v>
      </c>
      <c r="G886"/>
      <c r="H886"/>
      <c r="I886"/>
      <c r="J886"/>
    </row>
    <row r="887" spans="1:10" ht="14.4" x14ac:dyDescent="0.3">
      <c r="A887" s="44">
        <v>128</v>
      </c>
      <c r="B887" s="44">
        <v>161</v>
      </c>
      <c r="C887" s="44">
        <v>25</v>
      </c>
      <c r="D887" s="44">
        <v>0</v>
      </c>
      <c r="E887" s="44">
        <v>1</v>
      </c>
      <c r="G887"/>
      <c r="H887"/>
      <c r="I887"/>
      <c r="J887"/>
    </row>
    <row r="888" spans="1:10" ht="14.4" x14ac:dyDescent="0.3">
      <c r="A888" s="44">
        <v>133</v>
      </c>
      <c r="B888" s="44">
        <v>156</v>
      </c>
      <c r="C888" s="44">
        <v>29</v>
      </c>
      <c r="D888" s="44">
        <v>0</v>
      </c>
      <c r="E888" s="44">
        <v>0</v>
      </c>
      <c r="G888"/>
      <c r="H888"/>
      <c r="I888"/>
      <c r="J888"/>
    </row>
    <row r="889" spans="1:10" ht="14.4" x14ac:dyDescent="0.3">
      <c r="A889" s="44">
        <v>114</v>
      </c>
      <c r="B889" s="44">
        <v>143</v>
      </c>
      <c r="C889" s="44">
        <v>32</v>
      </c>
      <c r="D889" s="44">
        <v>1</v>
      </c>
      <c r="E889" s="44">
        <v>1</v>
      </c>
      <c r="G889"/>
      <c r="H889"/>
      <c r="I889"/>
      <c r="J889"/>
    </row>
    <row r="890" spans="1:10" ht="14.4" x14ac:dyDescent="0.3">
      <c r="A890" s="44">
        <v>72</v>
      </c>
      <c r="B890" s="44">
        <v>93</v>
      </c>
      <c r="C890" s="44">
        <v>33</v>
      </c>
      <c r="D890" s="44">
        <v>1</v>
      </c>
      <c r="E890" s="44">
        <v>0</v>
      </c>
      <c r="G890"/>
      <c r="H890"/>
      <c r="I890"/>
      <c r="J890"/>
    </row>
    <row r="891" spans="1:10" ht="14.4" x14ac:dyDescent="0.3">
      <c r="A891" s="44">
        <v>144</v>
      </c>
      <c r="B891" s="44">
        <v>180</v>
      </c>
      <c r="C891" s="44">
        <v>38</v>
      </c>
      <c r="D891" s="44">
        <v>1</v>
      </c>
      <c r="E891" s="44">
        <v>0</v>
      </c>
      <c r="G891"/>
      <c r="H891"/>
      <c r="I891"/>
      <c r="J891"/>
    </row>
    <row r="892" spans="1:10" ht="14.4" x14ac:dyDescent="0.3">
      <c r="A892" s="44">
        <v>108</v>
      </c>
      <c r="B892" s="44">
        <v>135</v>
      </c>
      <c r="C892" s="44">
        <v>23</v>
      </c>
      <c r="D892" s="44">
        <v>1</v>
      </c>
      <c r="E892" s="44">
        <v>0</v>
      </c>
      <c r="G892"/>
      <c r="H892"/>
      <c r="I892"/>
      <c r="J892"/>
    </row>
    <row r="893" spans="1:10" ht="14.4" x14ac:dyDescent="0.3">
      <c r="A893" s="44">
        <v>100</v>
      </c>
      <c r="B893" s="44">
        <v>125</v>
      </c>
      <c r="C893" s="44">
        <v>21</v>
      </c>
      <c r="D893" s="44">
        <v>1</v>
      </c>
      <c r="E893" s="44">
        <v>0</v>
      </c>
      <c r="G893"/>
      <c r="H893"/>
      <c r="I893"/>
      <c r="J893"/>
    </row>
    <row r="894" spans="1:10" ht="14.4" x14ac:dyDescent="0.3">
      <c r="A894" s="44">
        <v>170</v>
      </c>
      <c r="B894" s="44">
        <v>170</v>
      </c>
      <c r="C894" s="44">
        <v>18</v>
      </c>
      <c r="D894" s="44">
        <v>1</v>
      </c>
      <c r="E894" s="44">
        <v>1</v>
      </c>
      <c r="G894"/>
      <c r="H894"/>
      <c r="I894"/>
      <c r="J894"/>
    </row>
    <row r="895" spans="1:10" ht="14.4" x14ac:dyDescent="0.3">
      <c r="A895" s="44">
        <v>136</v>
      </c>
      <c r="B895" s="44">
        <v>170</v>
      </c>
      <c r="C895" s="44">
        <v>23</v>
      </c>
      <c r="D895" s="44">
        <v>1</v>
      </c>
      <c r="E895" s="44">
        <v>0</v>
      </c>
      <c r="G895"/>
      <c r="H895"/>
      <c r="I895"/>
      <c r="J895"/>
    </row>
    <row r="896" spans="1:10" ht="14.4" x14ac:dyDescent="0.3">
      <c r="A896" s="44">
        <v>160</v>
      </c>
      <c r="B896" s="44">
        <v>160</v>
      </c>
      <c r="C896" s="44">
        <v>23</v>
      </c>
      <c r="D896" s="44">
        <v>1</v>
      </c>
      <c r="E896" s="44">
        <v>1</v>
      </c>
      <c r="G896"/>
      <c r="H896"/>
      <c r="I896"/>
      <c r="J896"/>
    </row>
    <row r="897" spans="1:10" ht="14.4" x14ac:dyDescent="0.3">
      <c r="A897" s="44">
        <v>315</v>
      </c>
      <c r="B897" s="44">
        <v>449</v>
      </c>
      <c r="C897" s="44">
        <v>30</v>
      </c>
      <c r="D897" s="44">
        <v>0</v>
      </c>
      <c r="E897" s="44">
        <v>1</v>
      </c>
      <c r="G897"/>
      <c r="H897"/>
      <c r="I897"/>
      <c r="J897"/>
    </row>
    <row r="898" spans="1:10" ht="14.4" x14ac:dyDescent="0.3">
      <c r="A898" s="44">
        <v>315</v>
      </c>
      <c r="B898" s="44">
        <v>428</v>
      </c>
      <c r="C898" s="44">
        <v>29</v>
      </c>
      <c r="D898" s="44">
        <v>0</v>
      </c>
      <c r="E898" s="44">
        <v>0</v>
      </c>
      <c r="G898"/>
      <c r="H898"/>
      <c r="I898"/>
      <c r="J898"/>
    </row>
    <row r="899" spans="1:10" ht="14.4" x14ac:dyDescent="0.3">
      <c r="A899" s="44">
        <v>678</v>
      </c>
      <c r="B899" s="44">
        <v>745</v>
      </c>
      <c r="C899" s="44">
        <v>23</v>
      </c>
      <c r="D899" s="44">
        <v>0</v>
      </c>
      <c r="E899" s="44">
        <v>1</v>
      </c>
      <c r="G899"/>
      <c r="H899"/>
      <c r="I899"/>
      <c r="J899"/>
    </row>
    <row r="900" spans="1:10" ht="14.4" x14ac:dyDescent="0.3">
      <c r="A900" s="44">
        <v>550</v>
      </c>
      <c r="B900" s="44">
        <v>1396</v>
      </c>
      <c r="C900" s="44">
        <v>15</v>
      </c>
      <c r="D900" s="44">
        <v>0</v>
      </c>
      <c r="E900" s="44">
        <v>1</v>
      </c>
      <c r="G900"/>
      <c r="H900"/>
      <c r="I900"/>
      <c r="J900"/>
    </row>
    <row r="901" spans="1:10" ht="14.4" x14ac:dyDescent="0.3">
      <c r="A901" s="44">
        <v>165</v>
      </c>
      <c r="B901" s="44">
        <v>248</v>
      </c>
      <c r="C901" s="44">
        <v>30</v>
      </c>
      <c r="D901" s="44">
        <v>0</v>
      </c>
      <c r="E901" s="44">
        <v>1</v>
      </c>
      <c r="G901"/>
      <c r="H901"/>
      <c r="I901"/>
      <c r="J901"/>
    </row>
    <row r="902" spans="1:10" ht="14.4" x14ac:dyDescent="0.3">
      <c r="A902" s="44">
        <v>86</v>
      </c>
      <c r="B902" s="44">
        <v>107</v>
      </c>
      <c r="C902" s="44">
        <v>31</v>
      </c>
      <c r="D902" s="44">
        <v>0</v>
      </c>
      <c r="E902" s="44">
        <v>1</v>
      </c>
      <c r="G902"/>
      <c r="H902"/>
      <c r="I902"/>
      <c r="J902"/>
    </row>
    <row r="903" spans="1:10" ht="14.4" x14ac:dyDescent="0.3">
      <c r="A903" s="44">
        <v>119</v>
      </c>
      <c r="B903" s="44">
        <v>159</v>
      </c>
      <c r="C903" s="44">
        <v>28</v>
      </c>
      <c r="D903" s="44">
        <v>0</v>
      </c>
      <c r="E903" s="44">
        <v>1</v>
      </c>
      <c r="G903"/>
      <c r="H903"/>
      <c r="I903"/>
      <c r="J903"/>
    </row>
    <row r="904" spans="1:10" ht="14.4" x14ac:dyDescent="0.3">
      <c r="A904" s="44">
        <v>126</v>
      </c>
      <c r="B904" s="44">
        <v>150</v>
      </c>
      <c r="C904" s="44">
        <v>26</v>
      </c>
      <c r="D904" s="44">
        <v>0</v>
      </c>
      <c r="E904" s="44">
        <v>1</v>
      </c>
      <c r="G904"/>
      <c r="H904"/>
      <c r="I904"/>
      <c r="J904"/>
    </row>
    <row r="905" spans="1:10" ht="14.4" x14ac:dyDescent="0.3">
      <c r="A905" s="44">
        <v>187</v>
      </c>
      <c r="B905" s="44">
        <v>235</v>
      </c>
      <c r="C905" s="44">
        <v>21</v>
      </c>
      <c r="D905" s="44">
        <v>0</v>
      </c>
      <c r="E905" s="44">
        <v>0</v>
      </c>
      <c r="G905"/>
      <c r="H905"/>
      <c r="I905"/>
      <c r="J905"/>
    </row>
    <row r="906" spans="1:10" ht="14.4" x14ac:dyDescent="0.3">
      <c r="A906" s="44">
        <v>143</v>
      </c>
      <c r="B906" s="44">
        <v>159</v>
      </c>
      <c r="C906" s="44">
        <v>27</v>
      </c>
      <c r="D906" s="44">
        <v>0</v>
      </c>
      <c r="E906" s="44">
        <v>1</v>
      </c>
      <c r="G906"/>
      <c r="H906"/>
      <c r="I906"/>
      <c r="J906"/>
    </row>
    <row r="907" spans="1:10" ht="14.4" x14ac:dyDescent="0.3">
      <c r="A907" s="44">
        <v>135</v>
      </c>
      <c r="B907" s="44">
        <v>185</v>
      </c>
      <c r="C907" s="44">
        <v>29</v>
      </c>
      <c r="D907" s="44">
        <v>0</v>
      </c>
      <c r="E907" s="44">
        <v>0</v>
      </c>
      <c r="G907"/>
      <c r="H907"/>
      <c r="I907"/>
      <c r="J907"/>
    </row>
    <row r="908" spans="1:10" ht="14.4" x14ac:dyDescent="0.3">
      <c r="A908" s="44">
        <v>187</v>
      </c>
      <c r="B908" s="44">
        <v>222</v>
      </c>
      <c r="C908" s="44">
        <v>22</v>
      </c>
      <c r="D908" s="44">
        <v>0</v>
      </c>
      <c r="E908" s="44">
        <v>0</v>
      </c>
      <c r="G908"/>
      <c r="H908"/>
      <c r="I908"/>
      <c r="J908"/>
    </row>
    <row r="909" spans="1:10" ht="14.4" x14ac:dyDescent="0.3">
      <c r="A909" s="44">
        <v>88</v>
      </c>
      <c r="B909" s="44">
        <v>190</v>
      </c>
      <c r="C909" s="44">
        <v>21</v>
      </c>
      <c r="D909" s="44">
        <v>1</v>
      </c>
      <c r="E909" s="44">
        <v>1</v>
      </c>
      <c r="G909"/>
      <c r="H909"/>
      <c r="I909"/>
      <c r="J909"/>
    </row>
    <row r="910" spans="1:10" ht="14.4" x14ac:dyDescent="0.3">
      <c r="A910" s="44">
        <v>17</v>
      </c>
      <c r="B910" s="44">
        <v>65</v>
      </c>
      <c r="C910" s="44">
        <v>14</v>
      </c>
      <c r="D910" s="44">
        <v>0</v>
      </c>
      <c r="E910" s="44">
        <v>1</v>
      </c>
      <c r="G910"/>
      <c r="H910"/>
      <c r="I910"/>
      <c r="J910"/>
    </row>
    <row r="911" spans="1:10" ht="14.4" x14ac:dyDescent="0.3">
      <c r="A911" s="44">
        <v>161</v>
      </c>
      <c r="B911" s="44">
        <v>202</v>
      </c>
      <c r="C911" s="44">
        <v>23</v>
      </c>
      <c r="D911" s="44">
        <v>0</v>
      </c>
      <c r="E911" s="44">
        <v>1</v>
      </c>
      <c r="G911"/>
      <c r="H911"/>
      <c r="I911"/>
      <c r="J911"/>
    </row>
    <row r="912" spans="1:10" ht="14.4" x14ac:dyDescent="0.3">
      <c r="A912" s="44">
        <v>159</v>
      </c>
      <c r="B912" s="44">
        <v>214</v>
      </c>
      <c r="C912" s="44">
        <v>27</v>
      </c>
      <c r="D912" s="44">
        <v>0</v>
      </c>
      <c r="E912" s="44">
        <v>0</v>
      </c>
      <c r="G912"/>
      <c r="H912"/>
      <c r="I912"/>
      <c r="J912"/>
    </row>
    <row r="913" spans="1:10" ht="14.4" x14ac:dyDescent="0.3">
      <c r="A913" s="44">
        <v>108</v>
      </c>
      <c r="B913" s="44">
        <v>140</v>
      </c>
      <c r="C913" s="44">
        <v>30</v>
      </c>
      <c r="D913" s="44">
        <v>0</v>
      </c>
      <c r="E913" s="44">
        <v>0</v>
      </c>
      <c r="G913"/>
      <c r="H913"/>
      <c r="I913"/>
      <c r="J913"/>
    </row>
    <row r="914" spans="1:10" ht="14.4" x14ac:dyDescent="0.3">
      <c r="A914" s="44">
        <v>187</v>
      </c>
      <c r="B914" s="44">
        <v>250</v>
      </c>
      <c r="C914" s="44">
        <v>26</v>
      </c>
      <c r="D914" s="44">
        <v>0</v>
      </c>
      <c r="E914" s="44">
        <v>1</v>
      </c>
      <c r="G914"/>
      <c r="H914"/>
      <c r="I914"/>
      <c r="J914"/>
    </row>
    <row r="915" spans="1:10" ht="14.4" x14ac:dyDescent="0.3">
      <c r="A915" s="44">
        <v>59</v>
      </c>
      <c r="B915" s="44">
        <v>123</v>
      </c>
      <c r="C915" s="44">
        <v>25</v>
      </c>
      <c r="D915" s="44">
        <v>0</v>
      </c>
      <c r="E915" s="44">
        <v>0</v>
      </c>
      <c r="G915"/>
      <c r="H915"/>
      <c r="I915"/>
      <c r="J915"/>
    </row>
    <row r="916" spans="1:10" ht="14.4" x14ac:dyDescent="0.3">
      <c r="A916" s="44">
        <v>90</v>
      </c>
      <c r="B916" s="44">
        <v>112</v>
      </c>
      <c r="C916" s="44">
        <v>25</v>
      </c>
      <c r="D916" s="44">
        <v>0</v>
      </c>
      <c r="E916" s="44">
        <v>1</v>
      </c>
      <c r="G916"/>
      <c r="H916"/>
      <c r="I916"/>
      <c r="J916"/>
    </row>
    <row r="917" spans="1:10" ht="14.4" x14ac:dyDescent="0.3">
      <c r="A917" s="44">
        <v>106</v>
      </c>
      <c r="B917" s="44">
        <v>132</v>
      </c>
      <c r="C917" s="44">
        <v>24</v>
      </c>
      <c r="D917" s="44">
        <v>0</v>
      </c>
      <c r="E917" s="44">
        <v>0</v>
      </c>
      <c r="G917"/>
      <c r="H917"/>
      <c r="I917"/>
      <c r="J917"/>
    </row>
    <row r="918" spans="1:10" ht="14.4" x14ac:dyDescent="0.3">
      <c r="A918" s="44">
        <v>132</v>
      </c>
      <c r="B918" s="44">
        <v>165</v>
      </c>
      <c r="C918" s="44">
        <v>18</v>
      </c>
      <c r="D918" s="44">
        <v>0</v>
      </c>
      <c r="E918" s="44">
        <v>1</v>
      </c>
      <c r="G918"/>
      <c r="H918"/>
      <c r="I918"/>
      <c r="J918"/>
    </row>
    <row r="919" spans="1:10" ht="14.4" x14ac:dyDescent="0.3">
      <c r="A919" s="44">
        <v>100</v>
      </c>
      <c r="B919" s="44">
        <v>270</v>
      </c>
      <c r="C919" s="44">
        <v>29</v>
      </c>
      <c r="D919" s="44">
        <v>0</v>
      </c>
      <c r="E919" s="44">
        <v>1</v>
      </c>
      <c r="G919"/>
      <c r="H919"/>
      <c r="I919"/>
      <c r="J919"/>
    </row>
    <row r="920" spans="1:10" ht="14.4" x14ac:dyDescent="0.3">
      <c r="A920" s="44">
        <v>123</v>
      </c>
      <c r="B920" s="44">
        <v>156</v>
      </c>
      <c r="C920" s="44">
        <v>19</v>
      </c>
      <c r="D920" s="44">
        <v>0</v>
      </c>
      <c r="E920" s="44">
        <v>1</v>
      </c>
      <c r="G920"/>
      <c r="H920"/>
      <c r="I920"/>
      <c r="J920"/>
    </row>
    <row r="921" spans="1:10" ht="14.4" x14ac:dyDescent="0.3">
      <c r="A921" s="44">
        <v>259</v>
      </c>
      <c r="B921" s="44">
        <v>309</v>
      </c>
      <c r="C921" s="44">
        <v>25</v>
      </c>
      <c r="D921" s="44">
        <v>0</v>
      </c>
      <c r="E921" s="44">
        <v>1</v>
      </c>
      <c r="G921"/>
      <c r="H921"/>
      <c r="I921"/>
      <c r="J921"/>
    </row>
    <row r="922" spans="1:10" ht="14.4" x14ac:dyDescent="0.3">
      <c r="A922" s="44">
        <v>141</v>
      </c>
      <c r="B922" s="44">
        <v>178</v>
      </c>
      <c r="C922" s="44">
        <v>28</v>
      </c>
      <c r="D922" s="44">
        <v>0</v>
      </c>
      <c r="E922" s="44">
        <v>1</v>
      </c>
      <c r="G922"/>
      <c r="H922"/>
      <c r="I922"/>
      <c r="J922"/>
    </row>
    <row r="923" spans="1:10" ht="14.4" x14ac:dyDescent="0.3">
      <c r="A923" s="44">
        <v>210</v>
      </c>
      <c r="B923" s="44">
        <v>265</v>
      </c>
      <c r="C923" s="44">
        <v>31</v>
      </c>
      <c r="D923" s="44">
        <v>0</v>
      </c>
      <c r="E923" s="44">
        <v>1</v>
      </c>
      <c r="G923"/>
      <c r="H923"/>
      <c r="I923"/>
      <c r="J923"/>
    </row>
    <row r="924" spans="1:10" ht="14.4" x14ac:dyDescent="0.3">
      <c r="A924" s="44">
        <v>108</v>
      </c>
      <c r="B924" s="44">
        <v>153</v>
      </c>
      <c r="C924" s="44">
        <v>21</v>
      </c>
      <c r="D924" s="44">
        <v>0</v>
      </c>
      <c r="E924" s="44">
        <v>1</v>
      </c>
      <c r="G924"/>
      <c r="H924"/>
      <c r="I924"/>
      <c r="J924"/>
    </row>
    <row r="925" spans="1:10" ht="14.4" x14ac:dyDescent="0.3">
      <c r="A925" s="44">
        <v>150</v>
      </c>
      <c r="B925" s="44">
        <v>295</v>
      </c>
      <c r="C925" s="44">
        <v>20</v>
      </c>
      <c r="D925" s="44">
        <v>0</v>
      </c>
      <c r="E925" s="44">
        <v>1</v>
      </c>
      <c r="G925"/>
      <c r="H925"/>
      <c r="I925"/>
      <c r="J925"/>
    </row>
    <row r="926" spans="1:10" ht="14.4" x14ac:dyDescent="0.3">
      <c r="A926" s="44">
        <v>460</v>
      </c>
      <c r="B926" s="44">
        <v>545</v>
      </c>
      <c r="C926" s="44">
        <v>23</v>
      </c>
      <c r="D926" s="44">
        <v>0</v>
      </c>
      <c r="E926" s="44">
        <v>1</v>
      </c>
      <c r="G926"/>
      <c r="H926"/>
      <c r="I926"/>
      <c r="J926"/>
    </row>
    <row r="927" spans="1:10" ht="14.4" x14ac:dyDescent="0.3">
      <c r="A927" s="44">
        <v>125</v>
      </c>
      <c r="B927" s="44">
        <v>139</v>
      </c>
      <c r="C927" s="44">
        <v>27</v>
      </c>
      <c r="D927" s="44">
        <v>0</v>
      </c>
      <c r="E927" s="44">
        <v>0</v>
      </c>
      <c r="G927"/>
      <c r="H927"/>
      <c r="I927"/>
      <c r="J927"/>
    </row>
    <row r="928" spans="1:10" ht="14.4" x14ac:dyDescent="0.3">
      <c r="A928" s="44">
        <v>119</v>
      </c>
      <c r="B928" s="44">
        <v>160</v>
      </c>
      <c r="C928" s="44">
        <v>18</v>
      </c>
      <c r="D928" s="44">
        <v>0</v>
      </c>
      <c r="E928" s="44">
        <v>0</v>
      </c>
      <c r="G928"/>
      <c r="H928"/>
      <c r="I928"/>
      <c r="J928"/>
    </row>
    <row r="929" spans="1:10" ht="14.4" x14ac:dyDescent="0.3">
      <c r="A929" s="44">
        <v>186</v>
      </c>
      <c r="B929" s="44">
        <v>207</v>
      </c>
      <c r="C929" s="44">
        <v>32</v>
      </c>
      <c r="D929" s="44">
        <v>0</v>
      </c>
      <c r="E929" s="44">
        <v>1</v>
      </c>
      <c r="G929"/>
      <c r="H929"/>
      <c r="I929"/>
      <c r="J929"/>
    </row>
    <row r="930" spans="1:10" ht="14.4" x14ac:dyDescent="0.3">
      <c r="A930" s="44">
        <v>125</v>
      </c>
      <c r="B930" s="44">
        <v>225</v>
      </c>
      <c r="C930" s="44">
        <v>30</v>
      </c>
      <c r="D930" s="44">
        <v>0</v>
      </c>
      <c r="E930" s="44">
        <v>1</v>
      </c>
      <c r="G930"/>
      <c r="H930"/>
      <c r="I930"/>
      <c r="J930"/>
    </row>
    <row r="931" spans="1:10" ht="14.4" x14ac:dyDescent="0.3">
      <c r="A931" s="44">
        <v>110</v>
      </c>
      <c r="B931" s="44">
        <v>125</v>
      </c>
      <c r="C931" s="44">
        <v>28</v>
      </c>
      <c r="D931" s="44">
        <v>1</v>
      </c>
      <c r="E931" s="44">
        <v>1</v>
      </c>
      <c r="G931"/>
      <c r="H931"/>
      <c r="I931"/>
      <c r="J931"/>
    </row>
    <row r="932" spans="1:10" ht="14.4" x14ac:dyDescent="0.3">
      <c r="A932" s="44">
        <v>105</v>
      </c>
      <c r="B932" s="44">
        <v>115.48</v>
      </c>
      <c r="C932" s="44">
        <v>20.2</v>
      </c>
      <c r="D932" s="44">
        <v>1</v>
      </c>
      <c r="E932" s="44">
        <v>0</v>
      </c>
      <c r="G932"/>
      <c r="H932"/>
      <c r="I932"/>
      <c r="J932"/>
    </row>
    <row r="933" spans="1:10" ht="14.4" x14ac:dyDescent="0.3">
      <c r="A933" s="44">
        <v>110</v>
      </c>
      <c r="B933" s="44">
        <v>255</v>
      </c>
      <c r="C933" s="44">
        <v>30.3</v>
      </c>
      <c r="D933" s="44">
        <v>0</v>
      </c>
      <c r="E933" s="44">
        <v>1</v>
      </c>
      <c r="G933"/>
      <c r="H933"/>
      <c r="I933"/>
      <c r="J933"/>
    </row>
    <row r="934" spans="1:10" ht="14.4" x14ac:dyDescent="0.3">
      <c r="A934" s="44">
        <v>100</v>
      </c>
      <c r="B934" s="44">
        <v>202</v>
      </c>
      <c r="C934" s="44">
        <v>20</v>
      </c>
      <c r="D934" s="44">
        <v>0</v>
      </c>
      <c r="E934" s="44">
        <v>1</v>
      </c>
      <c r="G934"/>
      <c r="H934"/>
      <c r="I934"/>
      <c r="J934"/>
    </row>
    <row r="935" spans="1:10" ht="14.4" x14ac:dyDescent="0.3">
      <c r="A935" s="44">
        <v>30</v>
      </c>
      <c r="B935" s="44">
        <v>163</v>
      </c>
      <c r="C935" s="44">
        <v>27</v>
      </c>
      <c r="D935" s="44">
        <v>0</v>
      </c>
      <c r="E935" s="44">
        <v>0</v>
      </c>
      <c r="G935"/>
      <c r="H935"/>
      <c r="I935"/>
      <c r="J935"/>
    </row>
    <row r="936" spans="1:10" ht="14.4" x14ac:dyDescent="0.3">
      <c r="A936" s="44">
        <v>40</v>
      </c>
      <c r="B936" s="44">
        <v>142</v>
      </c>
      <c r="C936" s="44">
        <v>14.8</v>
      </c>
      <c r="D936" s="44">
        <v>0</v>
      </c>
      <c r="E936" s="44">
        <v>1</v>
      </c>
      <c r="G936"/>
      <c r="H936"/>
      <c r="I936"/>
      <c r="J936"/>
    </row>
    <row r="937" spans="1:10" ht="14.4" x14ac:dyDescent="0.3">
      <c r="A937" s="44">
        <v>132</v>
      </c>
      <c r="B937" s="44">
        <v>282</v>
      </c>
      <c r="C937" s="44">
        <v>20</v>
      </c>
      <c r="D937" s="44">
        <v>0</v>
      </c>
      <c r="E937" s="44">
        <v>1</v>
      </c>
      <c r="G937"/>
      <c r="H937"/>
      <c r="I937"/>
      <c r="J937"/>
    </row>
    <row r="938" spans="1:10" ht="14.4" x14ac:dyDescent="0.3">
      <c r="A938" s="44">
        <v>124</v>
      </c>
      <c r="B938" s="44">
        <v>135</v>
      </c>
      <c r="C938" s="44">
        <v>33.6</v>
      </c>
      <c r="D938" s="44">
        <v>0</v>
      </c>
      <c r="E938" s="44">
        <v>1</v>
      </c>
      <c r="G938"/>
      <c r="H938"/>
      <c r="I938"/>
      <c r="J938"/>
    </row>
    <row r="939" spans="1:10" ht="14.4" x14ac:dyDescent="0.3">
      <c r="A939" s="44">
        <v>75</v>
      </c>
      <c r="B939" s="44">
        <v>175</v>
      </c>
      <c r="C939" s="44">
        <v>31</v>
      </c>
      <c r="D939" s="44">
        <v>0</v>
      </c>
      <c r="E939" s="44">
        <v>1</v>
      </c>
      <c r="G939"/>
      <c r="H939"/>
      <c r="I939"/>
      <c r="J939"/>
    </row>
    <row r="940" spans="1:10" ht="14.4" x14ac:dyDescent="0.3">
      <c r="A940" s="44">
        <v>85</v>
      </c>
      <c r="B940" s="44">
        <v>183</v>
      </c>
      <c r="C940" s="44">
        <v>20.9</v>
      </c>
      <c r="D940" s="44">
        <v>0</v>
      </c>
      <c r="E940" s="44">
        <v>1</v>
      </c>
      <c r="G940"/>
      <c r="H940"/>
      <c r="I940"/>
      <c r="J940"/>
    </row>
    <row r="941" spans="1:10" ht="14.4" x14ac:dyDescent="0.3">
      <c r="A941" s="44">
        <v>125</v>
      </c>
      <c r="B941" s="44">
        <v>420</v>
      </c>
      <c r="C941" s="44">
        <v>31</v>
      </c>
      <c r="D941" s="44">
        <v>0</v>
      </c>
      <c r="E941" s="44">
        <v>1</v>
      </c>
      <c r="G941"/>
      <c r="H941"/>
      <c r="I941"/>
      <c r="J941"/>
    </row>
    <row r="942" spans="1:10" ht="14.4" x14ac:dyDescent="0.3">
      <c r="A942" s="44">
        <v>185</v>
      </c>
      <c r="B942" s="44">
        <v>210</v>
      </c>
      <c r="C942" s="44">
        <v>33</v>
      </c>
      <c r="D942" s="44">
        <v>1</v>
      </c>
      <c r="E942" s="44">
        <v>0</v>
      </c>
      <c r="G942"/>
      <c r="H942"/>
      <c r="I942"/>
      <c r="J942"/>
    </row>
    <row r="943" spans="1:10" ht="14.4" x14ac:dyDescent="0.3">
      <c r="A943" s="44">
        <v>100</v>
      </c>
      <c r="B943" s="44">
        <v>130</v>
      </c>
      <c r="C943" s="44">
        <v>16</v>
      </c>
      <c r="D943" s="44">
        <v>1</v>
      </c>
      <c r="E943" s="44">
        <v>1</v>
      </c>
      <c r="G943"/>
      <c r="H943"/>
      <c r="I943"/>
      <c r="J943"/>
    </row>
    <row r="944" spans="1:10" ht="14.4" x14ac:dyDescent="0.3">
      <c r="A944" s="44">
        <v>95</v>
      </c>
      <c r="B944" s="44">
        <v>105</v>
      </c>
      <c r="C944" s="44">
        <v>22</v>
      </c>
      <c r="D944" s="44">
        <v>0</v>
      </c>
      <c r="E944" s="44">
        <v>1</v>
      </c>
      <c r="G944"/>
      <c r="H944"/>
      <c r="I944"/>
      <c r="J944"/>
    </row>
    <row r="945" spans="1:10" ht="14.4" x14ac:dyDescent="0.3">
      <c r="A945" s="44">
        <v>106</v>
      </c>
      <c r="B945" s="44">
        <v>116</v>
      </c>
      <c r="C945" s="44">
        <v>23</v>
      </c>
      <c r="D945" s="44">
        <v>1</v>
      </c>
      <c r="E945" s="44">
        <v>1</v>
      </c>
      <c r="G945"/>
      <c r="H945"/>
      <c r="I945"/>
      <c r="J945"/>
    </row>
    <row r="946" spans="1:10" ht="14.4" x14ac:dyDescent="0.3">
      <c r="A946" s="44">
        <v>132</v>
      </c>
      <c r="B946" s="44">
        <v>147</v>
      </c>
      <c r="C946" s="44">
        <v>34</v>
      </c>
      <c r="D946" s="44">
        <v>0</v>
      </c>
      <c r="E946" s="44">
        <v>0</v>
      </c>
      <c r="G946"/>
      <c r="H946"/>
      <c r="I946"/>
      <c r="J946"/>
    </row>
    <row r="947" spans="1:10" ht="14.4" x14ac:dyDescent="0.3">
      <c r="A947" s="44">
        <v>120</v>
      </c>
      <c r="B947" s="44">
        <v>152</v>
      </c>
      <c r="C947" s="44">
        <v>16</v>
      </c>
      <c r="D947" s="44">
        <v>0</v>
      </c>
      <c r="E947" s="44">
        <v>1</v>
      </c>
      <c r="G947"/>
      <c r="H947"/>
      <c r="I947"/>
      <c r="J947"/>
    </row>
    <row r="948" spans="1:10" ht="14.4" x14ac:dyDescent="0.3">
      <c r="A948" s="44">
        <v>120</v>
      </c>
      <c r="B948" s="44">
        <v>135</v>
      </c>
      <c r="C948" s="44">
        <v>28</v>
      </c>
      <c r="D948" s="44">
        <v>0</v>
      </c>
      <c r="E948" s="44">
        <v>0</v>
      </c>
      <c r="G948"/>
      <c r="H948"/>
      <c r="I948"/>
      <c r="J948"/>
    </row>
    <row r="949" spans="1:10" ht="14.4" x14ac:dyDescent="0.3">
      <c r="A949" s="44">
        <v>123</v>
      </c>
      <c r="B949" s="44">
        <v>148</v>
      </c>
      <c r="C949" s="44">
        <v>31</v>
      </c>
      <c r="D949" s="44">
        <v>0</v>
      </c>
      <c r="E949" s="44">
        <v>1</v>
      </c>
      <c r="G949"/>
      <c r="H949"/>
      <c r="I949"/>
      <c r="J949"/>
    </row>
    <row r="950" spans="1:10" ht="14.4" x14ac:dyDescent="0.3">
      <c r="A950" s="44">
        <v>60</v>
      </c>
      <c r="B950" s="44">
        <v>120</v>
      </c>
      <c r="C950" s="44">
        <v>27</v>
      </c>
      <c r="D950" s="44">
        <v>0</v>
      </c>
      <c r="E950" s="44">
        <v>0</v>
      </c>
      <c r="G950"/>
      <c r="H950"/>
      <c r="I950"/>
      <c r="J950"/>
    </row>
    <row r="951" spans="1:10" ht="14.4" x14ac:dyDescent="0.3">
      <c r="A951" s="44">
        <v>122</v>
      </c>
      <c r="B951" s="44">
        <v>152</v>
      </c>
      <c r="C951" s="44">
        <v>28</v>
      </c>
      <c r="D951" s="44">
        <v>0</v>
      </c>
      <c r="E951" s="44">
        <v>1</v>
      </c>
      <c r="G951"/>
      <c r="H951"/>
      <c r="I951"/>
      <c r="J951"/>
    </row>
    <row r="952" spans="1:10" ht="14.4" x14ac:dyDescent="0.3">
      <c r="A952" s="44">
        <v>96</v>
      </c>
      <c r="B952" s="44">
        <v>120</v>
      </c>
      <c r="C952" s="44">
        <v>28</v>
      </c>
      <c r="D952" s="44">
        <v>0</v>
      </c>
      <c r="E952" s="44">
        <v>1</v>
      </c>
      <c r="G952"/>
      <c r="H952"/>
      <c r="I952"/>
      <c r="J952"/>
    </row>
    <row r="953" spans="1:10" ht="14.4" x14ac:dyDescent="0.3">
      <c r="A953" s="44">
        <v>225</v>
      </c>
      <c r="B953" s="44">
        <v>250</v>
      </c>
      <c r="C953" s="44">
        <v>24</v>
      </c>
      <c r="D953" s="44">
        <v>1</v>
      </c>
      <c r="E953" s="44">
        <v>1</v>
      </c>
      <c r="G953"/>
      <c r="H953"/>
      <c r="I953"/>
      <c r="J953"/>
    </row>
    <row r="954" spans="1:10" ht="14.4" x14ac:dyDescent="0.3">
      <c r="A954" s="44">
        <v>113</v>
      </c>
      <c r="B954" s="44">
        <v>140</v>
      </c>
      <c r="C954" s="44">
        <v>29</v>
      </c>
      <c r="D954" s="44">
        <v>0</v>
      </c>
      <c r="E954" s="44">
        <v>0</v>
      </c>
      <c r="G954"/>
      <c r="H954"/>
      <c r="I954"/>
      <c r="J954"/>
    </row>
    <row r="955" spans="1:10" ht="14.4" x14ac:dyDescent="0.3">
      <c r="A955" s="44">
        <v>90</v>
      </c>
      <c r="B955" s="44">
        <v>100</v>
      </c>
      <c r="C955" s="44">
        <v>21</v>
      </c>
      <c r="D955" s="44">
        <v>0</v>
      </c>
      <c r="E955" s="44">
        <v>0</v>
      </c>
      <c r="G955"/>
      <c r="H955"/>
      <c r="I955"/>
      <c r="J955"/>
    </row>
    <row r="956" spans="1:10" ht="14.4" x14ac:dyDescent="0.3">
      <c r="A956" s="44">
        <v>170</v>
      </c>
      <c r="B956" s="44">
        <v>180</v>
      </c>
      <c r="C956" s="44">
        <v>24</v>
      </c>
      <c r="D956" s="44">
        <v>0</v>
      </c>
      <c r="E956" s="44">
        <v>1</v>
      </c>
      <c r="G956"/>
      <c r="H956"/>
      <c r="I956"/>
      <c r="J956"/>
    </row>
    <row r="957" spans="1:10" ht="14.4" x14ac:dyDescent="0.3">
      <c r="A957" s="44">
        <v>85</v>
      </c>
      <c r="B957" s="44">
        <v>135</v>
      </c>
      <c r="C957" s="44">
        <v>17</v>
      </c>
      <c r="D957" s="44">
        <v>0</v>
      </c>
      <c r="E957" s="44">
        <v>1</v>
      </c>
      <c r="G957"/>
      <c r="H957"/>
      <c r="I957"/>
      <c r="J957"/>
    </row>
    <row r="958" spans="1:10" ht="14.4" x14ac:dyDescent="0.3">
      <c r="A958" s="44">
        <v>130</v>
      </c>
      <c r="B958" s="44">
        <v>140</v>
      </c>
      <c r="C958" s="44">
        <v>30</v>
      </c>
      <c r="D958" s="44">
        <v>0</v>
      </c>
      <c r="E958" s="44">
        <v>1</v>
      </c>
      <c r="G958"/>
      <c r="H958"/>
      <c r="I958"/>
      <c r="J958"/>
    </row>
    <row r="959" spans="1:10" ht="14.4" x14ac:dyDescent="0.3">
      <c r="A959" s="44">
        <v>145</v>
      </c>
      <c r="B959" s="44">
        <v>172</v>
      </c>
      <c r="C959" s="44">
        <v>35</v>
      </c>
      <c r="D959" s="44">
        <v>1</v>
      </c>
      <c r="E959" s="44">
        <v>1</v>
      </c>
      <c r="G959"/>
      <c r="H959"/>
      <c r="I959"/>
      <c r="J959"/>
    </row>
    <row r="960" spans="1:10" ht="14.4" x14ac:dyDescent="0.3">
      <c r="A960" s="44">
        <v>60</v>
      </c>
      <c r="B960" s="44">
        <v>140</v>
      </c>
      <c r="C960" s="44">
        <v>16</v>
      </c>
      <c r="D960" s="44">
        <v>1</v>
      </c>
      <c r="E960" s="44">
        <v>0</v>
      </c>
      <c r="G960"/>
      <c r="H960"/>
      <c r="I960"/>
      <c r="J960"/>
    </row>
    <row r="961" spans="1:10" ht="14.4" x14ac:dyDescent="0.3">
      <c r="A961" s="44">
        <v>100</v>
      </c>
      <c r="B961" s="44">
        <v>182</v>
      </c>
      <c r="C961" s="44">
        <v>29</v>
      </c>
      <c r="D961" s="44">
        <v>0</v>
      </c>
      <c r="E961" s="44">
        <v>1</v>
      </c>
      <c r="G961"/>
      <c r="H961"/>
      <c r="I961"/>
      <c r="J961"/>
    </row>
    <row r="962" spans="1:10" ht="14.4" x14ac:dyDescent="0.3">
      <c r="A962" s="44">
        <v>255</v>
      </c>
      <c r="B962" s="44">
        <v>356</v>
      </c>
      <c r="C962" s="44">
        <v>72</v>
      </c>
      <c r="D962" s="44">
        <v>0</v>
      </c>
      <c r="E962" s="44">
        <v>0</v>
      </c>
      <c r="G962"/>
      <c r="H962"/>
      <c r="I962"/>
      <c r="J962"/>
    </row>
    <row r="963" spans="1:10" ht="14.4" x14ac:dyDescent="0.3">
      <c r="A963" s="44">
        <v>65</v>
      </c>
      <c r="B963" s="44">
        <v>160</v>
      </c>
      <c r="C963" s="44">
        <v>16</v>
      </c>
      <c r="D963" s="44">
        <v>0</v>
      </c>
      <c r="E963" s="44">
        <v>0</v>
      </c>
      <c r="G963"/>
      <c r="H963"/>
      <c r="I963"/>
      <c r="J963"/>
    </row>
    <row r="964" spans="1:10" ht="14.4" x14ac:dyDescent="0.3">
      <c r="A964" s="44">
        <v>175</v>
      </c>
      <c r="B964" s="44">
        <v>315</v>
      </c>
      <c r="C964" s="44">
        <v>21</v>
      </c>
      <c r="D964" s="44">
        <v>0</v>
      </c>
      <c r="E964" s="44">
        <v>1</v>
      </c>
      <c r="G964"/>
      <c r="H964"/>
      <c r="I964"/>
      <c r="J964"/>
    </row>
    <row r="965" spans="1:10" ht="14.4" x14ac:dyDescent="0.3">
      <c r="A965" s="44">
        <v>75</v>
      </c>
      <c r="B965" s="44">
        <v>136</v>
      </c>
      <c r="C965" s="44">
        <v>19</v>
      </c>
      <c r="D965" s="44">
        <v>0</v>
      </c>
      <c r="E965" s="44">
        <v>0</v>
      </c>
      <c r="G965"/>
      <c r="H965"/>
      <c r="I965"/>
      <c r="J965"/>
    </row>
    <row r="966" spans="1:10" ht="14.4" x14ac:dyDescent="0.3">
      <c r="A966" s="44">
        <v>100</v>
      </c>
      <c r="B966" s="44">
        <v>300</v>
      </c>
      <c r="C966" s="44">
        <v>28</v>
      </c>
      <c r="D966" s="44">
        <v>0</v>
      </c>
      <c r="E966" s="44">
        <v>0</v>
      </c>
      <c r="G966"/>
      <c r="H966"/>
      <c r="I966"/>
      <c r="J966"/>
    </row>
    <row r="967" spans="1:10" ht="14.4" x14ac:dyDescent="0.3">
      <c r="A967" s="44">
        <v>162</v>
      </c>
      <c r="B967" s="44">
        <v>170</v>
      </c>
      <c r="C967" s="44">
        <v>14</v>
      </c>
      <c r="D967" s="44">
        <v>0</v>
      </c>
      <c r="E967" s="44">
        <v>0</v>
      </c>
      <c r="G967"/>
      <c r="H967"/>
      <c r="I967"/>
      <c r="J967"/>
    </row>
    <row r="968" spans="1:10" ht="14.4" x14ac:dyDescent="0.3">
      <c r="A968" s="44">
        <v>112</v>
      </c>
      <c r="B968" s="44">
        <v>140</v>
      </c>
      <c r="C968" s="44">
        <v>32</v>
      </c>
      <c r="D968" s="44">
        <v>1</v>
      </c>
      <c r="E968" s="44">
        <v>0</v>
      </c>
      <c r="G968"/>
      <c r="H968"/>
      <c r="I968"/>
      <c r="J968"/>
    </row>
    <row r="969" spans="1:10" ht="14.4" x14ac:dyDescent="0.3">
      <c r="A969" s="44">
        <v>121</v>
      </c>
      <c r="B969" s="44">
        <v>176</v>
      </c>
      <c r="C969" s="44">
        <v>21</v>
      </c>
      <c r="D969" s="44">
        <v>0</v>
      </c>
      <c r="E969" s="44">
        <v>1</v>
      </c>
      <c r="G969"/>
      <c r="H969"/>
      <c r="I969"/>
      <c r="J969"/>
    </row>
    <row r="970" spans="1:10" ht="14.4" x14ac:dyDescent="0.3">
      <c r="A970" s="44">
        <v>118</v>
      </c>
      <c r="B970" s="44">
        <v>169</v>
      </c>
      <c r="C970" s="44">
        <v>23</v>
      </c>
      <c r="D970" s="44">
        <v>0</v>
      </c>
      <c r="E970" s="44">
        <v>1</v>
      </c>
      <c r="G970"/>
      <c r="H970"/>
      <c r="I970"/>
      <c r="J970"/>
    </row>
    <row r="971" spans="1:10" ht="14.4" x14ac:dyDescent="0.3">
      <c r="A971" s="44">
        <v>133</v>
      </c>
      <c r="B971" s="44">
        <v>140</v>
      </c>
      <c r="C971" s="44">
        <v>29</v>
      </c>
      <c r="D971" s="44">
        <v>1</v>
      </c>
      <c r="E971" s="44">
        <v>0</v>
      </c>
      <c r="G971"/>
      <c r="H971"/>
      <c r="I971"/>
      <c r="J971"/>
    </row>
    <row r="972" spans="1:10" ht="14.4" x14ac:dyDescent="0.3">
      <c r="A972" s="44">
        <v>136</v>
      </c>
      <c r="B972" s="44">
        <v>4316</v>
      </c>
      <c r="C972" s="44">
        <v>13</v>
      </c>
      <c r="D972" s="44">
        <v>0</v>
      </c>
      <c r="E972" s="44">
        <v>1</v>
      </c>
      <c r="G972"/>
      <c r="H972"/>
      <c r="I972"/>
      <c r="J972"/>
    </row>
    <row r="973" spans="1:10" ht="14.4" x14ac:dyDescent="0.3">
      <c r="A973" s="44">
        <v>137</v>
      </c>
      <c r="B973" s="44">
        <v>152</v>
      </c>
      <c r="C973" s="44">
        <v>24</v>
      </c>
      <c r="D973" s="44">
        <v>0</v>
      </c>
      <c r="E973" s="44">
        <v>0</v>
      </c>
      <c r="G973"/>
      <c r="H973"/>
      <c r="I973"/>
      <c r="J973"/>
    </row>
    <row r="974" spans="1:10" ht="14.4" x14ac:dyDescent="0.3">
      <c r="A974" s="44">
        <v>90</v>
      </c>
      <c r="B974" s="44">
        <v>250</v>
      </c>
      <c r="C974" s="44">
        <v>16</v>
      </c>
      <c r="D974" s="44">
        <v>0</v>
      </c>
      <c r="E974" s="44">
        <v>1</v>
      </c>
      <c r="G974"/>
      <c r="H974"/>
      <c r="I974"/>
      <c r="J974"/>
    </row>
    <row r="975" spans="1:10" ht="14.4" x14ac:dyDescent="0.3">
      <c r="A975" s="44">
        <v>250</v>
      </c>
      <c r="B975" s="44">
        <v>475</v>
      </c>
      <c r="C975" s="44">
        <v>12</v>
      </c>
      <c r="D975" s="44">
        <v>0</v>
      </c>
      <c r="E975" s="44">
        <v>1</v>
      </c>
      <c r="G975"/>
      <c r="H975"/>
      <c r="I975"/>
      <c r="J975"/>
    </row>
    <row r="976" spans="1:10" ht="14.4" x14ac:dyDescent="0.3">
      <c r="A976" s="44">
        <v>110</v>
      </c>
      <c r="B976" s="44">
        <v>180.5</v>
      </c>
      <c r="C976" s="44">
        <v>24</v>
      </c>
      <c r="D976" s="44">
        <v>0</v>
      </c>
      <c r="E976" s="44">
        <v>1</v>
      </c>
      <c r="G976"/>
      <c r="H976"/>
      <c r="I976"/>
      <c r="J976"/>
    </row>
    <row r="977" spans="1:10" ht="14.4" x14ac:dyDescent="0.3">
      <c r="A977" s="44">
        <v>215</v>
      </c>
      <c r="B977" s="44">
        <v>298</v>
      </c>
      <c r="C977" s="44">
        <v>23</v>
      </c>
      <c r="D977" s="44">
        <v>0</v>
      </c>
      <c r="E977" s="44">
        <v>1</v>
      </c>
      <c r="G977"/>
      <c r="H977"/>
      <c r="I977"/>
      <c r="J977"/>
    </row>
    <row r="978" spans="1:10" ht="14.4" x14ac:dyDescent="0.3">
      <c r="A978" s="44">
        <v>120</v>
      </c>
      <c r="B978" s="44">
        <v>150</v>
      </c>
      <c r="C978" s="44">
        <v>18</v>
      </c>
      <c r="D978" s="44">
        <v>1</v>
      </c>
      <c r="E978" s="44">
        <v>0</v>
      </c>
      <c r="G978"/>
      <c r="H978"/>
      <c r="I978"/>
      <c r="J978"/>
    </row>
    <row r="979" spans="1:10" ht="14.4" x14ac:dyDescent="0.3">
      <c r="A979" s="44">
        <v>50</v>
      </c>
      <c r="B979" s="44">
        <v>167.5</v>
      </c>
      <c r="C979" s="44">
        <v>19</v>
      </c>
      <c r="D979" s="44">
        <v>0</v>
      </c>
      <c r="E979" s="44">
        <v>1</v>
      </c>
      <c r="G979"/>
      <c r="H979"/>
      <c r="I979"/>
      <c r="J979"/>
    </row>
    <row r="980" spans="1:10" ht="14.4" x14ac:dyDescent="0.3">
      <c r="A980" s="44">
        <v>280</v>
      </c>
      <c r="B980" s="44">
        <v>362</v>
      </c>
      <c r="C980" s="44">
        <v>22</v>
      </c>
      <c r="D980" s="44">
        <v>0</v>
      </c>
      <c r="E980" s="44">
        <v>1</v>
      </c>
      <c r="G980"/>
      <c r="H980"/>
      <c r="I980"/>
      <c r="J980"/>
    </row>
    <row r="981" spans="1:10" ht="14.4" x14ac:dyDescent="0.3">
      <c r="A981" s="44">
        <v>95</v>
      </c>
      <c r="B981" s="44">
        <v>190</v>
      </c>
      <c r="C981" s="44">
        <v>22</v>
      </c>
      <c r="D981" s="44">
        <v>0</v>
      </c>
      <c r="E981" s="44">
        <v>1</v>
      </c>
      <c r="G981"/>
      <c r="H981"/>
      <c r="I981"/>
      <c r="J981"/>
    </row>
    <row r="982" spans="1:10" ht="14.4" x14ac:dyDescent="0.3">
      <c r="A982" s="44">
        <v>100</v>
      </c>
      <c r="B982" s="44">
        <v>170</v>
      </c>
      <c r="C982" s="44">
        <v>17</v>
      </c>
      <c r="D982" s="44">
        <v>0</v>
      </c>
      <c r="E982" s="44">
        <v>0</v>
      </c>
      <c r="G982"/>
      <c r="H982"/>
      <c r="I982"/>
      <c r="J982"/>
    </row>
    <row r="983" spans="1:10" ht="14.4" x14ac:dyDescent="0.3">
      <c r="A983" s="44">
        <v>104</v>
      </c>
      <c r="B983" s="44">
        <v>125</v>
      </c>
      <c r="C983" s="44">
        <v>29</v>
      </c>
      <c r="D983" s="44">
        <v>1</v>
      </c>
      <c r="E983" s="44">
        <v>0</v>
      </c>
      <c r="G983"/>
      <c r="H983"/>
      <c r="I983"/>
      <c r="J983"/>
    </row>
    <row r="984" spans="1:10" ht="14.4" x14ac:dyDescent="0.3">
      <c r="A984" s="44">
        <v>100</v>
      </c>
      <c r="B984" s="44">
        <v>229</v>
      </c>
      <c r="C984" s="44">
        <v>31</v>
      </c>
      <c r="D984" s="44">
        <v>0</v>
      </c>
      <c r="E984" s="44">
        <v>1</v>
      </c>
      <c r="G984"/>
      <c r="H984"/>
      <c r="I984"/>
      <c r="J984"/>
    </row>
    <row r="985" spans="1:10" ht="14.4" x14ac:dyDescent="0.3">
      <c r="A985" s="44">
        <v>115</v>
      </c>
      <c r="B985" s="44">
        <v>172.5</v>
      </c>
      <c r="C985" s="44">
        <v>25</v>
      </c>
      <c r="D985" s="44">
        <v>0</v>
      </c>
      <c r="E985" s="44">
        <v>1</v>
      </c>
      <c r="G985"/>
      <c r="H985"/>
      <c r="I985"/>
      <c r="J985"/>
    </row>
    <row r="986" spans="1:10" ht="14.4" x14ac:dyDescent="0.3">
      <c r="A986" s="44">
        <v>100</v>
      </c>
      <c r="B986" s="44">
        <v>143</v>
      </c>
      <c r="C986" s="44">
        <v>22</v>
      </c>
      <c r="D986" s="44">
        <v>0</v>
      </c>
      <c r="E986" s="44">
        <v>1</v>
      </c>
      <c r="G986"/>
      <c r="H986"/>
      <c r="I986"/>
      <c r="J986"/>
    </row>
    <row r="987" spans="1:10" ht="14.4" x14ac:dyDescent="0.3">
      <c r="A987" s="44">
        <v>99</v>
      </c>
      <c r="B987" s="44">
        <v>99</v>
      </c>
      <c r="C987" s="44">
        <v>31</v>
      </c>
      <c r="D987" s="44">
        <v>0</v>
      </c>
      <c r="E987" s="44">
        <v>1</v>
      </c>
      <c r="G987"/>
      <c r="H987"/>
      <c r="I987"/>
      <c r="J987"/>
    </row>
    <row r="988" spans="1:10" ht="14.4" x14ac:dyDescent="0.3">
      <c r="A988" s="44">
        <v>100</v>
      </c>
      <c r="B988" s="44">
        <v>115</v>
      </c>
      <c r="C988" s="44">
        <v>28</v>
      </c>
      <c r="D988" s="44">
        <v>1</v>
      </c>
      <c r="E988" s="44">
        <v>0</v>
      </c>
      <c r="G988"/>
      <c r="H988"/>
      <c r="I988"/>
      <c r="J988"/>
    </row>
    <row r="989" spans="1:10" ht="14.4" x14ac:dyDescent="0.3">
      <c r="A989" s="44">
        <v>100</v>
      </c>
      <c r="B989" s="44">
        <v>105</v>
      </c>
      <c r="C989" s="44">
        <v>43</v>
      </c>
      <c r="D989" s="44">
        <v>1</v>
      </c>
      <c r="E989" s="44">
        <v>0</v>
      </c>
      <c r="G989"/>
      <c r="H989"/>
      <c r="I989"/>
      <c r="J989"/>
    </row>
    <row r="990" spans="1:10" ht="14.4" x14ac:dyDescent="0.3">
      <c r="A990" s="44">
        <v>158</v>
      </c>
      <c r="B990" s="44">
        <v>175</v>
      </c>
      <c r="C990" s="44">
        <v>26</v>
      </c>
      <c r="D990" s="44">
        <v>1</v>
      </c>
      <c r="E990" s="44">
        <v>1</v>
      </c>
      <c r="G990"/>
      <c r="H990"/>
      <c r="I990"/>
      <c r="J990"/>
    </row>
    <row r="991" spans="1:10" ht="14.4" x14ac:dyDescent="0.3">
      <c r="A991" s="44">
        <v>81</v>
      </c>
      <c r="B991" s="44">
        <v>85</v>
      </c>
      <c r="C991" s="44">
        <v>23</v>
      </c>
      <c r="D991" s="44">
        <v>1</v>
      </c>
      <c r="E991" s="44">
        <v>0</v>
      </c>
      <c r="G991"/>
      <c r="H991"/>
      <c r="I991"/>
      <c r="J991"/>
    </row>
    <row r="992" spans="1:10" ht="14.4" x14ac:dyDescent="0.3">
      <c r="A992" s="44">
        <v>230</v>
      </c>
      <c r="B992" s="44">
        <v>360</v>
      </c>
      <c r="C992" s="44">
        <v>21.3</v>
      </c>
      <c r="D992" s="44">
        <v>0</v>
      </c>
      <c r="E992" s="44">
        <v>1</v>
      </c>
      <c r="G992"/>
      <c r="H992"/>
      <c r="I992"/>
      <c r="J992"/>
    </row>
    <row r="993" spans="1:10" ht="14.4" x14ac:dyDescent="0.3">
      <c r="A993" s="44">
        <v>90</v>
      </c>
      <c r="B993" s="44">
        <v>123</v>
      </c>
      <c r="C993" s="44">
        <v>32.200000000000003</v>
      </c>
      <c r="D993" s="44">
        <v>1</v>
      </c>
      <c r="E993" s="44">
        <v>0</v>
      </c>
      <c r="G993"/>
      <c r="H993"/>
      <c r="I993"/>
      <c r="J993"/>
    </row>
    <row r="994" spans="1:10" ht="14.4" x14ac:dyDescent="0.3">
      <c r="A994" s="44">
        <v>96</v>
      </c>
      <c r="B994" s="44">
        <v>122</v>
      </c>
      <c r="C994" s="44">
        <v>23.2</v>
      </c>
      <c r="D994" s="44">
        <v>0</v>
      </c>
      <c r="E994" s="44">
        <v>0</v>
      </c>
      <c r="G994"/>
      <c r="H994"/>
      <c r="I994"/>
      <c r="J994"/>
    </row>
    <row r="995" spans="1:10" ht="14.4" x14ac:dyDescent="0.3">
      <c r="A995" s="44">
        <v>95</v>
      </c>
      <c r="B995" s="44">
        <v>138</v>
      </c>
      <c r="C995" s="44">
        <v>26.1</v>
      </c>
      <c r="D995" s="44">
        <v>0</v>
      </c>
      <c r="E995" s="44">
        <v>1</v>
      </c>
      <c r="G995"/>
      <c r="H995"/>
      <c r="I995"/>
      <c r="J995"/>
    </row>
    <row r="996" spans="1:10" ht="14.4" x14ac:dyDescent="0.3">
      <c r="A996" s="44">
        <v>110</v>
      </c>
      <c r="B996" s="44">
        <v>148</v>
      </c>
      <c r="C996" s="44">
        <v>21</v>
      </c>
      <c r="D996" s="44">
        <v>0</v>
      </c>
      <c r="E996" s="44">
        <v>1</v>
      </c>
      <c r="G996"/>
      <c r="H996"/>
      <c r="I996"/>
      <c r="J996"/>
    </row>
    <row r="997" spans="1:10" ht="14.4" x14ac:dyDescent="0.3">
      <c r="A997" s="44">
        <v>96</v>
      </c>
      <c r="B997" s="44">
        <v>120</v>
      </c>
      <c r="C997" s="44">
        <v>32.700000000000003</v>
      </c>
      <c r="D997" s="44">
        <v>1</v>
      </c>
      <c r="E997" s="44">
        <v>1</v>
      </c>
      <c r="G997"/>
      <c r="H997"/>
      <c r="I997"/>
      <c r="J997"/>
    </row>
    <row r="998" spans="1:10" ht="14.4" x14ac:dyDescent="0.3">
      <c r="A998" s="44">
        <v>79</v>
      </c>
      <c r="B998" s="44">
        <v>147</v>
      </c>
      <c r="C998" s="44">
        <v>11</v>
      </c>
      <c r="D998" s="44">
        <v>0</v>
      </c>
      <c r="E998" s="44">
        <v>1</v>
      </c>
      <c r="G998"/>
      <c r="H998"/>
      <c r="I998"/>
      <c r="J998"/>
    </row>
    <row r="999" spans="1:10" ht="14.4" x14ac:dyDescent="0.3">
      <c r="A999" s="44">
        <v>115</v>
      </c>
      <c r="B999" s="44">
        <v>582</v>
      </c>
      <c r="C999" s="44">
        <v>22</v>
      </c>
      <c r="D999" s="44">
        <v>0</v>
      </c>
      <c r="E999" s="44">
        <v>1</v>
      </c>
      <c r="G999"/>
      <c r="H999"/>
      <c r="I999"/>
      <c r="J999"/>
    </row>
    <row r="1000" spans="1:10" ht="14.4" x14ac:dyDescent="0.3">
      <c r="A1000" s="44">
        <v>138</v>
      </c>
      <c r="B1000" s="44">
        <v>145</v>
      </c>
      <c r="C1000" s="44">
        <v>28</v>
      </c>
      <c r="D1000" s="44">
        <v>0</v>
      </c>
      <c r="E1000" s="44">
        <v>1</v>
      </c>
      <c r="G1000"/>
      <c r="H1000"/>
      <c r="I1000"/>
      <c r="J1000"/>
    </row>
    <row r="1001" spans="1:10" ht="14.4" x14ac:dyDescent="0.3">
      <c r="A1001" s="44">
        <v>188</v>
      </c>
      <c r="B1001" s="44">
        <v>278</v>
      </c>
      <c r="C1001" s="44">
        <v>23</v>
      </c>
      <c r="D1001" s="44">
        <v>0</v>
      </c>
      <c r="E1001" s="44">
        <v>1</v>
      </c>
      <c r="G1001"/>
      <c r="H1001"/>
      <c r="I1001"/>
      <c r="J1001"/>
    </row>
    <row r="1002" spans="1:10" ht="14.4" x14ac:dyDescent="0.3">
      <c r="A1002" s="44">
        <v>100</v>
      </c>
      <c r="B1002" s="44">
        <v>106</v>
      </c>
      <c r="C1002" s="44">
        <v>29</v>
      </c>
      <c r="D1002" s="44">
        <v>0</v>
      </c>
      <c r="E1002" s="44">
        <v>0</v>
      </c>
      <c r="G1002"/>
      <c r="H1002"/>
      <c r="I1002"/>
      <c r="J1002"/>
    </row>
    <row r="1003" spans="1:10" ht="14.4" x14ac:dyDescent="0.3">
      <c r="A1003" s="44">
        <v>117</v>
      </c>
      <c r="B1003" s="44">
        <v>133</v>
      </c>
      <c r="C1003" s="44">
        <v>30</v>
      </c>
      <c r="D1003" s="44">
        <v>0</v>
      </c>
      <c r="E1003" s="44">
        <v>1</v>
      </c>
      <c r="G1003"/>
      <c r="H1003"/>
      <c r="I1003"/>
      <c r="J1003"/>
    </row>
    <row r="1004" spans="1:10" ht="14.4" x14ac:dyDescent="0.3">
      <c r="A1004" s="44">
        <v>126</v>
      </c>
      <c r="B1004" s="44">
        <v>141</v>
      </c>
      <c r="C1004" s="44">
        <v>28</v>
      </c>
      <c r="D1004" s="44">
        <v>0</v>
      </c>
      <c r="E1004" s="44">
        <v>0</v>
      </c>
      <c r="G1004"/>
      <c r="H1004"/>
      <c r="I1004"/>
      <c r="J1004"/>
    </row>
    <row r="1005" spans="1:10" ht="14.4" x14ac:dyDescent="0.3">
      <c r="A1005" s="44">
        <v>75</v>
      </c>
      <c r="B1005" s="44">
        <v>175</v>
      </c>
      <c r="C1005" s="44">
        <v>25</v>
      </c>
      <c r="D1005" s="44">
        <v>0</v>
      </c>
      <c r="E1005" s="44">
        <v>1</v>
      </c>
      <c r="G1005"/>
      <c r="H1005"/>
      <c r="I1005"/>
      <c r="J1005"/>
    </row>
    <row r="1006" spans="1:10" ht="14.4" x14ac:dyDescent="0.3">
      <c r="A1006" s="44">
        <v>123</v>
      </c>
      <c r="B1006" s="44">
        <v>119</v>
      </c>
      <c r="C1006" s="44">
        <v>31</v>
      </c>
      <c r="D1006" s="44">
        <v>0</v>
      </c>
      <c r="E1006" s="44">
        <v>1</v>
      </c>
      <c r="G1006"/>
      <c r="H1006"/>
      <c r="I1006"/>
      <c r="J1006"/>
    </row>
    <row r="1007" spans="1:10" ht="14.4" x14ac:dyDescent="0.3">
      <c r="A1007" s="44">
        <v>153</v>
      </c>
      <c r="B1007" s="44">
        <v>177</v>
      </c>
      <c r="C1007" s="44">
        <v>30</v>
      </c>
      <c r="D1007" s="44">
        <v>0</v>
      </c>
      <c r="E1007" s="44">
        <v>1</v>
      </c>
      <c r="G1007"/>
      <c r="H1007"/>
      <c r="I1007"/>
      <c r="J1007"/>
    </row>
    <row r="1008" spans="1:10" ht="14.4" x14ac:dyDescent="0.3">
      <c r="A1008" s="44">
        <v>144</v>
      </c>
      <c r="B1008" s="44">
        <v>157</v>
      </c>
      <c r="C1008" s="44">
        <v>23</v>
      </c>
      <c r="D1008" s="44">
        <v>1</v>
      </c>
      <c r="E1008" s="44">
        <v>1</v>
      </c>
      <c r="G1008"/>
      <c r="H1008"/>
      <c r="I1008"/>
      <c r="J1008"/>
    </row>
    <row r="1009" spans="1:10" ht="14.4" x14ac:dyDescent="0.3">
      <c r="A1009" s="44">
        <v>97</v>
      </c>
      <c r="B1009" s="44">
        <v>121</v>
      </c>
      <c r="C1009" s="44">
        <v>23</v>
      </c>
      <c r="D1009" s="44">
        <v>0</v>
      </c>
      <c r="E1009" s="44">
        <v>0</v>
      </c>
      <c r="G1009"/>
      <c r="H1009"/>
      <c r="I1009"/>
      <c r="J1009"/>
    </row>
    <row r="1010" spans="1:10" ht="14.4" x14ac:dyDescent="0.3">
      <c r="A1010" s="44">
        <v>135</v>
      </c>
      <c r="B1010" s="44">
        <v>220</v>
      </c>
      <c r="C1010" s="44">
        <v>24</v>
      </c>
      <c r="D1010" s="44">
        <v>1</v>
      </c>
      <c r="E1010" s="44">
        <v>0</v>
      </c>
      <c r="G1010"/>
      <c r="H1010"/>
      <c r="I1010"/>
      <c r="J1010"/>
    </row>
    <row r="1011" spans="1:10" ht="14.4" x14ac:dyDescent="0.3">
      <c r="A1011" s="44">
        <v>55</v>
      </c>
      <c r="B1011" s="44">
        <v>79</v>
      </c>
      <c r="C1011" s="44">
        <v>7</v>
      </c>
      <c r="D1011" s="44">
        <v>1</v>
      </c>
      <c r="E1011" s="44">
        <v>0</v>
      </c>
      <c r="G1011"/>
      <c r="H1011"/>
      <c r="I1011"/>
      <c r="J1011"/>
    </row>
    <row r="1012" spans="1:10" ht="14.4" x14ac:dyDescent="0.3">
      <c r="A1012" s="44">
        <v>135</v>
      </c>
      <c r="B1012" s="44">
        <v>231</v>
      </c>
      <c r="C1012" s="44">
        <v>32</v>
      </c>
      <c r="D1012" s="44">
        <v>1</v>
      </c>
      <c r="E1012" s="44">
        <v>1</v>
      </c>
      <c r="G1012"/>
      <c r="H1012"/>
      <c r="I1012"/>
      <c r="J1012"/>
    </row>
    <row r="1013" spans="1:10" ht="14.4" x14ac:dyDescent="0.3">
      <c r="A1013" s="44">
        <v>122</v>
      </c>
      <c r="B1013" s="44">
        <v>155</v>
      </c>
      <c r="C1013" s="44">
        <v>17</v>
      </c>
      <c r="D1013" s="44">
        <v>0</v>
      </c>
      <c r="E1013" s="44">
        <v>1</v>
      </c>
      <c r="G1013"/>
      <c r="H1013"/>
      <c r="I1013"/>
      <c r="J1013"/>
    </row>
    <row r="1014" spans="1:10" ht="14.4" x14ac:dyDescent="0.3">
      <c r="A1014" s="44">
        <v>113</v>
      </c>
      <c r="B1014" s="44">
        <v>158</v>
      </c>
      <c r="C1014" s="44">
        <v>20</v>
      </c>
      <c r="D1014" s="44">
        <v>1</v>
      </c>
      <c r="E1014" s="44">
        <v>0</v>
      </c>
      <c r="G1014"/>
      <c r="H1014"/>
      <c r="I1014"/>
      <c r="J1014"/>
    </row>
    <row r="1015" spans="1:10" ht="14.4" x14ac:dyDescent="0.3">
      <c r="A1015" s="44">
        <v>102</v>
      </c>
      <c r="B1015" s="44">
        <v>107</v>
      </c>
      <c r="C1015" s="44">
        <v>21</v>
      </c>
      <c r="D1015" s="44">
        <v>1</v>
      </c>
      <c r="E1015" s="44">
        <v>0</v>
      </c>
      <c r="G1015"/>
      <c r="H1015"/>
      <c r="I1015"/>
      <c r="J1015"/>
    </row>
    <row r="1016" spans="1:10" ht="14.4" x14ac:dyDescent="0.3">
      <c r="A1016" s="44">
        <v>162</v>
      </c>
      <c r="B1016" s="44">
        <v>142</v>
      </c>
      <c r="C1016" s="44">
        <v>29</v>
      </c>
      <c r="D1016" s="44">
        <v>0</v>
      </c>
      <c r="E1016" s="44">
        <v>1</v>
      </c>
      <c r="G1016"/>
      <c r="H1016"/>
      <c r="I1016"/>
      <c r="J1016"/>
    </row>
    <row r="1017" spans="1:10" ht="14.4" x14ac:dyDescent="0.3">
      <c r="A1017" s="44">
        <v>104</v>
      </c>
      <c r="B1017" s="44">
        <v>369</v>
      </c>
      <c r="C1017" s="44">
        <v>19</v>
      </c>
      <c r="D1017" s="44">
        <v>1</v>
      </c>
      <c r="E1017" s="44">
        <v>0</v>
      </c>
      <c r="G1017"/>
      <c r="H1017"/>
      <c r="I1017"/>
      <c r="J1017"/>
    </row>
    <row r="1018" spans="1:10" ht="14.4" x14ac:dyDescent="0.3">
      <c r="A1018" s="44">
        <v>125</v>
      </c>
      <c r="B1018" s="44">
        <v>200</v>
      </c>
      <c r="C1018" s="44">
        <v>28</v>
      </c>
      <c r="D1018" s="44">
        <v>1</v>
      </c>
      <c r="E1018" s="44">
        <v>0</v>
      </c>
      <c r="G1018"/>
      <c r="H1018"/>
      <c r="I1018"/>
      <c r="J1018"/>
    </row>
    <row r="1019" spans="1:10" ht="14.4" x14ac:dyDescent="0.3">
      <c r="A1019" s="44">
        <v>185</v>
      </c>
      <c r="B1019" s="44">
        <v>375</v>
      </c>
      <c r="C1019" s="44">
        <v>9</v>
      </c>
      <c r="D1019" s="44">
        <v>1</v>
      </c>
      <c r="E1019" s="44">
        <v>1</v>
      </c>
      <c r="G1019"/>
      <c r="H1019"/>
      <c r="I1019"/>
      <c r="J1019"/>
    </row>
    <row r="1020" spans="1:10" ht="14.4" x14ac:dyDescent="0.3">
      <c r="A1020" s="44">
        <v>112</v>
      </c>
      <c r="B1020" s="44">
        <v>122</v>
      </c>
      <c r="C1020" s="44">
        <v>26</v>
      </c>
      <c r="D1020" s="44">
        <v>0</v>
      </c>
      <c r="E1020" s="44">
        <v>1</v>
      </c>
      <c r="G1020"/>
      <c r="H1020"/>
      <c r="I1020"/>
      <c r="J1020"/>
    </row>
    <row r="1021" spans="1:10" ht="14.4" x14ac:dyDescent="0.3">
      <c r="A1021" s="44">
        <v>259</v>
      </c>
      <c r="B1021" s="44">
        <v>288</v>
      </c>
      <c r="C1021" s="44">
        <v>26</v>
      </c>
      <c r="D1021" s="44">
        <v>0</v>
      </c>
      <c r="E1021" s="44">
        <v>0</v>
      </c>
      <c r="G1021"/>
      <c r="H1021"/>
      <c r="I1021"/>
      <c r="J1021"/>
    </row>
    <row r="1022" spans="1:10" ht="14.4" x14ac:dyDescent="0.3">
      <c r="A1022" s="44">
        <v>150</v>
      </c>
      <c r="B1022" s="44">
        <v>163</v>
      </c>
      <c r="C1022" s="44">
        <v>23</v>
      </c>
      <c r="D1022" s="44">
        <v>1</v>
      </c>
      <c r="E1022" s="44">
        <v>1</v>
      </c>
      <c r="G1022"/>
      <c r="H1022"/>
      <c r="I1022"/>
      <c r="J1022"/>
    </row>
    <row r="1023" spans="1:10" ht="14.4" x14ac:dyDescent="0.3">
      <c r="A1023" s="44">
        <v>131</v>
      </c>
      <c r="B1023" s="44">
        <v>310</v>
      </c>
      <c r="C1023" s="44">
        <v>24</v>
      </c>
      <c r="D1023" s="44">
        <v>0</v>
      </c>
      <c r="E1023" s="44">
        <v>1</v>
      </c>
      <c r="G1023"/>
      <c r="H1023"/>
      <c r="I1023"/>
      <c r="J1023"/>
    </row>
    <row r="1024" spans="1:10" ht="14.4" x14ac:dyDescent="0.3">
      <c r="A1024" s="44">
        <v>187</v>
      </c>
      <c r="B1024" s="44">
        <v>245</v>
      </c>
      <c r="C1024" s="44">
        <v>21</v>
      </c>
      <c r="D1024" s="44">
        <v>0</v>
      </c>
      <c r="E1024" s="44">
        <v>1</v>
      </c>
      <c r="G1024"/>
      <c r="H1024"/>
      <c r="I1024"/>
      <c r="J1024"/>
    </row>
    <row r="1025" spans="1:10" ht="14.4" x14ac:dyDescent="0.3">
      <c r="A1025" s="44">
        <v>155</v>
      </c>
      <c r="B1025" s="44">
        <v>129</v>
      </c>
      <c r="C1025" s="44">
        <v>29</v>
      </c>
      <c r="D1025" s="44">
        <v>1</v>
      </c>
      <c r="E1025" s="44">
        <v>0</v>
      </c>
      <c r="G1025"/>
      <c r="H1025"/>
      <c r="I1025"/>
      <c r="J1025"/>
    </row>
    <row r="1026" spans="1:10" ht="14.4" x14ac:dyDescent="0.3">
      <c r="A1026" s="44">
        <v>116</v>
      </c>
      <c r="B1026" s="44">
        <v>155</v>
      </c>
      <c r="C1026" s="44">
        <v>11</v>
      </c>
      <c r="D1026" s="44">
        <v>1</v>
      </c>
      <c r="E1026" s="44">
        <v>0</v>
      </c>
      <c r="G1026"/>
      <c r="H1026"/>
      <c r="I1026"/>
      <c r="J1026"/>
    </row>
    <row r="1027" spans="1:10" ht="14.4" x14ac:dyDescent="0.3">
      <c r="A1027" s="44">
        <v>118</v>
      </c>
      <c r="B1027" s="44">
        <v>148</v>
      </c>
      <c r="C1027" s="44">
        <v>20</v>
      </c>
      <c r="D1027" s="44">
        <v>0</v>
      </c>
      <c r="E1027" s="44">
        <v>1</v>
      </c>
      <c r="G1027"/>
      <c r="H1027"/>
      <c r="I1027"/>
      <c r="J1027"/>
    </row>
    <row r="1028" spans="1:10" ht="14.4" x14ac:dyDescent="0.3">
      <c r="A1028" s="44">
        <v>171</v>
      </c>
      <c r="B1028" s="44">
        <v>196</v>
      </c>
      <c r="C1028" s="44">
        <v>31</v>
      </c>
      <c r="D1028" s="44">
        <v>0</v>
      </c>
      <c r="E1028" s="44">
        <v>0</v>
      </c>
      <c r="G1028"/>
      <c r="H1028"/>
      <c r="I1028"/>
      <c r="J1028"/>
    </row>
    <row r="1029" spans="1:10" ht="14.4" x14ac:dyDescent="0.3">
      <c r="A1029" s="44">
        <v>104</v>
      </c>
      <c r="B1029" s="44">
        <v>159</v>
      </c>
      <c r="C1029" s="44">
        <v>17</v>
      </c>
      <c r="D1029" s="44">
        <v>1</v>
      </c>
      <c r="E1029" s="44">
        <v>1</v>
      </c>
      <c r="G1029"/>
      <c r="H1029"/>
      <c r="I1029"/>
      <c r="J1029"/>
    </row>
    <row r="1030" spans="1:10" ht="14.4" x14ac:dyDescent="0.3">
      <c r="A1030" s="44">
        <v>153</v>
      </c>
      <c r="B1030" s="44">
        <v>169</v>
      </c>
      <c r="C1030" s="44">
        <v>28</v>
      </c>
      <c r="D1030" s="44">
        <v>0</v>
      </c>
      <c r="E1030" s="44">
        <v>1</v>
      </c>
      <c r="G1030"/>
      <c r="H1030"/>
      <c r="I1030"/>
      <c r="J1030"/>
    </row>
    <row r="1031" spans="1:10" ht="14.4" x14ac:dyDescent="0.3">
      <c r="A1031" s="44">
        <v>94</v>
      </c>
      <c r="B1031" s="44">
        <v>200</v>
      </c>
      <c r="C1031" s="44">
        <v>23</v>
      </c>
      <c r="D1031" s="44">
        <v>0</v>
      </c>
      <c r="E1031" s="44">
        <v>1</v>
      </c>
      <c r="G1031"/>
      <c r="H1031"/>
      <c r="I1031"/>
      <c r="J1031"/>
    </row>
    <row r="1032" spans="1:10" ht="14.4" x14ac:dyDescent="0.3">
      <c r="A1032" s="44">
        <v>126</v>
      </c>
      <c r="B1032" s="44">
        <v>160</v>
      </c>
      <c r="C1032" s="44">
        <v>28</v>
      </c>
      <c r="D1032" s="44">
        <v>0</v>
      </c>
      <c r="E1032" s="44">
        <v>0</v>
      </c>
      <c r="G1032"/>
      <c r="H1032"/>
      <c r="I1032"/>
      <c r="J1032"/>
    </row>
    <row r="1033" spans="1:10" ht="14.4" x14ac:dyDescent="0.3">
      <c r="A1033" s="44">
        <v>145</v>
      </c>
      <c r="B1033" s="44">
        <v>156</v>
      </c>
      <c r="C1033" s="44">
        <v>26</v>
      </c>
      <c r="D1033" s="44">
        <v>0</v>
      </c>
      <c r="E1033" s="44">
        <v>1</v>
      </c>
      <c r="G1033"/>
      <c r="H1033"/>
      <c r="I1033"/>
      <c r="J1033"/>
    </row>
    <row r="1034" spans="1:10" ht="14.4" x14ac:dyDescent="0.3">
      <c r="A1034" s="44">
        <v>116</v>
      </c>
      <c r="B1034" s="44">
        <v>148</v>
      </c>
      <c r="C1034" s="44">
        <v>29</v>
      </c>
      <c r="D1034" s="44">
        <v>1</v>
      </c>
      <c r="E1034" s="44">
        <v>1</v>
      </c>
      <c r="G1034"/>
      <c r="H1034"/>
      <c r="I1034"/>
      <c r="J1034"/>
    </row>
    <row r="1035" spans="1:10" ht="14.4" x14ac:dyDescent="0.3">
      <c r="A1035" s="44">
        <v>60</v>
      </c>
      <c r="B1035" s="44">
        <v>219</v>
      </c>
      <c r="C1035" s="44">
        <v>23</v>
      </c>
      <c r="D1035" s="44">
        <v>0</v>
      </c>
      <c r="E1035" s="44">
        <v>0</v>
      </c>
      <c r="G1035"/>
      <c r="H1035"/>
      <c r="I1035"/>
      <c r="J1035"/>
    </row>
    <row r="1036" spans="1:10" ht="14.4" x14ac:dyDescent="0.3">
      <c r="A1036" s="44">
        <v>100</v>
      </c>
      <c r="B1036" s="44">
        <v>155</v>
      </c>
      <c r="C1036" s="44">
        <v>16</v>
      </c>
      <c r="D1036" s="44">
        <v>0</v>
      </c>
      <c r="E1036" s="44">
        <v>1</v>
      </c>
      <c r="G1036"/>
      <c r="H1036"/>
      <c r="I1036"/>
      <c r="J1036"/>
    </row>
    <row r="1037" spans="1:10" ht="14.4" x14ac:dyDescent="0.3">
      <c r="A1037" s="44">
        <v>124</v>
      </c>
      <c r="B1037" s="44">
        <v>158</v>
      </c>
      <c r="C1037" s="44">
        <v>30</v>
      </c>
      <c r="D1037" s="44">
        <v>0</v>
      </c>
      <c r="E1037" s="44">
        <v>0</v>
      </c>
      <c r="G1037"/>
      <c r="H1037"/>
      <c r="I1037"/>
      <c r="J1037"/>
    </row>
    <row r="1038" spans="1:10" ht="14.4" x14ac:dyDescent="0.3">
      <c r="A1038" s="44">
        <v>133</v>
      </c>
      <c r="B1038" s="44">
        <v>144</v>
      </c>
      <c r="C1038" s="44">
        <v>28</v>
      </c>
      <c r="D1038" s="44">
        <v>0</v>
      </c>
      <c r="E1038" s="44">
        <v>1</v>
      </c>
      <c r="G1038"/>
      <c r="H1038"/>
      <c r="I1038"/>
      <c r="J1038"/>
    </row>
    <row r="1039" spans="1:10" ht="14.4" x14ac:dyDescent="0.3">
      <c r="A1039" s="44">
        <v>130</v>
      </c>
      <c r="B1039" s="44">
        <v>140</v>
      </c>
      <c r="C1039" s="44">
        <v>31</v>
      </c>
      <c r="D1039" s="44">
        <v>1</v>
      </c>
      <c r="E1039" s="44">
        <v>0</v>
      </c>
      <c r="G1039"/>
      <c r="H1039"/>
      <c r="I1039"/>
      <c r="J1039"/>
    </row>
    <row r="1040" spans="1:10" ht="14.4" x14ac:dyDescent="0.3">
      <c r="A1040" s="44">
        <v>96</v>
      </c>
      <c r="B1040" s="44">
        <v>385</v>
      </c>
      <c r="C1040" s="44">
        <v>17</v>
      </c>
      <c r="D1040" s="44">
        <v>0</v>
      </c>
      <c r="E1040" s="44">
        <v>1</v>
      </c>
      <c r="G1040"/>
      <c r="H1040"/>
      <c r="I1040"/>
      <c r="J1040"/>
    </row>
    <row r="1041" spans="1:10" ht="14.4" x14ac:dyDescent="0.3">
      <c r="A1041" s="44">
        <v>284</v>
      </c>
      <c r="B1041" s="44">
        <v>380</v>
      </c>
      <c r="C1041" s="44">
        <v>29</v>
      </c>
      <c r="D1041" s="44">
        <v>0</v>
      </c>
      <c r="E1041" s="44">
        <v>1</v>
      </c>
      <c r="G1041"/>
      <c r="H1041"/>
      <c r="I1041"/>
      <c r="J1041"/>
    </row>
    <row r="1042" spans="1:10" ht="14.4" x14ac:dyDescent="0.3">
      <c r="A1042" s="44">
        <v>126</v>
      </c>
      <c r="B1042" s="44">
        <v>158</v>
      </c>
      <c r="C1042" s="44">
        <v>23</v>
      </c>
      <c r="D1042" s="44">
        <v>0</v>
      </c>
      <c r="E1042" s="44">
        <v>0</v>
      </c>
      <c r="G1042"/>
      <c r="H1042"/>
      <c r="I1042"/>
      <c r="J1042"/>
    </row>
    <row r="1043" spans="1:10" ht="14.4" x14ac:dyDescent="0.3">
      <c r="A1043" s="44">
        <v>144</v>
      </c>
      <c r="B1043" s="44">
        <v>170</v>
      </c>
      <c r="C1043" s="44">
        <v>28</v>
      </c>
      <c r="D1043" s="44">
        <v>0</v>
      </c>
      <c r="E1043" s="44">
        <v>1</v>
      </c>
      <c r="G1043"/>
      <c r="H1043"/>
      <c r="I1043"/>
      <c r="J1043"/>
    </row>
    <row r="1044" spans="1:10" ht="14.4" x14ac:dyDescent="0.3">
      <c r="A1044" s="44">
        <v>201</v>
      </c>
      <c r="B1044" s="44">
        <v>255</v>
      </c>
      <c r="C1044" s="44">
        <v>26</v>
      </c>
      <c r="D1044" s="44">
        <v>0</v>
      </c>
      <c r="E1044" s="44">
        <v>1</v>
      </c>
      <c r="G1044"/>
      <c r="H1044"/>
      <c r="I1044"/>
      <c r="J1044"/>
    </row>
    <row r="1045" spans="1:10" ht="14.4" x14ac:dyDescent="0.3">
      <c r="A1045" s="44">
        <v>185</v>
      </c>
      <c r="B1045" s="44">
        <v>278</v>
      </c>
      <c r="C1045" s="44">
        <v>27</v>
      </c>
      <c r="D1045" s="44">
        <v>1</v>
      </c>
      <c r="E1045" s="44">
        <v>0</v>
      </c>
      <c r="G1045"/>
      <c r="H1045"/>
      <c r="I1045"/>
      <c r="J1045"/>
    </row>
    <row r="1046" spans="1:10" ht="14.4" x14ac:dyDescent="0.3">
      <c r="A1046" s="44">
        <v>121</v>
      </c>
      <c r="B1046" s="44">
        <v>383</v>
      </c>
      <c r="C1046" s="44">
        <v>22</v>
      </c>
      <c r="D1046" s="44">
        <v>1</v>
      </c>
      <c r="E1046" s="44">
        <v>0</v>
      </c>
      <c r="G1046"/>
      <c r="H1046"/>
      <c r="I1046"/>
      <c r="J1046"/>
    </row>
    <row r="1047" spans="1:10" ht="14.4" x14ac:dyDescent="0.3">
      <c r="A1047" s="44">
        <v>48</v>
      </c>
      <c r="B1047" s="44">
        <v>84</v>
      </c>
      <c r="C1047" s="44">
        <v>28</v>
      </c>
      <c r="D1047" s="44">
        <v>1</v>
      </c>
      <c r="E1047" s="44">
        <v>0</v>
      </c>
      <c r="G1047"/>
      <c r="H1047"/>
      <c r="I1047"/>
      <c r="J1047"/>
    </row>
    <row r="1048" spans="1:10" ht="14.4" x14ac:dyDescent="0.3">
      <c r="A1048" s="44">
        <v>144</v>
      </c>
      <c r="B1048" s="44">
        <v>162</v>
      </c>
      <c r="C1048" s="44">
        <v>23</v>
      </c>
      <c r="D1048" s="44">
        <v>1</v>
      </c>
      <c r="E1048" s="44">
        <v>0</v>
      </c>
      <c r="G1048"/>
      <c r="H1048"/>
      <c r="I1048"/>
      <c r="J1048"/>
    </row>
    <row r="1049" spans="1:10" ht="14.4" x14ac:dyDescent="0.3">
      <c r="A1049" s="44">
        <v>104</v>
      </c>
      <c r="B1049" s="44">
        <v>119</v>
      </c>
      <c r="C1049" s="44">
        <v>23</v>
      </c>
      <c r="D1049" s="44">
        <v>0</v>
      </c>
      <c r="E1049" s="44">
        <v>1</v>
      </c>
      <c r="G1049"/>
      <c r="H1049"/>
      <c r="I1049"/>
      <c r="J1049"/>
    </row>
    <row r="1050" spans="1:10" ht="14.4" x14ac:dyDescent="0.3">
      <c r="A1050" s="44">
        <v>191</v>
      </c>
      <c r="B1050" s="44">
        <v>418</v>
      </c>
      <c r="C1050" s="44">
        <v>30</v>
      </c>
      <c r="D1050" s="44">
        <v>0</v>
      </c>
      <c r="E1050" s="44">
        <v>1</v>
      </c>
      <c r="G1050"/>
      <c r="H1050"/>
      <c r="I1050"/>
      <c r="J1050"/>
    </row>
    <row r="1051" spans="1:10" ht="14.4" x14ac:dyDescent="0.3">
      <c r="A1051" s="44">
        <v>77</v>
      </c>
      <c r="B1051" s="44">
        <v>386</v>
      </c>
      <c r="C1051" s="44">
        <v>27</v>
      </c>
      <c r="D1051" s="44">
        <v>0</v>
      </c>
      <c r="E1051" s="44">
        <v>1</v>
      </c>
      <c r="G1051"/>
      <c r="H1051"/>
      <c r="I1051"/>
      <c r="J1051"/>
    </row>
    <row r="1052" spans="1:10" ht="14.4" x14ac:dyDescent="0.3">
      <c r="A1052" s="44">
        <v>137</v>
      </c>
      <c r="B1052" s="44">
        <v>181</v>
      </c>
      <c r="C1052" s="44">
        <v>9</v>
      </c>
      <c r="D1052" s="44">
        <v>1</v>
      </c>
      <c r="E1052" s="44">
        <v>1</v>
      </c>
      <c r="G1052"/>
      <c r="H1052"/>
      <c r="I1052"/>
      <c r="J1052"/>
    </row>
    <row r="1053" spans="1:10" ht="14.4" x14ac:dyDescent="0.3">
      <c r="A1053" s="44">
        <v>90</v>
      </c>
      <c r="B1053" s="44">
        <v>154</v>
      </c>
      <c r="C1053" s="44">
        <v>29</v>
      </c>
      <c r="D1053" s="44">
        <v>0</v>
      </c>
      <c r="E1053" s="44">
        <v>1</v>
      </c>
      <c r="G1053"/>
      <c r="H1053"/>
      <c r="I1053"/>
      <c r="J1053"/>
    </row>
    <row r="1054" spans="1:10" ht="14.4" x14ac:dyDescent="0.3">
      <c r="A1054" s="44">
        <v>108</v>
      </c>
      <c r="B1054" s="44">
        <v>318</v>
      </c>
      <c r="C1054" s="44">
        <v>27</v>
      </c>
      <c r="D1054" s="44">
        <v>0</v>
      </c>
      <c r="E1054" s="44">
        <v>1</v>
      </c>
      <c r="G1054"/>
      <c r="H1054"/>
      <c r="I1054"/>
      <c r="J1054"/>
    </row>
    <row r="1055" spans="1:10" ht="14.4" x14ac:dyDescent="0.3">
      <c r="A1055" s="44">
        <v>148</v>
      </c>
      <c r="B1055" s="44">
        <v>186</v>
      </c>
      <c r="C1055" s="44">
        <v>26</v>
      </c>
      <c r="D1055" s="44">
        <v>1</v>
      </c>
      <c r="E1055" s="44">
        <v>0</v>
      </c>
      <c r="G1055"/>
      <c r="H1055"/>
      <c r="I1055"/>
      <c r="J1055"/>
    </row>
    <row r="1056" spans="1:10" ht="14.4" x14ac:dyDescent="0.3">
      <c r="A1056" s="44">
        <v>126</v>
      </c>
      <c r="B1056" s="44">
        <v>115</v>
      </c>
      <c r="C1056" s="44">
        <v>29</v>
      </c>
      <c r="D1056" s="44">
        <v>1</v>
      </c>
      <c r="E1056" s="44">
        <v>0</v>
      </c>
      <c r="G1056"/>
      <c r="H1056"/>
      <c r="I1056"/>
      <c r="J1056"/>
    </row>
    <row r="1057" spans="1:10" ht="14.4" x14ac:dyDescent="0.3">
      <c r="A1057" s="44">
        <v>246</v>
      </c>
      <c r="B1057" s="44">
        <v>265</v>
      </c>
      <c r="C1057" s="44">
        <v>27</v>
      </c>
      <c r="D1057" s="44">
        <v>0</v>
      </c>
      <c r="E1057" s="44">
        <v>1</v>
      </c>
      <c r="G1057"/>
      <c r="H1057"/>
      <c r="I1057"/>
      <c r="J1057"/>
    </row>
    <row r="1058" spans="1:10" ht="14.4" x14ac:dyDescent="0.3">
      <c r="A1058" s="44">
        <v>134</v>
      </c>
      <c r="B1058" s="44">
        <v>180</v>
      </c>
      <c r="C1058" s="44">
        <v>31</v>
      </c>
      <c r="D1058" s="44">
        <v>1</v>
      </c>
      <c r="E1058" s="44">
        <v>1</v>
      </c>
      <c r="G1058"/>
      <c r="H1058"/>
      <c r="I1058"/>
      <c r="J1058"/>
    </row>
    <row r="1059" spans="1:10" ht="14.4" x14ac:dyDescent="0.3">
      <c r="A1059" s="44">
        <v>360</v>
      </c>
      <c r="B1059" s="44">
        <v>453</v>
      </c>
      <c r="C1059" s="44">
        <v>29</v>
      </c>
      <c r="D1059" s="44">
        <v>0</v>
      </c>
      <c r="E1059" s="44">
        <v>1</v>
      </c>
      <c r="G1059"/>
      <c r="H1059"/>
      <c r="I1059"/>
      <c r="J1059"/>
    </row>
    <row r="1060" spans="1:10" ht="14.4" x14ac:dyDescent="0.3">
      <c r="A1060" s="44">
        <v>132</v>
      </c>
      <c r="B1060" s="44">
        <v>166</v>
      </c>
      <c r="C1060" s="44">
        <v>22</v>
      </c>
      <c r="D1060" s="44">
        <v>0</v>
      </c>
      <c r="E1060" s="44">
        <v>0</v>
      </c>
      <c r="G1060"/>
      <c r="H1060"/>
      <c r="I1060"/>
      <c r="J1060"/>
    </row>
    <row r="1061" spans="1:10" ht="14.4" x14ac:dyDescent="0.3">
      <c r="A1061" s="44">
        <v>154</v>
      </c>
      <c r="B1061" s="44">
        <v>172</v>
      </c>
      <c r="C1061" s="44">
        <v>26</v>
      </c>
      <c r="D1061" s="44">
        <v>0</v>
      </c>
      <c r="E1061" s="44">
        <v>0</v>
      </c>
      <c r="G1061"/>
      <c r="H1061"/>
      <c r="I1061"/>
      <c r="J1061"/>
    </row>
    <row r="1062" spans="1:10" ht="14.4" x14ac:dyDescent="0.3">
      <c r="A1062" s="44">
        <v>174</v>
      </c>
      <c r="B1062" s="44">
        <v>195</v>
      </c>
      <c r="C1062" s="44">
        <v>25</v>
      </c>
      <c r="D1062" s="44">
        <v>0</v>
      </c>
      <c r="E1062" s="44">
        <v>0</v>
      </c>
      <c r="G1062"/>
      <c r="H1062"/>
      <c r="I1062"/>
      <c r="J1062"/>
    </row>
    <row r="1063" spans="1:10" ht="14.4" x14ac:dyDescent="0.3">
      <c r="A1063" s="44">
        <v>131</v>
      </c>
      <c r="B1063" s="44">
        <v>148</v>
      </c>
      <c r="C1063" s="44">
        <v>27</v>
      </c>
      <c r="D1063" s="44">
        <v>0</v>
      </c>
      <c r="E1063" s="44">
        <v>0</v>
      </c>
      <c r="G1063"/>
      <c r="H1063"/>
      <c r="I1063"/>
      <c r="J1063"/>
    </row>
    <row r="1064" spans="1:10" ht="14.4" x14ac:dyDescent="0.3">
      <c r="A1064" s="44">
        <v>142</v>
      </c>
      <c r="B1064" s="44">
        <v>155</v>
      </c>
      <c r="C1064" s="44">
        <v>25</v>
      </c>
      <c r="D1064" s="44">
        <v>0</v>
      </c>
      <c r="E1064" s="44">
        <v>1</v>
      </c>
      <c r="G1064"/>
      <c r="H1064"/>
      <c r="I1064"/>
      <c r="J1064"/>
    </row>
    <row r="1065" spans="1:10" ht="14.4" x14ac:dyDescent="0.3">
      <c r="A1065" s="44">
        <v>131</v>
      </c>
      <c r="B1065" s="44">
        <v>170</v>
      </c>
      <c r="C1065" s="44">
        <v>20</v>
      </c>
      <c r="D1065" s="44">
        <v>0</v>
      </c>
      <c r="E1065" s="44">
        <v>1</v>
      </c>
      <c r="G1065"/>
      <c r="H1065"/>
      <c r="I1065"/>
      <c r="J1065"/>
    </row>
    <row r="1066" spans="1:10" ht="14.4" x14ac:dyDescent="0.3">
      <c r="A1066" s="44">
        <v>212</v>
      </c>
      <c r="B1066" s="44">
        <v>265</v>
      </c>
      <c r="C1066" s="44">
        <v>30</v>
      </c>
      <c r="D1066" s="44">
        <v>0</v>
      </c>
      <c r="E1066" s="44">
        <v>0</v>
      </c>
      <c r="G1066"/>
      <c r="H1066"/>
      <c r="I1066"/>
      <c r="J1066"/>
    </row>
    <row r="1067" spans="1:10" ht="14.4" x14ac:dyDescent="0.3">
      <c r="A1067" s="44">
        <v>113</v>
      </c>
      <c r="B1067" s="44">
        <v>146</v>
      </c>
      <c r="C1067" s="44">
        <v>28</v>
      </c>
      <c r="D1067" s="44">
        <v>0</v>
      </c>
      <c r="E1067" s="44">
        <v>1</v>
      </c>
      <c r="G1067"/>
      <c r="H1067"/>
      <c r="I1067"/>
      <c r="J1067"/>
    </row>
    <row r="1068" spans="1:10" ht="14.4" x14ac:dyDescent="0.3">
      <c r="A1068" s="44">
        <v>300</v>
      </c>
      <c r="B1068" s="44">
        <v>550</v>
      </c>
      <c r="C1068" s="44">
        <v>14</v>
      </c>
      <c r="D1068" s="44">
        <v>0</v>
      </c>
      <c r="E1068" s="44">
        <v>1</v>
      </c>
      <c r="G1068"/>
      <c r="H1068"/>
      <c r="I1068"/>
      <c r="J1068"/>
    </row>
    <row r="1069" spans="1:10" ht="14.4" x14ac:dyDescent="0.3">
      <c r="A1069" s="44">
        <v>125</v>
      </c>
      <c r="B1069" s="44">
        <v>156</v>
      </c>
      <c r="C1069" s="44">
        <v>31</v>
      </c>
      <c r="D1069" s="44">
        <v>0</v>
      </c>
      <c r="E1069" s="44">
        <v>0</v>
      </c>
      <c r="G1069"/>
      <c r="H1069"/>
      <c r="I1069"/>
      <c r="J1069"/>
    </row>
    <row r="1070" spans="1:10" ht="14.4" x14ac:dyDescent="0.3">
      <c r="A1070" s="44">
        <v>220</v>
      </c>
      <c r="B1070" s="44">
        <v>295</v>
      </c>
      <c r="C1070" s="44">
        <v>32</v>
      </c>
      <c r="D1070" s="44">
        <v>0</v>
      </c>
      <c r="E1070" s="44">
        <v>1</v>
      </c>
      <c r="G1070"/>
      <c r="H1070"/>
      <c r="I1070"/>
      <c r="J1070"/>
    </row>
    <row r="1071" spans="1:10" ht="14.4" x14ac:dyDescent="0.3">
      <c r="A1071" s="44">
        <v>118</v>
      </c>
      <c r="B1071" s="44">
        <v>147</v>
      </c>
      <c r="C1071" s="44">
        <v>20</v>
      </c>
      <c r="D1071" s="44">
        <v>0</v>
      </c>
      <c r="E1071" s="44">
        <v>1</v>
      </c>
      <c r="G1071"/>
      <c r="H1071"/>
      <c r="I1071"/>
      <c r="J1071"/>
    </row>
    <row r="1072" spans="1:10" ht="14.4" x14ac:dyDescent="0.3">
      <c r="A1072" s="44">
        <v>380</v>
      </c>
      <c r="B1072" s="44">
        <v>485</v>
      </c>
      <c r="C1072" s="44">
        <v>21</v>
      </c>
      <c r="D1072" s="44">
        <v>0</v>
      </c>
      <c r="E1072" s="44">
        <v>1</v>
      </c>
      <c r="G1072"/>
      <c r="H1072"/>
      <c r="I1072"/>
      <c r="J1072"/>
    </row>
    <row r="1073" spans="1:10" ht="14.4" x14ac:dyDescent="0.3">
      <c r="A1073" s="44">
        <v>135</v>
      </c>
      <c r="B1073" s="44">
        <v>152</v>
      </c>
      <c r="C1073" s="44">
        <v>20</v>
      </c>
      <c r="D1073" s="44">
        <v>0</v>
      </c>
      <c r="E1073" s="44">
        <v>0</v>
      </c>
      <c r="G1073"/>
      <c r="H1073"/>
      <c r="I1073"/>
      <c r="J1073"/>
    </row>
    <row r="1074" spans="1:10" ht="14.4" x14ac:dyDescent="0.3">
      <c r="A1074" s="44">
        <v>100</v>
      </c>
      <c r="B1074" s="44">
        <v>130</v>
      </c>
      <c r="C1074" s="44">
        <v>15</v>
      </c>
      <c r="D1074" s="44">
        <v>1</v>
      </c>
      <c r="E1074" s="44">
        <v>1</v>
      </c>
      <c r="G1074"/>
      <c r="H1074"/>
      <c r="I1074"/>
      <c r="J1074"/>
    </row>
    <row r="1075" spans="1:10" ht="14.4" x14ac:dyDescent="0.3">
      <c r="A1075" s="44">
        <v>132</v>
      </c>
      <c r="B1075" s="44">
        <v>167</v>
      </c>
      <c r="C1075" s="44">
        <v>23</v>
      </c>
      <c r="D1075" s="44">
        <v>0</v>
      </c>
      <c r="E1075" s="44">
        <v>0</v>
      </c>
      <c r="G1075"/>
      <c r="H1075"/>
      <c r="I1075"/>
      <c r="J1075"/>
    </row>
    <row r="1076" spans="1:10" ht="14.4" x14ac:dyDescent="0.3">
      <c r="A1076" s="44">
        <v>168</v>
      </c>
      <c r="B1076" s="44">
        <v>210</v>
      </c>
      <c r="C1076" s="44">
        <v>4</v>
      </c>
      <c r="D1076" s="44">
        <v>0</v>
      </c>
      <c r="E1076" s="44">
        <v>1</v>
      </c>
      <c r="G1076"/>
      <c r="H1076"/>
      <c r="I1076"/>
      <c r="J1076"/>
    </row>
    <row r="1077" spans="1:10" ht="14.4" x14ac:dyDescent="0.3">
      <c r="A1077" s="44">
        <v>130</v>
      </c>
      <c r="B1077" s="44">
        <v>145</v>
      </c>
      <c r="C1077" s="44">
        <v>28</v>
      </c>
      <c r="D1077" s="44">
        <v>0</v>
      </c>
      <c r="E1077" s="44">
        <v>1</v>
      </c>
      <c r="G1077"/>
      <c r="H1077"/>
      <c r="I1077"/>
      <c r="J1077"/>
    </row>
    <row r="1078" spans="1:10" ht="14.4" x14ac:dyDescent="0.3">
      <c r="A1078" s="44">
        <v>180</v>
      </c>
      <c r="B1078" s="44">
        <v>270</v>
      </c>
      <c r="C1078" s="44">
        <v>30</v>
      </c>
      <c r="D1078" s="44">
        <v>0</v>
      </c>
      <c r="E1078" s="44">
        <v>0</v>
      </c>
      <c r="G1078"/>
      <c r="H1078"/>
      <c r="I1078"/>
      <c r="J1078"/>
    </row>
    <row r="1079" spans="1:10" ht="14.4" x14ac:dyDescent="0.3">
      <c r="A1079" s="44">
        <v>200</v>
      </c>
      <c r="B1079" s="44">
        <v>280.5</v>
      </c>
      <c r="C1079" s="44">
        <v>30</v>
      </c>
      <c r="D1079" s="44">
        <v>0</v>
      </c>
      <c r="E1079" s="44">
        <v>0</v>
      </c>
      <c r="G1079"/>
      <c r="H1079"/>
      <c r="I1079"/>
      <c r="J1079"/>
    </row>
    <row r="1080" spans="1:10" ht="14.4" x14ac:dyDescent="0.3">
      <c r="A1080" s="44">
        <v>111</v>
      </c>
      <c r="B1080" s="44">
        <v>143</v>
      </c>
      <c r="C1080" s="44">
        <v>28</v>
      </c>
      <c r="D1080" s="44">
        <v>0</v>
      </c>
      <c r="E1080" s="44">
        <v>0</v>
      </c>
      <c r="G1080"/>
      <c r="H1080"/>
      <c r="I1080"/>
      <c r="J1080"/>
    </row>
    <row r="1081" spans="1:10" ht="14.4" x14ac:dyDescent="0.3">
      <c r="A1081" s="44">
        <v>132</v>
      </c>
      <c r="B1081" s="44">
        <v>195</v>
      </c>
      <c r="C1081" s="44">
        <v>26</v>
      </c>
      <c r="D1081" s="44">
        <v>1</v>
      </c>
      <c r="E1081" s="44">
        <v>0</v>
      </c>
      <c r="G1081"/>
      <c r="H1081"/>
      <c r="I1081"/>
      <c r="J1081"/>
    </row>
    <row r="1082" spans="1:10" ht="14.4" x14ac:dyDescent="0.3">
      <c r="A1082" s="44">
        <v>200</v>
      </c>
      <c r="B1082" s="44">
        <v>333.5</v>
      </c>
      <c r="C1082" s="44">
        <v>25</v>
      </c>
      <c r="D1082" s="44">
        <v>0</v>
      </c>
      <c r="E1082" s="44">
        <v>1</v>
      </c>
      <c r="G1082"/>
      <c r="H1082"/>
      <c r="I1082"/>
      <c r="J1082"/>
    </row>
    <row r="1083" spans="1:10" ht="14.4" x14ac:dyDescent="0.3">
      <c r="A1083" s="44">
        <v>175</v>
      </c>
      <c r="B1083" s="44">
        <v>351</v>
      </c>
      <c r="C1083" s="44">
        <v>26</v>
      </c>
      <c r="D1083" s="44">
        <v>0</v>
      </c>
      <c r="E1083" s="44">
        <v>0</v>
      </c>
      <c r="G1083"/>
      <c r="H1083"/>
      <c r="I1083"/>
      <c r="J1083"/>
    </row>
    <row r="1084" spans="1:10" ht="14.4" x14ac:dyDescent="0.3">
      <c r="A1084" s="44">
        <v>330</v>
      </c>
      <c r="B1084" s="44">
        <v>509</v>
      </c>
      <c r="C1084" s="44">
        <v>20</v>
      </c>
      <c r="D1084" s="44">
        <v>0</v>
      </c>
      <c r="E1084" s="44">
        <v>1</v>
      </c>
      <c r="G1084"/>
      <c r="H1084"/>
      <c r="I1084"/>
      <c r="J1084"/>
    </row>
    <row r="1085" spans="1:10" ht="14.4" x14ac:dyDescent="0.3">
      <c r="A1085" s="44">
        <v>450</v>
      </c>
      <c r="B1085" s="44">
        <v>686</v>
      </c>
      <c r="C1085" s="44">
        <v>24</v>
      </c>
      <c r="D1085" s="44">
        <v>0</v>
      </c>
      <c r="E1085" s="44">
        <v>1</v>
      </c>
      <c r="G1085"/>
      <c r="H1085"/>
      <c r="I1085"/>
      <c r="J1085"/>
    </row>
    <row r="1086" spans="1:10" ht="14.4" x14ac:dyDescent="0.3">
      <c r="A1086" s="44">
        <v>140</v>
      </c>
      <c r="B1086" s="44">
        <v>140</v>
      </c>
      <c r="C1086" s="44">
        <v>27</v>
      </c>
      <c r="D1086" s="44">
        <v>1</v>
      </c>
      <c r="E1086" s="44">
        <v>0</v>
      </c>
      <c r="G1086"/>
      <c r="H1086"/>
      <c r="I1086"/>
      <c r="J1086"/>
    </row>
    <row r="1087" spans="1:10" ht="14.4" x14ac:dyDescent="0.3">
      <c r="A1087" s="44">
        <v>175</v>
      </c>
      <c r="B1087" s="44">
        <v>250</v>
      </c>
      <c r="C1087" s="44">
        <v>26</v>
      </c>
      <c r="D1087" s="44">
        <v>0</v>
      </c>
      <c r="E1087" s="44">
        <v>1</v>
      </c>
      <c r="G1087"/>
      <c r="H1087"/>
      <c r="I1087"/>
      <c r="J1087"/>
    </row>
    <row r="1088" spans="1:10" ht="14.4" x14ac:dyDescent="0.3">
      <c r="A1088" s="44">
        <v>170</v>
      </c>
      <c r="B1088" s="44">
        <v>466.5</v>
      </c>
      <c r="C1088" s="44">
        <v>28</v>
      </c>
      <c r="D1088" s="44">
        <v>0</v>
      </c>
      <c r="E1088" s="44">
        <v>1</v>
      </c>
      <c r="G1088"/>
      <c r="H1088"/>
      <c r="I1088"/>
      <c r="J1088"/>
    </row>
    <row r="1089" spans="1:10" ht="14.4" x14ac:dyDescent="0.3">
      <c r="A1089" s="44">
        <v>274</v>
      </c>
      <c r="B1089" s="44">
        <v>342.5</v>
      </c>
      <c r="C1089" s="44">
        <v>33</v>
      </c>
      <c r="D1089" s="44">
        <v>0</v>
      </c>
      <c r="E1089" s="44">
        <v>1</v>
      </c>
      <c r="G1089"/>
      <c r="H1089"/>
      <c r="I1089"/>
      <c r="J1089"/>
    </row>
    <row r="1090" spans="1:10" ht="14.4" x14ac:dyDescent="0.3">
      <c r="A1090" s="44">
        <v>140</v>
      </c>
      <c r="B1090" s="44">
        <v>265</v>
      </c>
      <c r="C1090" s="44">
        <v>22</v>
      </c>
      <c r="D1090" s="44">
        <v>0</v>
      </c>
      <c r="E1090" s="44">
        <v>1</v>
      </c>
      <c r="G1090"/>
      <c r="H1090"/>
      <c r="I1090"/>
      <c r="J1090"/>
    </row>
    <row r="1091" spans="1:10" ht="14.4" x14ac:dyDescent="0.3">
      <c r="A1091" s="44">
        <v>95</v>
      </c>
      <c r="B1091" s="44">
        <v>135</v>
      </c>
      <c r="C1091" s="44">
        <v>18</v>
      </c>
      <c r="D1091" s="44">
        <v>0</v>
      </c>
      <c r="E1091" s="44">
        <v>1</v>
      </c>
      <c r="G1091"/>
      <c r="H1091"/>
      <c r="I1091"/>
      <c r="J1091"/>
    </row>
    <row r="1092" spans="1:10" ht="14.4" x14ac:dyDescent="0.3">
      <c r="A1092" s="44">
        <v>75</v>
      </c>
      <c r="B1092" s="44">
        <v>165</v>
      </c>
      <c r="C1092" s="44">
        <v>10</v>
      </c>
      <c r="D1092" s="44">
        <v>0</v>
      </c>
      <c r="E1092" s="44">
        <v>1</v>
      </c>
      <c r="G1092"/>
      <c r="H1092"/>
      <c r="I1092"/>
      <c r="J1092"/>
    </row>
    <row r="1093" spans="1:10" ht="14.4" x14ac:dyDescent="0.3">
      <c r="A1093" s="44">
        <v>130</v>
      </c>
      <c r="B1093" s="44">
        <v>130</v>
      </c>
      <c r="C1093" s="44">
        <v>23</v>
      </c>
      <c r="D1093" s="44">
        <v>1</v>
      </c>
      <c r="E1093" s="44">
        <v>0</v>
      </c>
      <c r="G1093"/>
      <c r="H1093"/>
      <c r="I1093"/>
      <c r="J1093"/>
    </row>
    <row r="1094" spans="1:10" ht="14.4" x14ac:dyDescent="0.3">
      <c r="A1094" s="44">
        <v>105</v>
      </c>
      <c r="B1094" s="44">
        <v>145</v>
      </c>
      <c r="C1094" s="44">
        <v>33</v>
      </c>
      <c r="D1094" s="44">
        <v>0</v>
      </c>
      <c r="E1094" s="44">
        <v>1</v>
      </c>
      <c r="G1094"/>
      <c r="H1094"/>
      <c r="I1094"/>
      <c r="J1094"/>
    </row>
    <row r="1095" spans="1:10" ht="14.4" x14ac:dyDescent="0.3">
      <c r="A1095" s="44">
        <v>100</v>
      </c>
      <c r="B1095" s="44">
        <v>146.5</v>
      </c>
      <c r="C1095" s="44">
        <v>29</v>
      </c>
      <c r="D1095" s="44">
        <v>0</v>
      </c>
      <c r="E1095" s="44">
        <v>0</v>
      </c>
      <c r="G1095"/>
      <c r="H1095"/>
      <c r="I1095"/>
      <c r="J1095"/>
    </row>
    <row r="1096" spans="1:10" ht="14.4" x14ac:dyDescent="0.3">
      <c r="A1096" s="44">
        <v>130</v>
      </c>
      <c r="B1096" s="44">
        <v>130</v>
      </c>
      <c r="C1096" s="44">
        <v>17</v>
      </c>
      <c r="D1096" s="44">
        <v>1</v>
      </c>
      <c r="E1096" s="44">
        <v>1</v>
      </c>
      <c r="G1096"/>
      <c r="H1096"/>
      <c r="I1096"/>
      <c r="J1096"/>
    </row>
    <row r="1097" spans="1:10" ht="14.4" x14ac:dyDescent="0.3">
      <c r="A1097" s="44">
        <v>165</v>
      </c>
      <c r="B1097" s="44">
        <v>331</v>
      </c>
      <c r="C1097" s="44">
        <v>12</v>
      </c>
      <c r="D1097" s="44">
        <v>0</v>
      </c>
      <c r="E1097" s="44">
        <v>1</v>
      </c>
      <c r="G1097"/>
      <c r="H1097"/>
      <c r="I1097"/>
      <c r="J1097"/>
    </row>
    <row r="1098" spans="1:10" ht="14.4" x14ac:dyDescent="0.3">
      <c r="A1098" s="44">
        <v>125</v>
      </c>
      <c r="B1098" s="44">
        <v>262</v>
      </c>
      <c r="C1098" s="44">
        <v>27</v>
      </c>
      <c r="D1098" s="44">
        <v>0</v>
      </c>
      <c r="E1098" s="44">
        <v>1</v>
      </c>
      <c r="G1098"/>
      <c r="H1098"/>
      <c r="I1098"/>
      <c r="J1098"/>
    </row>
    <row r="1099" spans="1:10" ht="14.4" x14ac:dyDescent="0.3">
      <c r="A1099" s="44">
        <v>192</v>
      </c>
      <c r="B1099" s="44">
        <v>291.2</v>
      </c>
      <c r="C1099" s="44">
        <v>28</v>
      </c>
      <c r="D1099" s="44">
        <v>0</v>
      </c>
      <c r="E1099" s="44">
        <v>1</v>
      </c>
      <c r="G1099"/>
      <c r="H1099"/>
      <c r="I1099"/>
      <c r="J1099"/>
    </row>
    <row r="1100" spans="1:10" ht="14.4" x14ac:dyDescent="0.3">
      <c r="A1100" s="44">
        <v>100</v>
      </c>
      <c r="B1100" s="44">
        <v>130.69999999999999</v>
      </c>
      <c r="C1100" s="44">
        <v>23</v>
      </c>
      <c r="D1100" s="44">
        <v>0</v>
      </c>
      <c r="E1100" s="44">
        <v>1</v>
      </c>
      <c r="G1100"/>
      <c r="H1100"/>
      <c r="I1100"/>
      <c r="J1100"/>
    </row>
    <row r="1101" spans="1:10" ht="14.4" x14ac:dyDescent="0.3">
      <c r="A1101" s="44">
        <v>124</v>
      </c>
      <c r="B1101" s="44">
        <v>124.6</v>
      </c>
      <c r="C1101" s="44">
        <v>25</v>
      </c>
      <c r="D1101" s="44">
        <v>1</v>
      </c>
      <c r="E1101" s="44">
        <v>0</v>
      </c>
      <c r="G1101"/>
      <c r="H1101"/>
      <c r="I1101"/>
      <c r="J1101"/>
    </row>
    <row r="1102" spans="1:10" ht="14.4" x14ac:dyDescent="0.3">
      <c r="A1102" s="44">
        <v>60</v>
      </c>
      <c r="B1102" s="44">
        <v>118</v>
      </c>
      <c r="C1102" s="44">
        <v>12</v>
      </c>
      <c r="D1102" s="44">
        <v>0</v>
      </c>
      <c r="E1102" s="44">
        <v>0</v>
      </c>
      <c r="G1102"/>
      <c r="H1102"/>
      <c r="I1102"/>
      <c r="J1102"/>
    </row>
    <row r="1103" spans="1:10" ht="14.4" x14ac:dyDescent="0.3">
      <c r="A1103" s="44">
        <v>190</v>
      </c>
      <c r="B1103" s="44">
        <v>255</v>
      </c>
      <c r="C1103" s="44">
        <v>18</v>
      </c>
      <c r="D1103" s="44">
        <v>0</v>
      </c>
      <c r="E1103" s="44">
        <v>1</v>
      </c>
      <c r="G1103"/>
      <c r="H1103"/>
      <c r="I1103"/>
      <c r="J1103"/>
    </row>
    <row r="1104" spans="1:10" ht="14.4" x14ac:dyDescent="0.3">
      <c r="A1104" s="44">
        <v>260</v>
      </c>
      <c r="B1104" s="44">
        <v>582.5</v>
      </c>
      <c r="C1104" s="44">
        <v>30</v>
      </c>
      <c r="D1104" s="44">
        <v>0</v>
      </c>
      <c r="E1104" s="44">
        <v>1</v>
      </c>
      <c r="G1104"/>
      <c r="H1104"/>
      <c r="I1104"/>
      <c r="J1104"/>
    </row>
    <row r="1105" spans="1:10" ht="14.4" x14ac:dyDescent="0.3">
      <c r="A1105" s="44">
        <v>83</v>
      </c>
      <c r="B1105" s="44">
        <v>83</v>
      </c>
      <c r="C1105" s="44">
        <v>26</v>
      </c>
      <c r="D1105" s="44">
        <v>1</v>
      </c>
      <c r="E1105" s="44">
        <v>0</v>
      </c>
      <c r="G1105"/>
      <c r="H1105"/>
      <c r="I1105"/>
      <c r="J1105"/>
    </row>
    <row r="1106" spans="1:10" ht="14.4" x14ac:dyDescent="0.3">
      <c r="A1106" s="44">
        <v>103</v>
      </c>
      <c r="B1106" s="44">
        <v>120</v>
      </c>
      <c r="C1106" s="44">
        <v>22</v>
      </c>
      <c r="D1106" s="44">
        <v>1</v>
      </c>
      <c r="E1106" s="44">
        <v>1</v>
      </c>
      <c r="G1106"/>
      <c r="H1106"/>
      <c r="I1106"/>
      <c r="J1106"/>
    </row>
    <row r="1107" spans="1:10" ht="14.4" x14ac:dyDescent="0.3">
      <c r="A1107" s="44">
        <v>55</v>
      </c>
      <c r="B1107" s="44">
        <v>91</v>
      </c>
      <c r="C1107" s="44">
        <v>18</v>
      </c>
      <c r="D1107" s="44">
        <v>1</v>
      </c>
      <c r="E1107" s="44">
        <v>0</v>
      </c>
      <c r="G1107"/>
      <c r="H1107"/>
      <c r="I1107"/>
      <c r="J1107"/>
    </row>
    <row r="1108" spans="1:10" ht="14.4" x14ac:dyDescent="0.3">
      <c r="A1108" s="44">
        <v>55</v>
      </c>
      <c r="B1108" s="44">
        <v>91</v>
      </c>
      <c r="C1108" s="44">
        <v>34</v>
      </c>
      <c r="D1108" s="44">
        <v>1</v>
      </c>
      <c r="E1108" s="44">
        <v>0</v>
      </c>
      <c r="G1108"/>
      <c r="H1108"/>
      <c r="I1108"/>
      <c r="J1108"/>
    </row>
    <row r="1109" spans="1:10" ht="14.4" x14ac:dyDescent="0.3">
      <c r="A1109" s="44">
        <v>95</v>
      </c>
      <c r="B1109" s="44">
        <v>114</v>
      </c>
      <c r="C1109" s="44">
        <v>19</v>
      </c>
      <c r="D1109" s="44">
        <v>1</v>
      </c>
      <c r="E1109" s="44">
        <v>1</v>
      </c>
      <c r="G1109"/>
      <c r="H1109"/>
      <c r="I1109"/>
      <c r="J1109"/>
    </row>
    <row r="1110" spans="1:10" ht="14.4" x14ac:dyDescent="0.3">
      <c r="A1110" s="44">
        <v>102</v>
      </c>
      <c r="B1110" s="44">
        <v>110</v>
      </c>
      <c r="C1110" s="44">
        <v>30</v>
      </c>
      <c r="D1110" s="44">
        <v>1</v>
      </c>
      <c r="E1110" s="44">
        <v>0</v>
      </c>
      <c r="G1110"/>
      <c r="H1110"/>
      <c r="I1110"/>
      <c r="J1110"/>
    </row>
    <row r="1111" spans="1:10" ht="14.4" x14ac:dyDescent="0.3">
      <c r="A1111" s="44">
        <v>50</v>
      </c>
      <c r="B1111" s="44">
        <v>87</v>
      </c>
      <c r="C1111" s="44">
        <v>23</v>
      </c>
      <c r="D1111" s="44">
        <v>1</v>
      </c>
      <c r="E1111" s="44">
        <v>1</v>
      </c>
      <c r="G1111"/>
      <c r="H1111"/>
      <c r="I1111"/>
      <c r="J1111"/>
    </row>
    <row r="1112" spans="1:10" ht="14.4" x14ac:dyDescent="0.3">
      <c r="A1112" s="44">
        <v>86</v>
      </c>
      <c r="B1112" s="44">
        <v>107</v>
      </c>
      <c r="C1112" s="44">
        <v>28</v>
      </c>
      <c r="D1112" s="44">
        <v>1</v>
      </c>
      <c r="E1112" s="44">
        <v>0</v>
      </c>
      <c r="G1112"/>
      <c r="H1112"/>
      <c r="I1112"/>
      <c r="J1112"/>
    </row>
    <row r="1113" spans="1:10" ht="14.4" x14ac:dyDescent="0.3">
      <c r="A1113" s="44">
        <v>285</v>
      </c>
      <c r="B1113" s="44">
        <v>250</v>
      </c>
      <c r="C1113" s="44">
        <v>29</v>
      </c>
      <c r="D1113" s="44">
        <v>0</v>
      </c>
      <c r="E1113" s="44">
        <v>1</v>
      </c>
      <c r="G1113"/>
      <c r="H1113"/>
      <c r="I1113"/>
      <c r="J1113"/>
    </row>
    <row r="1114" spans="1:10" ht="14.4" x14ac:dyDescent="0.3">
      <c r="A1114" s="44">
        <v>187</v>
      </c>
      <c r="B1114" s="44">
        <v>240</v>
      </c>
      <c r="C1114" s="44">
        <v>16.399999999999999</v>
      </c>
      <c r="D1114" s="44">
        <v>0</v>
      </c>
      <c r="E1114" s="44">
        <v>1</v>
      </c>
      <c r="G1114"/>
      <c r="H1114"/>
      <c r="I1114"/>
      <c r="J1114"/>
    </row>
    <row r="1115" spans="1:10" ht="14.4" x14ac:dyDescent="0.3">
      <c r="A1115" s="44">
        <v>131</v>
      </c>
      <c r="B1115" s="44">
        <v>145</v>
      </c>
      <c r="C1115" s="44">
        <v>27.2</v>
      </c>
      <c r="D1115" s="44">
        <v>1</v>
      </c>
      <c r="E1115" s="44">
        <v>0</v>
      </c>
      <c r="G1115"/>
      <c r="H1115"/>
      <c r="I1115"/>
      <c r="J1115"/>
    </row>
    <row r="1116" spans="1:10" ht="14.4" x14ac:dyDescent="0.3">
      <c r="A1116" s="44">
        <v>240</v>
      </c>
      <c r="B1116" s="44">
        <v>300</v>
      </c>
      <c r="C1116" s="44">
        <v>28</v>
      </c>
      <c r="D1116" s="44">
        <v>0</v>
      </c>
      <c r="E1116" s="44">
        <v>1</v>
      </c>
      <c r="G1116"/>
      <c r="H1116"/>
      <c r="I1116"/>
      <c r="J1116"/>
    </row>
    <row r="1117" spans="1:10" ht="14.4" x14ac:dyDescent="0.3">
      <c r="A1117" s="44">
        <v>122</v>
      </c>
      <c r="B1117" s="44">
        <v>135</v>
      </c>
      <c r="C1117" s="44">
        <v>26.5</v>
      </c>
      <c r="D1117" s="44">
        <v>0</v>
      </c>
      <c r="E1117" s="44">
        <v>1</v>
      </c>
      <c r="G1117"/>
      <c r="H1117"/>
      <c r="I1117"/>
      <c r="J1117"/>
    </row>
    <row r="1118" spans="1:10" ht="14.4" x14ac:dyDescent="0.3">
      <c r="A1118" s="44">
        <v>286</v>
      </c>
      <c r="B1118" s="44">
        <v>360</v>
      </c>
      <c r="C1118" s="44">
        <v>18.5</v>
      </c>
      <c r="D1118" s="44">
        <v>0</v>
      </c>
      <c r="E1118" s="44">
        <v>1</v>
      </c>
      <c r="G1118"/>
      <c r="H1118"/>
      <c r="I1118"/>
      <c r="J1118"/>
    </row>
    <row r="1119" spans="1:10" ht="14.4" x14ac:dyDescent="0.3">
      <c r="A1119" s="44">
        <v>82</v>
      </c>
      <c r="B1119" s="44">
        <v>105</v>
      </c>
      <c r="C1119" s="44">
        <v>31</v>
      </c>
      <c r="D1119" s="44">
        <v>1</v>
      </c>
      <c r="E1119" s="44">
        <v>0</v>
      </c>
      <c r="G1119"/>
      <c r="H1119"/>
      <c r="I1119"/>
      <c r="J1119"/>
    </row>
    <row r="1120" spans="1:10" ht="14.4" x14ac:dyDescent="0.3">
      <c r="A1120" s="44">
        <v>390</v>
      </c>
      <c r="B1120" s="44">
        <v>570</v>
      </c>
      <c r="C1120" s="44">
        <v>22.5</v>
      </c>
      <c r="D1120" s="44">
        <v>0</v>
      </c>
      <c r="E1120" s="44">
        <v>1</v>
      </c>
      <c r="G1120"/>
      <c r="H1120"/>
      <c r="I1120"/>
      <c r="J1120"/>
    </row>
    <row r="1121" spans="1:10" ht="14.4" x14ac:dyDescent="0.3">
      <c r="A1121" s="44">
        <v>131</v>
      </c>
      <c r="B1121" s="44">
        <v>150</v>
      </c>
      <c r="C1121" s="44">
        <v>28</v>
      </c>
      <c r="D1121" s="44">
        <v>1</v>
      </c>
      <c r="E1121" s="44">
        <v>0</v>
      </c>
      <c r="G1121"/>
      <c r="H1121"/>
      <c r="I1121"/>
      <c r="J1121"/>
    </row>
    <row r="1122" spans="1:10" ht="14.4" x14ac:dyDescent="0.3">
      <c r="A1122" s="44">
        <v>148</v>
      </c>
      <c r="B1122" s="44">
        <v>157</v>
      </c>
      <c r="C1122" s="44">
        <v>25</v>
      </c>
      <c r="D1122" s="44">
        <v>0</v>
      </c>
      <c r="E1122" s="44">
        <v>1</v>
      </c>
      <c r="G1122"/>
      <c r="H1122"/>
      <c r="I1122"/>
      <c r="J1122"/>
    </row>
    <row r="1123" spans="1:10" ht="14.4" x14ac:dyDescent="0.3">
      <c r="A1123" s="44">
        <v>180</v>
      </c>
      <c r="B1123" s="44">
        <v>260</v>
      </c>
      <c r="C1123" s="44">
        <v>20.399999999999999</v>
      </c>
      <c r="D1123" s="44">
        <v>0</v>
      </c>
      <c r="E1123" s="44">
        <v>1</v>
      </c>
      <c r="G1123"/>
      <c r="H1123"/>
      <c r="I1123"/>
      <c r="J1123"/>
    </row>
    <row r="1124" spans="1:10" ht="14.4" x14ac:dyDescent="0.3">
      <c r="A1124" s="44">
        <v>250</v>
      </c>
      <c r="B1124" s="44">
        <v>335</v>
      </c>
      <c r="C1124" s="44">
        <v>30</v>
      </c>
      <c r="D1124" s="44">
        <v>0</v>
      </c>
      <c r="E1124" s="44">
        <v>1</v>
      </c>
      <c r="G1124"/>
      <c r="H1124"/>
      <c r="I1124"/>
      <c r="J1124"/>
    </row>
    <row r="1125" spans="1:10" ht="14.4" x14ac:dyDescent="0.3">
      <c r="A1125" s="44">
        <v>276</v>
      </c>
      <c r="B1125" s="44">
        <v>355</v>
      </c>
      <c r="C1125" s="44">
        <v>14</v>
      </c>
      <c r="D1125" s="44">
        <v>0</v>
      </c>
      <c r="E1125" s="44">
        <v>1</v>
      </c>
      <c r="G1125"/>
      <c r="H1125"/>
      <c r="I1125"/>
      <c r="J1125"/>
    </row>
    <row r="1126" spans="1:10" ht="14.4" x14ac:dyDescent="0.3">
      <c r="A1126" s="44">
        <v>106</v>
      </c>
      <c r="B1126" s="44">
        <v>122</v>
      </c>
      <c r="C1126" s="44">
        <v>19.7</v>
      </c>
      <c r="D1126" s="44">
        <v>1</v>
      </c>
      <c r="E1126" s="44">
        <v>0</v>
      </c>
      <c r="G1126"/>
      <c r="H1126"/>
      <c r="I1126"/>
      <c r="J1126"/>
    </row>
    <row r="1127" spans="1:10" ht="14.4" x14ac:dyDescent="0.3">
      <c r="A1127" s="44">
        <v>137</v>
      </c>
      <c r="B1127" s="44">
        <v>171</v>
      </c>
      <c r="C1127" s="44">
        <v>25.7</v>
      </c>
      <c r="D1127" s="44">
        <v>0</v>
      </c>
      <c r="E1127" s="44">
        <v>1</v>
      </c>
      <c r="G1127"/>
      <c r="H1127"/>
      <c r="I1127"/>
      <c r="J1127"/>
    </row>
    <row r="1128" spans="1:10" ht="14.4" x14ac:dyDescent="0.3">
      <c r="A1128" s="44">
        <v>230</v>
      </c>
      <c r="B1128" s="44">
        <v>340</v>
      </c>
      <c r="C1128" s="44">
        <v>25.9</v>
      </c>
      <c r="D1128" s="44">
        <v>0</v>
      </c>
      <c r="E1128" s="44">
        <v>1</v>
      </c>
      <c r="G1128"/>
      <c r="H1128"/>
      <c r="I1128"/>
      <c r="J1128"/>
    </row>
    <row r="1129" spans="1:10" ht="14.4" x14ac:dyDescent="0.3">
      <c r="A1129" s="44">
        <v>89</v>
      </c>
      <c r="B1129" s="44">
        <v>112</v>
      </c>
      <c r="C1129" s="44">
        <v>18.3</v>
      </c>
      <c r="D1129" s="44">
        <v>0</v>
      </c>
      <c r="E1129" s="44">
        <v>0</v>
      </c>
      <c r="G1129"/>
      <c r="H1129"/>
      <c r="I1129"/>
      <c r="J1129"/>
    </row>
    <row r="1130" spans="1:10" ht="14.4" x14ac:dyDescent="0.3">
      <c r="A1130" s="44">
        <v>215</v>
      </c>
      <c r="B1130" s="44">
        <v>320</v>
      </c>
      <c r="C1130" s="44">
        <v>12</v>
      </c>
      <c r="D1130" s="44">
        <v>0</v>
      </c>
      <c r="E1130" s="44">
        <v>1</v>
      </c>
      <c r="G1130"/>
      <c r="H1130"/>
      <c r="I1130"/>
      <c r="J1130"/>
    </row>
    <row r="1131" spans="1:10" ht="14.4" x14ac:dyDescent="0.3">
      <c r="A1131" s="44">
        <v>124</v>
      </c>
      <c r="B1131" s="44">
        <v>160</v>
      </c>
      <c r="C1131" s="44">
        <v>23</v>
      </c>
      <c r="D1131" s="44">
        <v>0</v>
      </c>
      <c r="E1131" s="44">
        <v>1</v>
      </c>
      <c r="G1131"/>
      <c r="H1131"/>
      <c r="I1131"/>
      <c r="J1131"/>
    </row>
    <row r="1132" spans="1:10" ht="14.4" x14ac:dyDescent="0.3">
      <c r="A1132" s="44">
        <v>140</v>
      </c>
      <c r="B1132" s="44">
        <v>340</v>
      </c>
      <c r="C1132" s="44">
        <v>12</v>
      </c>
      <c r="D1132" s="44">
        <v>0</v>
      </c>
      <c r="E1132" s="44">
        <v>1</v>
      </c>
      <c r="G1132"/>
      <c r="H1132"/>
      <c r="I1132"/>
      <c r="J1132"/>
    </row>
    <row r="1133" spans="1:10" ht="14.4" x14ac:dyDescent="0.3">
      <c r="A1133" s="44">
        <v>187</v>
      </c>
      <c r="B1133" s="44">
        <v>350</v>
      </c>
      <c r="C1133" s="44">
        <v>19</v>
      </c>
      <c r="D1133" s="44">
        <v>0</v>
      </c>
      <c r="E1133" s="44">
        <v>1</v>
      </c>
      <c r="G1133"/>
      <c r="H1133"/>
      <c r="I1133"/>
      <c r="J1133"/>
    </row>
    <row r="1134" spans="1:10" ht="14.4" x14ac:dyDescent="0.3">
      <c r="A1134" s="44">
        <v>100</v>
      </c>
      <c r="B1134" s="44">
        <v>150</v>
      </c>
      <c r="C1134" s="44">
        <v>14.6</v>
      </c>
      <c r="D1134" s="44">
        <v>1</v>
      </c>
      <c r="E1134" s="44">
        <v>0</v>
      </c>
      <c r="G1134"/>
      <c r="H1134"/>
      <c r="I1134"/>
      <c r="J1134"/>
    </row>
    <row r="1135" spans="1:10" ht="14.4" x14ac:dyDescent="0.3">
      <c r="A1135" s="44">
        <v>123</v>
      </c>
      <c r="B1135" s="44">
        <v>159</v>
      </c>
      <c r="C1135" s="44">
        <v>25.8</v>
      </c>
      <c r="D1135" s="44">
        <v>0</v>
      </c>
      <c r="E1135" s="44">
        <v>0</v>
      </c>
      <c r="G1135"/>
      <c r="H1135"/>
      <c r="I1135"/>
      <c r="J1135"/>
    </row>
    <row r="1136" spans="1:10" ht="14.4" x14ac:dyDescent="0.3">
      <c r="A1136" s="44">
        <v>322</v>
      </c>
      <c r="B1136" s="44">
        <v>435</v>
      </c>
      <c r="C1136" s="44">
        <v>33</v>
      </c>
      <c r="D1136" s="44">
        <v>0</v>
      </c>
      <c r="E1136" s="44">
        <v>1</v>
      </c>
      <c r="G1136"/>
      <c r="H1136"/>
      <c r="I1136"/>
      <c r="J1136"/>
    </row>
    <row r="1137" spans="1:10" ht="14.4" x14ac:dyDescent="0.3">
      <c r="A1137" s="44">
        <v>120</v>
      </c>
      <c r="B1137" s="44">
        <v>180</v>
      </c>
      <c r="C1137" s="44">
        <v>27</v>
      </c>
      <c r="D1137" s="44">
        <v>0</v>
      </c>
      <c r="E1137" s="44">
        <v>0</v>
      </c>
      <c r="G1137"/>
      <c r="H1137"/>
      <c r="I1137"/>
      <c r="J1137"/>
    </row>
    <row r="1138" spans="1:10" ht="14.4" x14ac:dyDescent="0.3">
      <c r="A1138" s="44">
        <v>373</v>
      </c>
      <c r="B1138" s="44">
        <v>395</v>
      </c>
      <c r="C1138" s="44">
        <v>29</v>
      </c>
      <c r="D1138" s="44">
        <v>0</v>
      </c>
      <c r="E1138" s="44">
        <v>1</v>
      </c>
      <c r="G1138"/>
      <c r="H1138"/>
      <c r="I1138"/>
      <c r="J1138"/>
    </row>
    <row r="1139" spans="1:10" ht="14.4" x14ac:dyDescent="0.3">
      <c r="A1139" s="44">
        <v>320</v>
      </c>
      <c r="B1139" s="44">
        <v>409</v>
      </c>
      <c r="C1139" s="44">
        <v>18</v>
      </c>
      <c r="D1139" s="44">
        <v>0</v>
      </c>
      <c r="E1139" s="44">
        <v>1</v>
      </c>
      <c r="G1139"/>
      <c r="H1139"/>
      <c r="I1139"/>
      <c r="J1139"/>
    </row>
    <row r="1140" spans="1:10" ht="14.4" x14ac:dyDescent="0.3">
      <c r="A1140" s="44">
        <v>200</v>
      </c>
      <c r="B1140" s="44">
        <v>277</v>
      </c>
      <c r="C1140" s="44">
        <v>15</v>
      </c>
      <c r="D1140" s="44">
        <v>0</v>
      </c>
      <c r="E1140" s="44">
        <v>1</v>
      </c>
      <c r="G1140"/>
      <c r="H1140"/>
      <c r="I1140"/>
      <c r="J1140"/>
    </row>
    <row r="1141" spans="1:10" ht="14.4" x14ac:dyDescent="0.3">
      <c r="A1141" s="44">
        <v>85</v>
      </c>
      <c r="B1141" s="44">
        <v>183</v>
      </c>
      <c r="C1141" s="44">
        <v>23</v>
      </c>
      <c r="D1141" s="44">
        <v>0</v>
      </c>
      <c r="E1141" s="44">
        <v>1</v>
      </c>
      <c r="G1141"/>
      <c r="H1141"/>
      <c r="I1141"/>
      <c r="J1141"/>
    </row>
    <row r="1142" spans="1:10" ht="14.4" x14ac:dyDescent="0.3">
      <c r="A1142" s="44">
        <v>112</v>
      </c>
      <c r="B1142" s="44">
        <v>157</v>
      </c>
      <c r="C1142" s="44">
        <v>17</v>
      </c>
      <c r="D1142" s="44">
        <v>0</v>
      </c>
      <c r="E1142" s="44">
        <v>0</v>
      </c>
      <c r="G1142"/>
      <c r="H1142"/>
      <c r="I1142"/>
      <c r="J1142"/>
    </row>
    <row r="1143" spans="1:10" ht="14.4" x14ac:dyDescent="0.3">
      <c r="A1143" s="44">
        <v>200</v>
      </c>
      <c r="B1143" s="44">
        <v>250</v>
      </c>
      <c r="C1143" s="44">
        <v>18</v>
      </c>
      <c r="D1143" s="44">
        <v>0</v>
      </c>
      <c r="E1143" s="44">
        <v>1</v>
      </c>
      <c r="G1143"/>
      <c r="H1143"/>
      <c r="I1143"/>
      <c r="J1143"/>
    </row>
    <row r="1144" spans="1:10" ht="14.4" x14ac:dyDescent="0.3">
      <c r="A1144" s="44">
        <v>176</v>
      </c>
      <c r="B1144" s="44">
        <v>274</v>
      </c>
      <c r="C1144" s="44">
        <v>22</v>
      </c>
      <c r="D1144" s="44">
        <v>0</v>
      </c>
      <c r="E1144" s="44">
        <v>1</v>
      </c>
      <c r="G1144"/>
      <c r="H1144"/>
      <c r="I1144"/>
      <c r="J1144"/>
    </row>
    <row r="1145" spans="1:10" ht="14.4" x14ac:dyDescent="0.3">
      <c r="A1145" s="44">
        <v>140</v>
      </c>
      <c r="B1145" s="44">
        <v>235</v>
      </c>
      <c r="C1145" s="44">
        <v>32</v>
      </c>
      <c r="D1145" s="44">
        <v>0</v>
      </c>
      <c r="E1145" s="44">
        <v>0</v>
      </c>
      <c r="G1145"/>
      <c r="H1145"/>
      <c r="I1145"/>
      <c r="J1145"/>
    </row>
    <row r="1146" spans="1:10" ht="14.4" x14ac:dyDescent="0.3">
      <c r="A1146" s="44">
        <v>150</v>
      </c>
      <c r="B1146" s="44">
        <v>212</v>
      </c>
      <c r="C1146" s="44">
        <v>73</v>
      </c>
      <c r="D1146" s="44">
        <v>0</v>
      </c>
      <c r="E1146" s="44">
        <v>1</v>
      </c>
      <c r="G1146"/>
      <c r="H1146"/>
      <c r="I1146"/>
      <c r="J1146"/>
    </row>
    <row r="1147" spans="1:10" ht="14.4" x14ac:dyDescent="0.3">
      <c r="A1147" s="44">
        <v>180</v>
      </c>
      <c r="B1147" s="44">
        <v>226</v>
      </c>
      <c r="C1147" s="44">
        <v>15</v>
      </c>
      <c r="D1147" s="44">
        <v>0</v>
      </c>
      <c r="E1147" s="44">
        <v>0</v>
      </c>
      <c r="G1147"/>
      <c r="H1147"/>
      <c r="I1147"/>
      <c r="J1147"/>
    </row>
    <row r="1148" spans="1:10" ht="14.4" x14ac:dyDescent="0.3">
      <c r="A1148" s="44">
        <v>190</v>
      </c>
      <c r="B1148" s="44">
        <v>270</v>
      </c>
      <c r="C1148" s="44">
        <v>22</v>
      </c>
      <c r="D1148" s="44">
        <v>0</v>
      </c>
      <c r="E1148" s="44">
        <v>1</v>
      </c>
      <c r="G1148"/>
      <c r="H1148"/>
      <c r="I1148"/>
      <c r="J1148"/>
    </row>
    <row r="1149" spans="1:10" ht="14.4" x14ac:dyDescent="0.3">
      <c r="A1149" s="44">
        <v>120</v>
      </c>
      <c r="B1149" s="44">
        <v>150</v>
      </c>
      <c r="C1149" s="44">
        <v>24</v>
      </c>
      <c r="D1149" s="44">
        <v>0</v>
      </c>
      <c r="E1149" s="44">
        <v>0</v>
      </c>
      <c r="G1149"/>
      <c r="H1149"/>
      <c r="I1149"/>
      <c r="J1149"/>
    </row>
    <row r="1150" spans="1:10" ht="14.4" x14ac:dyDescent="0.3">
      <c r="A1150" s="44">
        <v>980</v>
      </c>
      <c r="B1150" s="44">
        <v>950</v>
      </c>
      <c r="C1150" s="44">
        <v>36</v>
      </c>
      <c r="D1150" s="44">
        <v>0</v>
      </c>
      <c r="E1150" s="44">
        <v>1</v>
      </c>
      <c r="G1150"/>
      <c r="H1150"/>
      <c r="I1150"/>
      <c r="J1150"/>
    </row>
    <row r="1151" spans="1:10" ht="14.4" x14ac:dyDescent="0.3">
      <c r="A1151" s="44">
        <v>99</v>
      </c>
      <c r="B1151" s="44">
        <v>110</v>
      </c>
      <c r="C1151" s="44">
        <v>26</v>
      </c>
      <c r="D1151" s="44">
        <v>1</v>
      </c>
      <c r="E1151" s="44">
        <v>1</v>
      </c>
      <c r="G1151"/>
      <c r="H1151"/>
      <c r="I1151"/>
      <c r="J1151"/>
    </row>
    <row r="1152" spans="1:10" ht="14.4" x14ac:dyDescent="0.3">
      <c r="A1152" s="44">
        <v>95</v>
      </c>
      <c r="B1152" s="44">
        <v>110</v>
      </c>
      <c r="C1152" s="44">
        <v>24</v>
      </c>
      <c r="D1152" s="44">
        <v>1</v>
      </c>
      <c r="E1152" s="44">
        <v>0</v>
      </c>
      <c r="G1152"/>
      <c r="H1152"/>
      <c r="I1152"/>
      <c r="J1152"/>
    </row>
    <row r="1153" spans="1:10" ht="14.4" x14ac:dyDescent="0.3">
      <c r="A1153" s="44">
        <v>80</v>
      </c>
      <c r="B1153" s="44">
        <v>160</v>
      </c>
      <c r="C1153" s="44">
        <v>11</v>
      </c>
      <c r="D1153" s="44">
        <v>0</v>
      </c>
      <c r="E1153" s="44">
        <v>0</v>
      </c>
      <c r="G1153"/>
      <c r="H1153"/>
      <c r="I1153"/>
      <c r="J1153"/>
    </row>
    <row r="1154" spans="1:10" ht="14.4" x14ac:dyDescent="0.3">
      <c r="A1154" s="44">
        <v>50</v>
      </c>
      <c r="B1154" s="44">
        <v>150</v>
      </c>
      <c r="C1154" s="44">
        <v>12</v>
      </c>
      <c r="D1154" s="44">
        <v>0</v>
      </c>
      <c r="E1154" s="44">
        <v>1</v>
      </c>
      <c r="G1154"/>
      <c r="H1154"/>
      <c r="I1154"/>
      <c r="J1154"/>
    </row>
    <row r="1155" spans="1:10" ht="14.4" x14ac:dyDescent="0.3">
      <c r="A1155" s="44">
        <v>150</v>
      </c>
      <c r="B1155" s="44">
        <v>235</v>
      </c>
      <c r="C1155" s="44">
        <v>21</v>
      </c>
      <c r="D1155" s="44">
        <v>0</v>
      </c>
      <c r="E1155" s="44">
        <v>0</v>
      </c>
      <c r="G1155"/>
      <c r="H1155"/>
      <c r="I1155"/>
      <c r="J1155"/>
    </row>
    <row r="1156" spans="1:10" ht="14.4" x14ac:dyDescent="0.3">
      <c r="A1156" s="44">
        <v>110</v>
      </c>
      <c r="B1156" s="44">
        <v>150</v>
      </c>
      <c r="C1156" s="44">
        <v>24</v>
      </c>
      <c r="D1156" s="44">
        <v>0</v>
      </c>
      <c r="E1156" s="44">
        <v>1</v>
      </c>
      <c r="G1156"/>
      <c r="H1156"/>
      <c r="I1156"/>
      <c r="J1156"/>
    </row>
    <row r="1157" spans="1:10" ht="14.4" x14ac:dyDescent="0.3">
      <c r="A1157" s="44">
        <v>145</v>
      </c>
      <c r="B1157" s="44">
        <v>245</v>
      </c>
      <c r="C1157" s="44">
        <v>36</v>
      </c>
      <c r="D1157" s="44">
        <v>0</v>
      </c>
      <c r="E1157" s="44">
        <v>1</v>
      </c>
      <c r="G1157"/>
      <c r="H1157"/>
      <c r="I1157"/>
      <c r="J1157"/>
    </row>
    <row r="1158" spans="1:10" ht="14.4" x14ac:dyDescent="0.3">
      <c r="A1158" s="44">
        <v>47</v>
      </c>
      <c r="B1158" s="44">
        <v>58.5</v>
      </c>
      <c r="C1158" s="44">
        <v>19</v>
      </c>
      <c r="D1158" s="44">
        <v>1</v>
      </c>
      <c r="E1158" s="44">
        <v>0</v>
      </c>
      <c r="G1158"/>
      <c r="H1158"/>
      <c r="I1158"/>
      <c r="J1158"/>
    </row>
    <row r="1159" spans="1:10" ht="14.4" x14ac:dyDescent="0.3">
      <c r="A1159" s="44">
        <v>440</v>
      </c>
      <c r="B1159" s="44">
        <v>550</v>
      </c>
      <c r="C1159" s="44">
        <v>35</v>
      </c>
      <c r="D1159" s="44">
        <v>0</v>
      </c>
      <c r="E1159" s="44">
        <v>1</v>
      </c>
      <c r="G1159"/>
      <c r="H1159"/>
      <c r="I1159"/>
      <c r="J1159"/>
    </row>
    <row r="1160" spans="1:10" ht="14.4" x14ac:dyDescent="0.3">
      <c r="A1160" s="44">
        <v>170</v>
      </c>
      <c r="B1160" s="44">
        <v>285</v>
      </c>
      <c r="C1160" s="44">
        <v>24</v>
      </c>
      <c r="D1160" s="44">
        <v>0</v>
      </c>
      <c r="E1160" s="44">
        <v>0</v>
      </c>
      <c r="G1160"/>
      <c r="H1160"/>
      <c r="I1160"/>
      <c r="J1160"/>
    </row>
    <row r="1161" spans="1:10" ht="14.4" x14ac:dyDescent="0.3">
      <c r="A1161" s="44">
        <v>187</v>
      </c>
      <c r="B1161" s="44">
        <v>279</v>
      </c>
      <c r="C1161" s="44">
        <v>32</v>
      </c>
      <c r="D1161" s="44">
        <v>0</v>
      </c>
      <c r="E1161" s="44">
        <v>0</v>
      </c>
      <c r="G1161"/>
      <c r="H1161"/>
      <c r="I1161"/>
      <c r="J1161"/>
    </row>
    <row r="1162" spans="1:10" ht="14.4" x14ac:dyDescent="0.3">
      <c r="A1162" s="44">
        <v>110</v>
      </c>
      <c r="B1162" s="44">
        <v>224</v>
      </c>
      <c r="C1162" s="44">
        <v>22</v>
      </c>
      <c r="D1162" s="44">
        <v>0</v>
      </c>
      <c r="E1162" s="44">
        <v>1</v>
      </c>
      <c r="G1162"/>
      <c r="H1162"/>
      <c r="I1162"/>
      <c r="J1162"/>
    </row>
    <row r="1163" spans="1:10" ht="14.4" x14ac:dyDescent="0.3">
      <c r="A1163" s="44">
        <v>60</v>
      </c>
      <c r="B1163" s="44">
        <v>103</v>
      </c>
      <c r="C1163" s="44">
        <v>26</v>
      </c>
      <c r="D1163" s="44">
        <v>1</v>
      </c>
      <c r="E1163" s="44">
        <v>0</v>
      </c>
      <c r="G1163"/>
      <c r="H1163"/>
      <c r="I1163"/>
      <c r="J1163"/>
    </row>
    <row r="1164" spans="1:10" ht="14.4" x14ac:dyDescent="0.3">
      <c r="A1164" s="44">
        <v>142</v>
      </c>
      <c r="B1164" s="44">
        <v>195</v>
      </c>
      <c r="C1164" s="44">
        <v>48</v>
      </c>
      <c r="D1164" s="44">
        <v>0</v>
      </c>
      <c r="E1164" s="44">
        <v>0</v>
      </c>
      <c r="G1164"/>
      <c r="H1164"/>
      <c r="I1164"/>
      <c r="J1164"/>
    </row>
    <row r="1165" spans="1:10" ht="14.4" x14ac:dyDescent="0.3">
      <c r="A1165" s="44">
        <v>118</v>
      </c>
      <c r="B1165" s="44">
        <v>150</v>
      </c>
      <c r="C1165" s="44">
        <v>17</v>
      </c>
      <c r="D1165" s="44">
        <v>0</v>
      </c>
      <c r="E1165" s="44">
        <v>1</v>
      </c>
      <c r="G1165"/>
      <c r="H1165"/>
      <c r="I1165"/>
      <c r="J1165"/>
    </row>
    <row r="1166" spans="1:10" ht="14.4" x14ac:dyDescent="0.3">
      <c r="A1166" s="44">
        <v>150</v>
      </c>
      <c r="B1166" s="44">
        <v>237</v>
      </c>
      <c r="C1166" s="44">
        <v>17</v>
      </c>
      <c r="D1166" s="44">
        <v>0</v>
      </c>
      <c r="E1166" s="44">
        <v>1</v>
      </c>
      <c r="G1166"/>
      <c r="H1166"/>
      <c r="I1166"/>
      <c r="J1166"/>
    </row>
    <row r="1167" spans="1:10" ht="14.4" x14ac:dyDescent="0.3">
      <c r="A1167" s="44">
        <v>275</v>
      </c>
      <c r="B1167" s="44">
        <v>380</v>
      </c>
      <c r="C1167" s="44">
        <v>31</v>
      </c>
      <c r="D1167" s="44">
        <v>0</v>
      </c>
      <c r="E1167" s="44">
        <v>1</v>
      </c>
      <c r="G1167"/>
      <c r="H1167"/>
      <c r="I1167"/>
      <c r="J1167"/>
    </row>
    <row r="1168" spans="1:10" ht="14.4" x14ac:dyDescent="0.3">
      <c r="A1168" s="44">
        <v>123</v>
      </c>
      <c r="B1168" s="44">
        <v>154</v>
      </c>
      <c r="C1168" s="44">
        <v>28</v>
      </c>
      <c r="D1168" s="44">
        <v>0</v>
      </c>
      <c r="E1168" s="44">
        <v>1</v>
      </c>
      <c r="G1168"/>
      <c r="H1168"/>
      <c r="I1168"/>
      <c r="J1168"/>
    </row>
    <row r="1169" spans="1:10" ht="14.4" x14ac:dyDescent="0.3">
      <c r="A1169" s="44">
        <v>70</v>
      </c>
      <c r="B1169" s="44">
        <v>164</v>
      </c>
      <c r="C1169" s="44">
        <v>13</v>
      </c>
      <c r="D1169" s="44">
        <v>0</v>
      </c>
      <c r="E1169" s="44">
        <v>1</v>
      </c>
      <c r="G1169"/>
      <c r="H1169"/>
      <c r="I1169"/>
      <c r="J1169"/>
    </row>
    <row r="1170" spans="1:10" ht="14.4" x14ac:dyDescent="0.3">
      <c r="A1170" s="44">
        <v>115</v>
      </c>
      <c r="B1170" s="44">
        <v>210</v>
      </c>
      <c r="C1170" s="44">
        <v>24</v>
      </c>
      <c r="D1170" s="44">
        <v>0</v>
      </c>
      <c r="E1170" s="44">
        <v>1</v>
      </c>
      <c r="G1170"/>
      <c r="H1170"/>
      <c r="I1170"/>
      <c r="J1170"/>
    </row>
    <row r="1171" spans="1:10" ht="14.4" x14ac:dyDescent="0.3">
      <c r="A1171" s="44">
        <v>150</v>
      </c>
      <c r="B1171" s="44">
        <v>205</v>
      </c>
      <c r="C1171" s="44">
        <v>35</v>
      </c>
      <c r="D1171" s="44">
        <v>0</v>
      </c>
      <c r="E1171" s="44">
        <v>0</v>
      </c>
      <c r="G1171"/>
      <c r="H1171"/>
      <c r="I1171"/>
      <c r="J1171"/>
    </row>
    <row r="1172" spans="1:10" ht="14.4" x14ac:dyDescent="0.3">
      <c r="A1172" s="44">
        <v>108</v>
      </c>
      <c r="B1172" s="44">
        <v>138</v>
      </c>
      <c r="C1172" s="44">
        <v>30</v>
      </c>
      <c r="D1172" s="44">
        <v>0</v>
      </c>
      <c r="E1172" s="44">
        <v>0</v>
      </c>
      <c r="G1172"/>
      <c r="H1172"/>
      <c r="I1172"/>
      <c r="J1172"/>
    </row>
    <row r="1173" spans="1:10" ht="14.4" x14ac:dyDescent="0.3">
      <c r="A1173" s="44">
        <v>130</v>
      </c>
      <c r="B1173" s="44">
        <v>168</v>
      </c>
      <c r="C1173" s="44">
        <v>25</v>
      </c>
      <c r="D1173" s="44">
        <v>0</v>
      </c>
      <c r="E1173" s="44">
        <v>1</v>
      </c>
      <c r="G1173"/>
      <c r="H1173"/>
      <c r="I1173"/>
      <c r="J1173"/>
    </row>
    <row r="1174" spans="1:10" ht="14.4" x14ac:dyDescent="0.3">
      <c r="A1174" s="44">
        <v>103</v>
      </c>
      <c r="B1174" s="44">
        <v>129</v>
      </c>
      <c r="C1174" s="44">
        <v>14</v>
      </c>
      <c r="D1174" s="44">
        <v>0</v>
      </c>
      <c r="E1174" s="44">
        <v>0</v>
      </c>
      <c r="G1174"/>
      <c r="H1174"/>
      <c r="I1174"/>
      <c r="J1174"/>
    </row>
    <row r="1175" spans="1:10" ht="14.4" x14ac:dyDescent="0.3">
      <c r="A1175" s="44">
        <v>118</v>
      </c>
      <c r="B1175" s="44">
        <v>136</v>
      </c>
      <c r="C1175" s="44">
        <v>26</v>
      </c>
      <c r="D1175" s="44">
        <v>0</v>
      </c>
      <c r="E1175" s="44">
        <v>1</v>
      </c>
      <c r="G1175"/>
      <c r="H1175"/>
      <c r="I1175"/>
      <c r="J1175"/>
    </row>
    <row r="1176" spans="1:10" ht="14.4" x14ac:dyDescent="0.3">
      <c r="A1176" s="44">
        <v>123</v>
      </c>
      <c r="B1176" s="44">
        <v>154</v>
      </c>
      <c r="C1176" s="44">
        <v>17</v>
      </c>
      <c r="D1176" s="44">
        <v>0</v>
      </c>
      <c r="E1176" s="44">
        <v>1</v>
      </c>
      <c r="G1176"/>
      <c r="H1176"/>
      <c r="I1176"/>
      <c r="J1176"/>
    </row>
    <row r="1177" spans="1:10" ht="14.4" x14ac:dyDescent="0.3">
      <c r="A1177" s="44">
        <v>88</v>
      </c>
      <c r="B1177" s="44">
        <v>98</v>
      </c>
      <c r="C1177" s="44">
        <v>24</v>
      </c>
      <c r="D1177" s="44">
        <v>1</v>
      </c>
      <c r="E1177" s="44">
        <v>0</v>
      </c>
      <c r="G1177"/>
      <c r="H1177"/>
      <c r="I1177"/>
      <c r="J1177"/>
    </row>
    <row r="1178" spans="1:10" ht="14.4" x14ac:dyDescent="0.3">
      <c r="A1178" s="44">
        <v>40</v>
      </c>
      <c r="B1178" s="44">
        <v>146</v>
      </c>
      <c r="C1178" s="44">
        <v>28</v>
      </c>
      <c r="D1178" s="44">
        <v>0</v>
      </c>
      <c r="E1178" s="44">
        <v>1</v>
      </c>
      <c r="G1178"/>
      <c r="H1178"/>
      <c r="I1178"/>
      <c r="J1178"/>
    </row>
    <row r="1179" spans="1:10" ht="14.4" x14ac:dyDescent="0.3">
      <c r="A1179" s="44">
        <v>86</v>
      </c>
      <c r="B1179" s="44">
        <v>108</v>
      </c>
      <c r="C1179" s="44">
        <v>1</v>
      </c>
      <c r="D1179" s="44">
        <v>0</v>
      </c>
      <c r="E1179" s="44">
        <v>1</v>
      </c>
      <c r="G1179"/>
      <c r="H1179"/>
      <c r="I1179"/>
      <c r="J1179"/>
    </row>
    <row r="1180" spans="1:10" ht="14.4" x14ac:dyDescent="0.3">
      <c r="A1180" s="44">
        <v>80</v>
      </c>
      <c r="B1180" s="44">
        <v>135</v>
      </c>
      <c r="C1180" s="44">
        <v>20</v>
      </c>
      <c r="D1180" s="44">
        <v>0</v>
      </c>
      <c r="E1180" s="44">
        <v>1</v>
      </c>
      <c r="G1180"/>
      <c r="H1180"/>
      <c r="I1180"/>
      <c r="J1180"/>
    </row>
    <row r="1181" spans="1:10" ht="14.4" x14ac:dyDescent="0.3">
      <c r="A1181" s="44">
        <v>120</v>
      </c>
      <c r="B1181" s="44">
        <v>130</v>
      </c>
      <c r="C1181" s="44">
        <v>28</v>
      </c>
      <c r="D1181" s="44">
        <v>0</v>
      </c>
      <c r="E1181" s="44">
        <v>0</v>
      </c>
      <c r="G1181"/>
      <c r="H1181"/>
      <c r="I1181"/>
      <c r="J1181"/>
    </row>
    <row r="1182" spans="1:10" ht="14.4" x14ac:dyDescent="0.3">
      <c r="A1182" s="44">
        <v>119</v>
      </c>
      <c r="B1182" s="44">
        <v>135</v>
      </c>
      <c r="C1182" s="44">
        <v>20</v>
      </c>
      <c r="D1182" s="44">
        <v>0</v>
      </c>
      <c r="E1182" s="44">
        <v>1</v>
      </c>
      <c r="G1182"/>
      <c r="H1182"/>
      <c r="I1182"/>
      <c r="J1182"/>
    </row>
    <row r="1183" spans="1:10" ht="14.4" x14ac:dyDescent="0.3">
      <c r="A1183" s="44">
        <v>130</v>
      </c>
      <c r="B1183" s="44">
        <v>142</v>
      </c>
      <c r="C1183" s="44">
        <v>31</v>
      </c>
      <c r="D1183" s="44">
        <v>0</v>
      </c>
      <c r="E1183" s="44">
        <v>1</v>
      </c>
      <c r="G1183"/>
      <c r="H1183"/>
      <c r="I1183"/>
      <c r="J1183"/>
    </row>
    <row r="1184" spans="1:10" ht="14.4" x14ac:dyDescent="0.3">
      <c r="A1184" s="44">
        <v>138</v>
      </c>
      <c r="B1184" s="44">
        <v>174</v>
      </c>
      <c r="C1184" s="44">
        <v>26</v>
      </c>
      <c r="D1184" s="44">
        <v>0</v>
      </c>
      <c r="E1184" s="44">
        <v>1</v>
      </c>
      <c r="G1184"/>
      <c r="H1184"/>
      <c r="I1184"/>
      <c r="J1184"/>
    </row>
    <row r="1185" spans="1:10" ht="14.4" x14ac:dyDescent="0.3">
      <c r="A1185" s="44">
        <v>112</v>
      </c>
      <c r="B1185" s="44">
        <v>140</v>
      </c>
      <c r="C1185" s="44">
        <v>23</v>
      </c>
      <c r="D1185" s="44">
        <v>0</v>
      </c>
      <c r="E1185" s="44">
        <v>0</v>
      </c>
      <c r="G1185"/>
      <c r="H1185"/>
      <c r="I1185"/>
      <c r="J1185"/>
    </row>
    <row r="1186" spans="1:10" ht="14.4" x14ac:dyDescent="0.3">
      <c r="A1186" s="44">
        <v>66</v>
      </c>
      <c r="B1186" s="44">
        <v>110</v>
      </c>
      <c r="C1186" s="44">
        <v>24</v>
      </c>
      <c r="D1186" s="44">
        <v>0</v>
      </c>
      <c r="E1186" s="44">
        <v>0</v>
      </c>
      <c r="G1186"/>
      <c r="H1186"/>
      <c r="I1186"/>
      <c r="J1186"/>
    </row>
    <row r="1187" spans="1:10" ht="14.4" x14ac:dyDescent="0.3">
      <c r="A1187" s="44">
        <v>135</v>
      </c>
      <c r="B1187" s="44">
        <v>186</v>
      </c>
      <c r="C1187" s="44">
        <v>35</v>
      </c>
      <c r="D1187" s="44">
        <v>0</v>
      </c>
      <c r="E1187" s="44">
        <v>1</v>
      </c>
      <c r="G1187"/>
      <c r="H1187"/>
      <c r="I1187"/>
      <c r="J1187"/>
    </row>
    <row r="1188" spans="1:10" ht="14.4" x14ac:dyDescent="0.3">
      <c r="A1188" s="44">
        <v>134</v>
      </c>
      <c r="B1188" s="44">
        <v>204</v>
      </c>
      <c r="C1188" s="44">
        <v>26</v>
      </c>
      <c r="D1188" s="44">
        <v>0</v>
      </c>
      <c r="E1188" s="44">
        <v>1</v>
      </c>
      <c r="G1188"/>
      <c r="H1188"/>
      <c r="I1188"/>
      <c r="J1188"/>
    </row>
    <row r="1189" spans="1:10" ht="14.4" x14ac:dyDescent="0.3">
      <c r="A1189" s="44">
        <v>131</v>
      </c>
      <c r="B1189" s="44">
        <v>142</v>
      </c>
      <c r="C1189" s="44">
        <v>30</v>
      </c>
      <c r="D1189" s="44">
        <v>0</v>
      </c>
      <c r="E1189" s="44">
        <v>1</v>
      </c>
      <c r="G1189"/>
      <c r="H1189"/>
      <c r="I1189"/>
      <c r="J1189"/>
    </row>
    <row r="1190" spans="1:10" ht="14.4" x14ac:dyDescent="0.3">
      <c r="A1190" s="44">
        <v>175</v>
      </c>
      <c r="B1190" s="44">
        <v>366</v>
      </c>
      <c r="C1190" s="44">
        <v>29</v>
      </c>
      <c r="D1190" s="44">
        <v>0</v>
      </c>
      <c r="E1190" s="44">
        <v>1</v>
      </c>
      <c r="G1190"/>
      <c r="H1190"/>
      <c r="I1190"/>
      <c r="J1190"/>
    </row>
    <row r="1191" spans="1:10" ht="14.4" x14ac:dyDescent="0.3">
      <c r="A1191" s="44">
        <v>160</v>
      </c>
      <c r="B1191" s="44">
        <v>262</v>
      </c>
      <c r="C1191" s="44">
        <v>20</v>
      </c>
      <c r="D1191" s="44">
        <v>0</v>
      </c>
      <c r="E1191" s="44">
        <v>1</v>
      </c>
      <c r="G1191"/>
      <c r="H1191"/>
      <c r="I1191"/>
      <c r="J1191"/>
    </row>
    <row r="1192" spans="1:10" ht="14.4" x14ac:dyDescent="0.3">
      <c r="A1192" s="44">
        <v>122</v>
      </c>
      <c r="B1192" s="44">
        <v>140</v>
      </c>
      <c r="C1192" s="44">
        <v>29</v>
      </c>
      <c r="D1192" s="44">
        <v>0</v>
      </c>
      <c r="E1192" s="44">
        <v>0</v>
      </c>
      <c r="G1192"/>
      <c r="H1192"/>
      <c r="I1192"/>
      <c r="J1192"/>
    </row>
    <row r="1193" spans="1:10" ht="14.4" x14ac:dyDescent="0.3">
      <c r="A1193" s="44">
        <v>187</v>
      </c>
      <c r="B1193" s="44">
        <v>270</v>
      </c>
      <c r="C1193" s="44">
        <v>27</v>
      </c>
      <c r="D1193" s="44">
        <v>0</v>
      </c>
      <c r="E1193" s="44">
        <v>1</v>
      </c>
      <c r="G1193"/>
      <c r="H1193"/>
      <c r="I1193"/>
      <c r="J1193"/>
    </row>
    <row r="1194" spans="1:10" ht="14.4" x14ac:dyDescent="0.3">
      <c r="A1194" s="44">
        <v>95</v>
      </c>
      <c r="B1194" s="44">
        <v>147</v>
      </c>
      <c r="C1194" s="44">
        <v>36</v>
      </c>
      <c r="D1194" s="44">
        <v>0</v>
      </c>
      <c r="E1194" s="44">
        <v>1</v>
      </c>
      <c r="G1194"/>
      <c r="H1194"/>
      <c r="I1194"/>
      <c r="J1194"/>
    </row>
    <row r="1195" spans="1:10" ht="14.4" x14ac:dyDescent="0.3">
      <c r="A1195" s="44">
        <v>36</v>
      </c>
      <c r="B1195" s="44">
        <v>45</v>
      </c>
      <c r="C1195" s="44">
        <v>16</v>
      </c>
      <c r="D1195" s="44">
        <v>1</v>
      </c>
      <c r="E1195" s="44">
        <v>0</v>
      </c>
      <c r="G1195"/>
      <c r="H1195"/>
      <c r="I1195"/>
      <c r="J1195"/>
    </row>
    <row r="1196" spans="1:10" ht="14.4" x14ac:dyDescent="0.3">
      <c r="A1196" s="44">
        <v>113</v>
      </c>
      <c r="B1196" s="44">
        <v>129</v>
      </c>
      <c r="C1196" s="44">
        <v>18</v>
      </c>
      <c r="D1196" s="44">
        <v>0</v>
      </c>
      <c r="E1196" s="44">
        <v>1</v>
      </c>
      <c r="G1196"/>
      <c r="H1196"/>
      <c r="I1196"/>
      <c r="J1196"/>
    </row>
    <row r="1197" spans="1:10" ht="14.4" x14ac:dyDescent="0.3">
      <c r="A1197" s="44">
        <v>100</v>
      </c>
      <c r="B1197" s="44">
        <v>199</v>
      </c>
      <c r="C1197" s="44">
        <v>26</v>
      </c>
      <c r="D1197" s="44">
        <v>1</v>
      </c>
      <c r="E1197" s="44">
        <v>1</v>
      </c>
      <c r="G1197"/>
      <c r="H1197"/>
      <c r="I1197"/>
      <c r="J1197"/>
    </row>
    <row r="1198" spans="1:10" ht="14.4" x14ac:dyDescent="0.3">
      <c r="A1198" s="44">
        <v>119</v>
      </c>
      <c r="B1198" s="44">
        <v>130</v>
      </c>
      <c r="C1198" s="44">
        <v>30</v>
      </c>
      <c r="D1198" s="44">
        <v>1</v>
      </c>
      <c r="E1198" s="44">
        <v>1</v>
      </c>
      <c r="G1198"/>
      <c r="H1198"/>
      <c r="I1198"/>
      <c r="J1198"/>
    </row>
    <row r="1199" spans="1:10" ht="14.4" x14ac:dyDescent="0.3">
      <c r="A1199" s="44">
        <v>126</v>
      </c>
      <c r="B1199" s="44">
        <v>174</v>
      </c>
      <c r="C1199" s="44">
        <v>32</v>
      </c>
      <c r="D1199" s="44">
        <v>0</v>
      </c>
      <c r="E1199" s="44">
        <v>1</v>
      </c>
      <c r="G1199"/>
      <c r="H1199"/>
      <c r="I1199"/>
      <c r="J1199"/>
    </row>
    <row r="1200" spans="1:10" ht="14.4" x14ac:dyDescent="0.3">
      <c r="A1200" s="44">
        <v>114</v>
      </c>
      <c r="B1200" s="44">
        <v>130</v>
      </c>
      <c r="C1200" s="44">
        <v>21</v>
      </c>
      <c r="D1200" s="44">
        <v>1</v>
      </c>
      <c r="E1200" s="44">
        <v>1</v>
      </c>
      <c r="G1200"/>
      <c r="H1200"/>
      <c r="I1200"/>
      <c r="J1200"/>
    </row>
    <row r="1201" spans="1:10" ht="14.4" x14ac:dyDescent="0.3">
      <c r="A1201" s="44">
        <v>120</v>
      </c>
      <c r="B1201" s="44">
        <v>153</v>
      </c>
      <c r="C1201" s="44">
        <v>29</v>
      </c>
      <c r="D1201" s="44">
        <v>0</v>
      </c>
      <c r="E1201" s="44">
        <v>1</v>
      </c>
      <c r="G1201"/>
      <c r="H1201"/>
      <c r="I1201"/>
      <c r="J1201"/>
    </row>
    <row r="1202" spans="1:10" ht="14.4" x14ac:dyDescent="0.3">
      <c r="A1202" s="44">
        <v>115</v>
      </c>
      <c r="B1202" s="44">
        <v>217</v>
      </c>
      <c r="C1202" s="44">
        <v>29</v>
      </c>
      <c r="D1202" s="44">
        <v>0</v>
      </c>
      <c r="E1202" s="44">
        <v>1</v>
      </c>
      <c r="G1202"/>
      <c r="H1202"/>
      <c r="I1202"/>
      <c r="J1202"/>
    </row>
    <row r="1203" spans="1:10" ht="14.4" x14ac:dyDescent="0.3">
      <c r="A1203" s="44">
        <v>119</v>
      </c>
      <c r="B1203" s="44">
        <v>130</v>
      </c>
      <c r="C1203" s="44">
        <v>21</v>
      </c>
      <c r="D1203" s="44">
        <v>1</v>
      </c>
      <c r="E1203" s="44">
        <v>0</v>
      </c>
      <c r="G1203"/>
      <c r="H1203"/>
      <c r="I1203"/>
      <c r="J1203"/>
    </row>
    <row r="1204" spans="1:10" ht="14.4" x14ac:dyDescent="0.3">
      <c r="A1204" s="44">
        <v>180</v>
      </c>
      <c r="B1204" s="44">
        <v>242</v>
      </c>
      <c r="C1204" s="44">
        <v>20</v>
      </c>
      <c r="D1204" s="44">
        <v>0</v>
      </c>
      <c r="E1204" s="44">
        <v>1</v>
      </c>
      <c r="G1204"/>
      <c r="H1204"/>
      <c r="I1204"/>
      <c r="J1204"/>
    </row>
    <row r="1205" spans="1:10" ht="14.4" x14ac:dyDescent="0.3">
      <c r="A1205" s="44">
        <v>120</v>
      </c>
      <c r="B1205" s="44">
        <v>260</v>
      </c>
      <c r="C1205" s="44">
        <v>27</v>
      </c>
      <c r="D1205" s="44">
        <v>0</v>
      </c>
      <c r="E1205" s="44">
        <v>1</v>
      </c>
      <c r="G1205"/>
      <c r="H1205"/>
      <c r="I1205"/>
      <c r="J1205"/>
    </row>
    <row r="1206" spans="1:10" ht="14.4" x14ac:dyDescent="0.3">
      <c r="A1206" s="44">
        <v>125</v>
      </c>
      <c r="B1206" s="44">
        <v>145</v>
      </c>
      <c r="C1206" s="44">
        <v>31</v>
      </c>
      <c r="D1206" s="44">
        <v>0</v>
      </c>
      <c r="E1206" s="44">
        <v>0</v>
      </c>
      <c r="G1206"/>
      <c r="H1206"/>
      <c r="I1206"/>
      <c r="J1206"/>
    </row>
    <row r="1207" spans="1:10" ht="14.4" x14ac:dyDescent="0.3">
      <c r="A1207" s="44">
        <v>100</v>
      </c>
      <c r="B1207" s="44">
        <v>174</v>
      </c>
      <c r="C1207" s="44">
        <v>38</v>
      </c>
      <c r="D1207" s="44">
        <v>0</v>
      </c>
      <c r="E1207" s="44">
        <v>0</v>
      </c>
      <c r="G1207"/>
      <c r="H1207"/>
      <c r="I1207"/>
      <c r="J1207"/>
    </row>
    <row r="1208" spans="1:10" ht="14.4" x14ac:dyDescent="0.3">
      <c r="A1208" s="44">
        <v>90</v>
      </c>
      <c r="B1208" s="44">
        <v>134</v>
      </c>
      <c r="C1208" s="44">
        <v>23</v>
      </c>
      <c r="D1208" s="44">
        <v>1</v>
      </c>
      <c r="E1208" s="44">
        <v>1</v>
      </c>
      <c r="G1208"/>
      <c r="H1208"/>
      <c r="I1208"/>
      <c r="J1208"/>
    </row>
    <row r="1209" spans="1:10" ht="14.4" x14ac:dyDescent="0.3">
      <c r="A1209" s="44">
        <v>130</v>
      </c>
      <c r="B1209" s="44">
        <v>180</v>
      </c>
      <c r="C1209" s="44">
        <v>45</v>
      </c>
      <c r="D1209" s="44">
        <v>1</v>
      </c>
      <c r="E1209" s="44">
        <v>1</v>
      </c>
      <c r="G1209"/>
      <c r="H1209"/>
      <c r="I1209"/>
      <c r="J1209"/>
    </row>
    <row r="1210" spans="1:10" ht="14.4" x14ac:dyDescent="0.3">
      <c r="A1210" s="44">
        <v>240</v>
      </c>
      <c r="B1210" s="44">
        <v>270</v>
      </c>
      <c r="C1210" s="44">
        <v>26</v>
      </c>
      <c r="D1210" s="44">
        <v>1</v>
      </c>
      <c r="E1210" s="44">
        <v>0</v>
      </c>
      <c r="G1210"/>
      <c r="H1210"/>
      <c r="I1210"/>
      <c r="J1210"/>
    </row>
    <row r="1211" spans="1:10" ht="14.4" x14ac:dyDescent="0.3">
      <c r="A1211" s="44">
        <v>177</v>
      </c>
      <c r="B1211" s="44">
        <v>200</v>
      </c>
      <c r="C1211" s="44">
        <v>18</v>
      </c>
      <c r="D1211" s="44">
        <v>0</v>
      </c>
      <c r="E1211" s="44">
        <v>0</v>
      </c>
      <c r="G1211"/>
      <c r="H1211"/>
      <c r="I1211"/>
      <c r="J1211"/>
    </row>
    <row r="1212" spans="1:10" ht="14.4" x14ac:dyDescent="0.3">
      <c r="A1212" s="44">
        <v>600</v>
      </c>
      <c r="B1212" s="44">
        <v>1175</v>
      </c>
      <c r="C1212" s="44">
        <v>24</v>
      </c>
      <c r="D1212" s="44">
        <v>0</v>
      </c>
      <c r="E1212" s="44">
        <v>1</v>
      </c>
      <c r="G1212"/>
      <c r="H1212"/>
      <c r="I1212"/>
      <c r="J1212"/>
    </row>
    <row r="1213" spans="1:10" ht="14.4" x14ac:dyDescent="0.3">
      <c r="A1213" s="44">
        <v>118</v>
      </c>
      <c r="B1213" s="44">
        <v>127</v>
      </c>
      <c r="C1213" s="44">
        <v>29</v>
      </c>
      <c r="D1213" s="44">
        <v>1</v>
      </c>
      <c r="E1213" s="44">
        <v>0</v>
      </c>
      <c r="G1213"/>
      <c r="H1213"/>
      <c r="I1213"/>
      <c r="J1213"/>
    </row>
    <row r="1214" spans="1:10" ht="14.4" x14ac:dyDescent="0.3">
      <c r="A1214" s="44">
        <v>240</v>
      </c>
      <c r="B1214" s="44">
        <v>270</v>
      </c>
      <c r="C1214" s="44">
        <v>9</v>
      </c>
      <c r="D1214" s="44">
        <v>1</v>
      </c>
      <c r="E1214" s="44">
        <v>0</v>
      </c>
      <c r="G1214"/>
      <c r="H1214"/>
      <c r="I1214"/>
      <c r="J1214"/>
    </row>
    <row r="1215" spans="1:10" ht="14.4" x14ac:dyDescent="0.3">
      <c r="A1215" s="44">
        <v>160</v>
      </c>
      <c r="B1215" s="44">
        <v>270</v>
      </c>
      <c r="C1215" s="44">
        <v>14</v>
      </c>
      <c r="D1215" s="44">
        <v>1</v>
      </c>
      <c r="E1215" s="44">
        <v>1</v>
      </c>
      <c r="G1215"/>
      <c r="H1215"/>
      <c r="I1215"/>
      <c r="J1215"/>
    </row>
    <row r="1216" spans="1:10" ht="14.4" x14ac:dyDescent="0.3">
      <c r="A1216" s="44">
        <v>68</v>
      </c>
      <c r="B1216" s="44">
        <v>80</v>
      </c>
      <c r="C1216" s="44">
        <v>28</v>
      </c>
      <c r="D1216" s="44">
        <v>1</v>
      </c>
      <c r="E1216" s="44">
        <v>0</v>
      </c>
      <c r="G1216"/>
      <c r="H1216"/>
      <c r="I1216"/>
      <c r="J1216"/>
    </row>
    <row r="1217" spans="1:10" ht="14.4" x14ac:dyDescent="0.3">
      <c r="A1217" s="44">
        <v>125</v>
      </c>
      <c r="B1217" s="44">
        <v>164</v>
      </c>
      <c r="C1217" s="44">
        <v>23</v>
      </c>
      <c r="D1217" s="44">
        <v>0</v>
      </c>
      <c r="E1217" s="44">
        <v>1</v>
      </c>
      <c r="G1217"/>
      <c r="H1217"/>
      <c r="I1217"/>
      <c r="J1217"/>
    </row>
    <row r="1218" spans="1:10" ht="14.4" x14ac:dyDescent="0.3">
      <c r="A1218" s="44">
        <v>160</v>
      </c>
      <c r="B1218" s="44">
        <v>270</v>
      </c>
      <c r="C1218" s="44">
        <v>29</v>
      </c>
      <c r="D1218" s="44">
        <v>1</v>
      </c>
      <c r="E1218" s="44">
        <v>1</v>
      </c>
      <c r="G1218"/>
      <c r="H1218"/>
      <c r="I1218"/>
      <c r="J1218"/>
    </row>
    <row r="1219" spans="1:10" ht="14.4" x14ac:dyDescent="0.3">
      <c r="A1219" s="44">
        <v>184</v>
      </c>
      <c r="B1219" s="44">
        <v>260</v>
      </c>
      <c r="C1219" s="44">
        <v>17</v>
      </c>
      <c r="D1219" s="44">
        <v>1</v>
      </c>
      <c r="E1219" s="44">
        <v>0</v>
      </c>
      <c r="G1219"/>
      <c r="H1219"/>
      <c r="I1219"/>
      <c r="J1219"/>
    </row>
    <row r="1220" spans="1:10" ht="14.4" x14ac:dyDescent="0.3">
      <c r="A1220" s="44">
        <v>288</v>
      </c>
      <c r="B1220" s="44">
        <v>376</v>
      </c>
      <c r="C1220" s="44">
        <v>20</v>
      </c>
      <c r="D1220" s="44">
        <v>0</v>
      </c>
      <c r="E1220" s="44">
        <v>1</v>
      </c>
      <c r="G1220"/>
      <c r="H1220"/>
      <c r="I1220"/>
      <c r="J1220"/>
    </row>
    <row r="1221" spans="1:10" ht="14.4" x14ac:dyDescent="0.3">
      <c r="A1221" s="44">
        <v>128</v>
      </c>
      <c r="B1221" s="44">
        <v>160</v>
      </c>
      <c r="C1221" s="44">
        <v>16</v>
      </c>
      <c r="D1221" s="44">
        <v>0</v>
      </c>
      <c r="E1221" s="44">
        <v>0</v>
      </c>
      <c r="G1221"/>
      <c r="H1221"/>
      <c r="I1221"/>
      <c r="J1221"/>
    </row>
    <row r="1222" spans="1:10" ht="14.4" x14ac:dyDescent="0.3">
      <c r="A1222" s="44">
        <v>75</v>
      </c>
      <c r="B1222" s="44">
        <v>137</v>
      </c>
      <c r="C1222" s="44">
        <v>13</v>
      </c>
      <c r="D1222" s="44">
        <v>0</v>
      </c>
      <c r="E1222" s="44">
        <v>0</v>
      </c>
      <c r="G1222"/>
      <c r="H1222"/>
      <c r="I1222"/>
      <c r="J1222"/>
    </row>
    <row r="1223" spans="1:10" ht="14.4" x14ac:dyDescent="0.3">
      <c r="A1223" s="44">
        <v>200</v>
      </c>
      <c r="B1223" s="44">
        <v>290</v>
      </c>
      <c r="C1223" s="44">
        <v>28</v>
      </c>
      <c r="D1223" s="44">
        <v>0</v>
      </c>
      <c r="E1223" s="44">
        <v>1</v>
      </c>
      <c r="G1223"/>
      <c r="H1223"/>
      <c r="I1223"/>
      <c r="J1223"/>
    </row>
    <row r="1224" spans="1:10" ht="14.4" x14ac:dyDescent="0.3">
      <c r="A1224" s="44">
        <v>28</v>
      </c>
      <c r="B1224" s="44">
        <v>67</v>
      </c>
      <c r="C1224" s="44">
        <v>15</v>
      </c>
      <c r="D1224" s="44">
        <v>1</v>
      </c>
      <c r="E1224" s="44">
        <v>0</v>
      </c>
      <c r="G1224"/>
      <c r="H1224"/>
      <c r="I1224"/>
      <c r="J1224"/>
    </row>
    <row r="1225" spans="1:10" ht="14.4" x14ac:dyDescent="0.3">
      <c r="A1225" s="44">
        <v>26</v>
      </c>
      <c r="B1225" s="44">
        <v>67</v>
      </c>
      <c r="C1225" s="44">
        <v>10</v>
      </c>
      <c r="D1225" s="44">
        <v>1</v>
      </c>
      <c r="E1225" s="44">
        <v>0</v>
      </c>
      <c r="G1225"/>
      <c r="H1225"/>
      <c r="I1225"/>
      <c r="J1225"/>
    </row>
    <row r="1226" spans="1:10" ht="14.4" x14ac:dyDescent="0.3">
      <c r="A1226" s="44">
        <v>138</v>
      </c>
      <c r="B1226" s="44">
        <v>153</v>
      </c>
      <c r="C1226" s="44">
        <v>25.3</v>
      </c>
      <c r="D1226" s="44">
        <v>0</v>
      </c>
      <c r="E1226" s="44">
        <v>1</v>
      </c>
      <c r="G1226"/>
      <c r="H1226"/>
      <c r="I1226"/>
      <c r="J1226"/>
    </row>
    <row r="1227" spans="1:10" ht="14.4" x14ac:dyDescent="0.3">
      <c r="A1227" s="44">
        <v>75</v>
      </c>
      <c r="B1227" s="44">
        <v>213</v>
      </c>
      <c r="C1227" s="44">
        <v>33.1</v>
      </c>
      <c r="D1227" s="44">
        <v>0</v>
      </c>
      <c r="E1227" s="44">
        <v>0</v>
      </c>
      <c r="G1227"/>
      <c r="H1227"/>
      <c r="I1227"/>
      <c r="J1227"/>
    </row>
    <row r="1228" spans="1:10" ht="14.4" x14ac:dyDescent="0.3">
      <c r="A1228" s="44">
        <v>40</v>
      </c>
      <c r="B1228" s="44">
        <v>130</v>
      </c>
      <c r="C1228" s="44">
        <v>13.1</v>
      </c>
      <c r="D1228" s="44">
        <v>0</v>
      </c>
      <c r="E1228" s="44">
        <v>1</v>
      </c>
      <c r="G1228"/>
      <c r="H1228"/>
      <c r="I1228"/>
      <c r="J1228"/>
    </row>
    <row r="1229" spans="1:10" ht="14.4" x14ac:dyDescent="0.3">
      <c r="A1229" s="44">
        <v>40</v>
      </c>
      <c r="B1229" s="44">
        <v>118</v>
      </c>
      <c r="C1229" s="44">
        <v>18.8</v>
      </c>
      <c r="D1229" s="44">
        <v>0</v>
      </c>
      <c r="E1229" s="44">
        <v>0</v>
      </c>
      <c r="G1229"/>
      <c r="H1229"/>
      <c r="I1229"/>
      <c r="J1229"/>
    </row>
    <row r="1230" spans="1:10" ht="14.4" x14ac:dyDescent="0.3">
      <c r="A1230" s="44">
        <v>108</v>
      </c>
      <c r="B1230" s="44">
        <v>122</v>
      </c>
      <c r="C1230" s="44">
        <v>25.22</v>
      </c>
      <c r="D1230" s="44">
        <v>0</v>
      </c>
      <c r="E1230" s="44">
        <v>0</v>
      </c>
      <c r="G1230"/>
      <c r="H1230"/>
      <c r="I1230"/>
      <c r="J1230"/>
    </row>
    <row r="1231" spans="1:10" ht="14.4" x14ac:dyDescent="0.3">
      <c r="A1231" s="44">
        <v>177</v>
      </c>
      <c r="B1231" s="44">
        <v>221</v>
      </c>
      <c r="C1231" s="44">
        <v>31</v>
      </c>
      <c r="D1231" s="44">
        <v>1</v>
      </c>
      <c r="E1231" s="44">
        <v>0</v>
      </c>
      <c r="G1231"/>
      <c r="H1231"/>
      <c r="I1231"/>
      <c r="J1231"/>
    </row>
    <row r="1232" spans="1:10" ht="14.4" x14ac:dyDescent="0.3">
      <c r="A1232" s="44">
        <v>632</v>
      </c>
      <c r="B1232" s="44">
        <v>790</v>
      </c>
      <c r="C1232" s="44">
        <v>18.91</v>
      </c>
      <c r="D1232" s="44">
        <v>0</v>
      </c>
      <c r="E1232" s="44">
        <v>1</v>
      </c>
      <c r="G1232"/>
      <c r="H1232"/>
      <c r="I1232"/>
      <c r="J1232"/>
    </row>
    <row r="1233" spans="1:10" ht="14.4" x14ac:dyDescent="0.3">
      <c r="A1233" s="44">
        <v>110</v>
      </c>
      <c r="B1233" s="44">
        <v>152</v>
      </c>
      <c r="C1233" s="44">
        <v>38</v>
      </c>
      <c r="D1233" s="44">
        <v>0</v>
      </c>
      <c r="E1233" s="44">
        <v>0</v>
      </c>
      <c r="G1233"/>
      <c r="H1233"/>
      <c r="I1233"/>
      <c r="J1233"/>
    </row>
    <row r="1234" spans="1:10" ht="14.4" x14ac:dyDescent="0.3">
      <c r="A1234" s="44">
        <v>188</v>
      </c>
      <c r="B1234" s="44">
        <v>556</v>
      </c>
      <c r="C1234" s="44">
        <v>21.43</v>
      </c>
      <c r="D1234" s="44">
        <v>0</v>
      </c>
      <c r="E1234" s="44">
        <v>1</v>
      </c>
      <c r="G1234"/>
      <c r="H1234"/>
      <c r="I1234"/>
      <c r="J1234"/>
    </row>
    <row r="1235" spans="1:10" ht="14.4" x14ac:dyDescent="0.3">
      <c r="A1235" s="44">
        <v>40</v>
      </c>
      <c r="B1235" s="44">
        <v>200</v>
      </c>
      <c r="C1235" s="44">
        <v>29</v>
      </c>
      <c r="D1235" s="44">
        <v>1</v>
      </c>
      <c r="E1235" s="44">
        <v>0</v>
      </c>
      <c r="G1235"/>
      <c r="H1235"/>
      <c r="I1235"/>
      <c r="J1235"/>
    </row>
    <row r="1236" spans="1:10" ht="14.4" x14ac:dyDescent="0.3">
      <c r="A1236" s="44">
        <v>30</v>
      </c>
      <c r="B1236" s="44">
        <v>90</v>
      </c>
      <c r="C1236" s="44">
        <v>15</v>
      </c>
      <c r="D1236" s="44">
        <v>1</v>
      </c>
      <c r="E1236" s="44">
        <v>0</v>
      </c>
      <c r="G1236"/>
      <c r="H1236"/>
      <c r="I1236"/>
      <c r="J1236"/>
    </row>
    <row r="1237" spans="1:10" ht="14.4" x14ac:dyDescent="0.3">
      <c r="A1237" s="44">
        <v>123</v>
      </c>
      <c r="B1237" s="44">
        <v>160</v>
      </c>
      <c r="C1237" s="44">
        <v>32.19</v>
      </c>
      <c r="D1237" s="44">
        <v>0</v>
      </c>
      <c r="E1237" s="44">
        <v>0</v>
      </c>
      <c r="G1237"/>
      <c r="H1237"/>
      <c r="I1237"/>
      <c r="J1237"/>
    </row>
    <row r="1238" spans="1:10" ht="14.4" x14ac:dyDescent="0.3">
      <c r="A1238" s="44">
        <v>168</v>
      </c>
      <c r="B1238" s="44">
        <v>210</v>
      </c>
      <c r="C1238" s="44">
        <v>29.14</v>
      </c>
      <c r="D1238" s="44">
        <v>0</v>
      </c>
      <c r="E1238" s="44">
        <v>1</v>
      </c>
      <c r="G1238"/>
      <c r="H1238"/>
      <c r="I1238"/>
      <c r="J1238"/>
    </row>
    <row r="1239" spans="1:10" ht="14.4" x14ac:dyDescent="0.3">
      <c r="A1239" s="44">
        <v>153</v>
      </c>
      <c r="B1239" s="44">
        <v>170</v>
      </c>
      <c r="C1239" s="44">
        <v>24.9</v>
      </c>
      <c r="D1239" s="44">
        <v>0</v>
      </c>
      <c r="E1239" s="44">
        <v>1</v>
      </c>
      <c r="G1239"/>
      <c r="H1239"/>
      <c r="I1239"/>
      <c r="J1239"/>
    </row>
    <row r="1240" spans="1:10" ht="14.4" x14ac:dyDescent="0.3">
      <c r="A1240" s="44">
        <v>182</v>
      </c>
      <c r="B1240" s="44">
        <v>228</v>
      </c>
      <c r="C1240" s="44">
        <v>42.61</v>
      </c>
      <c r="D1240" s="44">
        <v>1</v>
      </c>
      <c r="E1240" s="44">
        <v>0</v>
      </c>
      <c r="G1240"/>
      <c r="H1240"/>
      <c r="I1240"/>
      <c r="J1240"/>
    </row>
    <row r="1241" spans="1:10" ht="14.4" x14ac:dyDescent="0.3">
      <c r="A1241" s="44">
        <v>280</v>
      </c>
      <c r="B1241" s="44">
        <v>370</v>
      </c>
      <c r="C1241" s="44">
        <v>32</v>
      </c>
      <c r="D1241" s="44">
        <v>0</v>
      </c>
      <c r="E1241" s="44">
        <v>1</v>
      </c>
      <c r="G1241"/>
      <c r="H1241"/>
      <c r="I1241"/>
      <c r="J1241"/>
    </row>
    <row r="1242" spans="1:10" ht="14.4" x14ac:dyDescent="0.3">
      <c r="A1242" s="44">
        <v>70</v>
      </c>
      <c r="B1242" s="44">
        <v>175</v>
      </c>
      <c r="C1242" s="44">
        <v>27</v>
      </c>
      <c r="D1242" s="44">
        <v>0</v>
      </c>
      <c r="E1242" s="44">
        <v>0</v>
      </c>
      <c r="G1242"/>
      <c r="H1242"/>
      <c r="I1242"/>
      <c r="J1242"/>
    </row>
    <row r="1243" spans="1:10" ht="14.4" x14ac:dyDescent="0.3">
      <c r="A1243" s="44">
        <v>100</v>
      </c>
      <c r="B1243" s="44">
        <v>205</v>
      </c>
      <c r="C1243" s="44">
        <v>34</v>
      </c>
      <c r="D1243" s="44">
        <v>0</v>
      </c>
      <c r="E1243" s="44">
        <v>1</v>
      </c>
      <c r="G1243"/>
      <c r="H1243"/>
      <c r="I1243"/>
      <c r="J1243"/>
    </row>
    <row r="1244" spans="1:10" ht="14.4" x14ac:dyDescent="0.3">
      <c r="A1244" s="44">
        <v>75</v>
      </c>
      <c r="B1244" s="44">
        <v>125</v>
      </c>
      <c r="C1244" s="44">
        <v>32</v>
      </c>
      <c r="D1244" s="44">
        <v>0</v>
      </c>
      <c r="E1244" s="44">
        <v>0</v>
      </c>
      <c r="G1244"/>
      <c r="H1244"/>
      <c r="I1244"/>
      <c r="J1244"/>
    </row>
    <row r="1245" spans="1:10" ht="14.4" x14ac:dyDescent="0.3">
      <c r="A1245" s="44">
        <v>68</v>
      </c>
      <c r="B1245" s="44">
        <v>110</v>
      </c>
      <c r="C1245" s="44">
        <v>26.2</v>
      </c>
      <c r="D1245" s="44">
        <v>1</v>
      </c>
      <c r="E1245" s="44">
        <v>0</v>
      </c>
      <c r="G1245"/>
      <c r="H1245"/>
      <c r="I1245"/>
      <c r="J1245"/>
    </row>
    <row r="1246" spans="1:10" ht="14.4" x14ac:dyDescent="0.3">
      <c r="A1246" s="44">
        <v>198</v>
      </c>
      <c r="B1246" s="44">
        <v>295</v>
      </c>
      <c r="C1246" s="44">
        <v>25</v>
      </c>
      <c r="D1246" s="44">
        <v>0</v>
      </c>
      <c r="E1246" s="44">
        <v>1</v>
      </c>
      <c r="G1246"/>
      <c r="H1246"/>
      <c r="I1246"/>
      <c r="J1246"/>
    </row>
    <row r="1247" spans="1:10" ht="14.4" x14ac:dyDescent="0.3">
      <c r="A1247" s="44">
        <v>200</v>
      </c>
      <c r="B1247" s="44">
        <v>385</v>
      </c>
      <c r="C1247" s="44">
        <v>19</v>
      </c>
      <c r="D1247" s="44">
        <v>1</v>
      </c>
      <c r="E1247" s="44">
        <v>1</v>
      </c>
      <c r="G1247"/>
      <c r="H1247"/>
      <c r="I1247"/>
      <c r="J1247"/>
    </row>
    <row r="1248" spans="1:10" ht="14.4" x14ac:dyDescent="0.3">
      <c r="A1248" s="44">
        <v>60</v>
      </c>
      <c r="B1248" s="44">
        <v>335</v>
      </c>
      <c r="C1248" s="44">
        <v>8.3000000000000007</v>
      </c>
      <c r="D1248" s="44">
        <v>0</v>
      </c>
      <c r="E1248" s="44">
        <v>1</v>
      </c>
      <c r="G1248"/>
      <c r="H1248"/>
      <c r="I1248"/>
      <c r="J1248"/>
    </row>
    <row r="1249" spans="1:10" ht="14.4" x14ac:dyDescent="0.3">
      <c r="A1249" s="44">
        <v>118</v>
      </c>
      <c r="B1249" s="44">
        <v>220</v>
      </c>
      <c r="C1249" s="44">
        <v>29</v>
      </c>
      <c r="D1249" s="44">
        <v>0</v>
      </c>
      <c r="E1249" s="44">
        <v>1</v>
      </c>
      <c r="G1249"/>
      <c r="H1249"/>
      <c r="I1249"/>
      <c r="J1249"/>
    </row>
    <row r="1250" spans="1:10" ht="14.4" x14ac:dyDescent="0.3">
      <c r="A1250" s="44">
        <v>200</v>
      </c>
      <c r="B1250" s="44">
        <v>367</v>
      </c>
      <c r="C1250" s="44">
        <v>7.4</v>
      </c>
      <c r="D1250" s="44">
        <v>0</v>
      </c>
      <c r="E1250" s="44">
        <v>1</v>
      </c>
      <c r="G1250"/>
      <c r="H1250"/>
      <c r="I1250"/>
      <c r="J1250"/>
    </row>
    <row r="1251" spans="1:10" ht="14.4" x14ac:dyDescent="0.3">
      <c r="A1251" s="44">
        <v>235</v>
      </c>
      <c r="B1251" s="44">
        <v>480</v>
      </c>
      <c r="C1251" s="44">
        <v>29.8</v>
      </c>
      <c r="D1251" s="44">
        <v>0</v>
      </c>
      <c r="E1251" s="44">
        <v>1</v>
      </c>
      <c r="G1251"/>
      <c r="H1251"/>
      <c r="I1251"/>
      <c r="J1251"/>
    </row>
    <row r="1252" spans="1:10" ht="14.4" x14ac:dyDescent="0.3">
      <c r="A1252" s="44">
        <v>100</v>
      </c>
      <c r="B1252" s="44">
        <v>145</v>
      </c>
      <c r="C1252" s="44">
        <v>27.6</v>
      </c>
      <c r="D1252" s="44">
        <v>0</v>
      </c>
      <c r="E1252" s="44">
        <v>0</v>
      </c>
      <c r="G1252"/>
      <c r="H1252"/>
      <c r="I1252"/>
      <c r="J1252"/>
    </row>
    <row r="1253" spans="1:10" ht="14.4" x14ac:dyDescent="0.3">
      <c r="A1253" s="44">
        <v>90</v>
      </c>
      <c r="B1253" s="44">
        <v>105</v>
      </c>
      <c r="C1253" s="44">
        <v>32</v>
      </c>
      <c r="D1253" s="44">
        <v>0</v>
      </c>
      <c r="E1253" s="44">
        <v>1</v>
      </c>
      <c r="G1253"/>
      <c r="H1253"/>
      <c r="I1253"/>
      <c r="J1253"/>
    </row>
    <row r="1254" spans="1:10" ht="14.4" x14ac:dyDescent="0.3">
      <c r="A1254" s="44">
        <v>162</v>
      </c>
      <c r="B1254" s="44">
        <v>182</v>
      </c>
      <c r="C1254" s="44">
        <v>25</v>
      </c>
      <c r="D1254" s="44">
        <v>0</v>
      </c>
      <c r="E1254" s="44">
        <v>1</v>
      </c>
      <c r="G1254"/>
      <c r="H1254"/>
      <c r="I1254"/>
      <c r="J1254"/>
    </row>
    <row r="1255" spans="1:10" ht="14.4" x14ac:dyDescent="0.3">
      <c r="A1255" s="44">
        <v>131</v>
      </c>
      <c r="B1255" s="44">
        <v>162</v>
      </c>
      <c r="C1255" s="44">
        <v>32</v>
      </c>
      <c r="D1255" s="44">
        <v>0</v>
      </c>
      <c r="E1255" s="44">
        <v>0</v>
      </c>
      <c r="G1255"/>
      <c r="H1255"/>
      <c r="I1255"/>
      <c r="J1255"/>
    </row>
    <row r="1256" spans="1:10" ht="14.4" x14ac:dyDescent="0.3">
      <c r="A1256" s="44">
        <v>108</v>
      </c>
      <c r="B1256" s="44">
        <v>125</v>
      </c>
      <c r="C1256" s="44">
        <v>34</v>
      </c>
      <c r="D1256" s="44">
        <v>0</v>
      </c>
      <c r="E1256" s="44">
        <v>1</v>
      </c>
      <c r="G1256"/>
      <c r="H1256"/>
      <c r="I1256"/>
      <c r="J1256"/>
    </row>
    <row r="1257" spans="1:10" ht="14.4" x14ac:dyDescent="0.3">
      <c r="A1257" s="44">
        <v>80</v>
      </c>
      <c r="B1257" s="44">
        <v>80</v>
      </c>
      <c r="C1257" s="44">
        <v>32</v>
      </c>
      <c r="D1257" s="44">
        <v>1</v>
      </c>
      <c r="E1257" s="44">
        <v>0</v>
      </c>
      <c r="G1257"/>
      <c r="H1257"/>
      <c r="I1257"/>
      <c r="J1257"/>
    </row>
    <row r="1258" spans="1:10" ht="14.4" x14ac:dyDescent="0.3">
      <c r="A1258" s="44">
        <v>83</v>
      </c>
      <c r="B1258" s="44">
        <v>83</v>
      </c>
      <c r="C1258" s="44">
        <v>24</v>
      </c>
      <c r="D1258" s="44">
        <v>1</v>
      </c>
      <c r="E1258" s="44">
        <v>0</v>
      </c>
      <c r="G1258"/>
      <c r="H1258"/>
      <c r="I1258"/>
      <c r="J1258"/>
    </row>
    <row r="1259" spans="1:10" ht="14.4" x14ac:dyDescent="0.3">
      <c r="A1259" s="44">
        <v>126</v>
      </c>
      <c r="B1259" s="44">
        <v>172</v>
      </c>
      <c r="C1259" s="44">
        <v>37</v>
      </c>
      <c r="D1259" s="44">
        <v>0</v>
      </c>
      <c r="E1259" s="44">
        <v>0</v>
      </c>
      <c r="G1259"/>
      <c r="H1259"/>
      <c r="I1259"/>
      <c r="J1259"/>
    </row>
    <row r="1260" spans="1:10" ht="14.4" x14ac:dyDescent="0.3">
      <c r="A1260" s="44">
        <v>113</v>
      </c>
      <c r="B1260" s="44">
        <v>141</v>
      </c>
      <c r="C1260" s="44">
        <v>32</v>
      </c>
      <c r="D1260" s="44">
        <v>1</v>
      </c>
      <c r="E1260" s="44">
        <v>0</v>
      </c>
      <c r="G1260"/>
      <c r="H1260"/>
      <c r="I1260"/>
      <c r="J1260"/>
    </row>
    <row r="1261" spans="1:10" ht="14.4" x14ac:dyDescent="0.3">
      <c r="A1261" s="44">
        <v>119</v>
      </c>
      <c r="B1261" s="44">
        <v>132</v>
      </c>
      <c r="C1261" s="44">
        <v>21</v>
      </c>
      <c r="D1261" s="44">
        <v>1</v>
      </c>
      <c r="E1261" s="44">
        <v>0</v>
      </c>
      <c r="G1261"/>
      <c r="H1261"/>
      <c r="I1261"/>
      <c r="J1261"/>
    </row>
    <row r="1262" spans="1:10" ht="14.4" x14ac:dyDescent="0.3">
      <c r="A1262" s="44">
        <v>65</v>
      </c>
      <c r="B1262" s="44">
        <v>100</v>
      </c>
      <c r="C1262" s="44">
        <v>33</v>
      </c>
      <c r="D1262" s="44">
        <v>0</v>
      </c>
      <c r="E1262" s="44">
        <v>1</v>
      </c>
      <c r="G1262"/>
      <c r="H1262"/>
      <c r="I1262"/>
      <c r="J1262"/>
    </row>
    <row r="1263" spans="1:10" ht="14.4" x14ac:dyDescent="0.3">
      <c r="A1263" s="44">
        <v>87</v>
      </c>
      <c r="B1263" s="44">
        <v>147</v>
      </c>
      <c r="C1263" s="44">
        <v>33</v>
      </c>
      <c r="D1263" s="44">
        <v>0</v>
      </c>
      <c r="E1263" s="44">
        <v>1</v>
      </c>
      <c r="G1263"/>
      <c r="H1263"/>
      <c r="I1263"/>
      <c r="J1263"/>
    </row>
    <row r="1264" spans="1:10" ht="14.4" x14ac:dyDescent="0.3">
      <c r="A1264" s="44">
        <v>100</v>
      </c>
      <c r="B1264" s="44">
        <v>125</v>
      </c>
      <c r="C1264" s="44">
        <v>33</v>
      </c>
      <c r="D1264" s="44">
        <v>0</v>
      </c>
      <c r="E1264" s="44">
        <v>1</v>
      </c>
      <c r="G1264"/>
      <c r="H1264"/>
      <c r="I1264"/>
      <c r="J1264"/>
    </row>
    <row r="1265" spans="1:10" ht="14.4" x14ac:dyDescent="0.3">
      <c r="A1265" s="44">
        <v>73</v>
      </c>
      <c r="B1265" s="44">
        <v>92.5</v>
      </c>
      <c r="C1265" s="44">
        <v>33</v>
      </c>
      <c r="D1265" s="44">
        <v>0</v>
      </c>
      <c r="E1265" s="44">
        <v>0</v>
      </c>
      <c r="G1265"/>
      <c r="H1265"/>
      <c r="I1265"/>
      <c r="J1265"/>
    </row>
    <row r="1266" spans="1:10" ht="14.4" x14ac:dyDescent="0.3">
      <c r="A1266" s="44">
        <v>152</v>
      </c>
      <c r="B1266" s="44">
        <v>190</v>
      </c>
      <c r="C1266" s="44">
        <v>28</v>
      </c>
      <c r="D1266" s="44">
        <v>0</v>
      </c>
      <c r="E1266" s="44">
        <v>1</v>
      </c>
      <c r="G1266"/>
      <c r="H1266"/>
      <c r="I1266"/>
      <c r="J1266"/>
    </row>
    <row r="1267" spans="1:10" ht="14.4" x14ac:dyDescent="0.3">
      <c r="A1267" s="44">
        <v>60</v>
      </c>
      <c r="B1267" s="44">
        <v>160</v>
      </c>
      <c r="C1267" s="44">
        <v>33</v>
      </c>
      <c r="D1267" s="44">
        <v>0</v>
      </c>
      <c r="E1267" s="44">
        <v>1</v>
      </c>
      <c r="G1267"/>
      <c r="H1267"/>
      <c r="I1267"/>
      <c r="J1267"/>
    </row>
    <row r="1268" spans="1:10" ht="14.4" x14ac:dyDescent="0.3">
      <c r="A1268" s="44">
        <v>95</v>
      </c>
      <c r="B1268" s="44">
        <v>125</v>
      </c>
      <c r="C1268" s="44">
        <v>33</v>
      </c>
      <c r="D1268" s="44">
        <v>0</v>
      </c>
      <c r="E1268" s="44">
        <v>1</v>
      </c>
      <c r="G1268"/>
      <c r="H1268"/>
      <c r="I1268"/>
      <c r="J1268"/>
    </row>
    <row r="1269" spans="1:10" ht="14.4" x14ac:dyDescent="0.3">
      <c r="A1269" s="44">
        <v>116</v>
      </c>
      <c r="B1269" s="44">
        <v>150</v>
      </c>
      <c r="C1269" s="44">
        <v>33</v>
      </c>
      <c r="D1269" s="44">
        <v>0</v>
      </c>
      <c r="E1269" s="44">
        <v>1</v>
      </c>
      <c r="G1269"/>
      <c r="H1269"/>
      <c r="I1269"/>
      <c r="J1269"/>
    </row>
    <row r="1270" spans="1:10" ht="14.4" x14ac:dyDescent="0.3">
      <c r="A1270" s="44">
        <v>50</v>
      </c>
      <c r="B1270" s="44">
        <v>65</v>
      </c>
      <c r="C1270" s="44">
        <v>20</v>
      </c>
      <c r="D1270" s="44">
        <v>0</v>
      </c>
      <c r="E1270" s="44">
        <v>1</v>
      </c>
      <c r="G1270"/>
      <c r="H1270"/>
      <c r="I1270"/>
      <c r="J1270"/>
    </row>
    <row r="1271" spans="1:10" ht="14.4" x14ac:dyDescent="0.3">
      <c r="A1271" s="44">
        <v>110</v>
      </c>
      <c r="B1271" s="44">
        <v>300</v>
      </c>
      <c r="C1271" s="44">
        <v>26</v>
      </c>
      <c r="D1271" s="44">
        <v>0</v>
      </c>
      <c r="E1271" s="44">
        <v>1</v>
      </c>
      <c r="G1271"/>
      <c r="H1271"/>
      <c r="I1271"/>
      <c r="J1271"/>
    </row>
    <row r="1272" spans="1:10" ht="14.4" x14ac:dyDescent="0.3">
      <c r="A1272" s="44">
        <v>60</v>
      </c>
      <c r="B1272" s="44">
        <v>95</v>
      </c>
      <c r="C1272" s="44">
        <v>15</v>
      </c>
      <c r="D1272" s="44">
        <v>1</v>
      </c>
      <c r="E1272" s="44">
        <v>1</v>
      </c>
      <c r="G1272"/>
      <c r="H1272"/>
      <c r="I1272"/>
      <c r="J1272"/>
    </row>
    <row r="1273" spans="1:10" ht="14.4" x14ac:dyDescent="0.3">
      <c r="A1273" s="44">
        <v>115</v>
      </c>
      <c r="B1273" s="44">
        <v>235</v>
      </c>
      <c r="C1273" s="44">
        <v>14</v>
      </c>
      <c r="D1273" s="44">
        <v>0</v>
      </c>
      <c r="E1273" s="44">
        <v>1</v>
      </c>
      <c r="G1273"/>
      <c r="H1273"/>
      <c r="I1273"/>
      <c r="J1273"/>
    </row>
    <row r="1274" spans="1:10" ht="14.4" x14ac:dyDescent="0.3">
      <c r="A1274" s="44">
        <v>159</v>
      </c>
      <c r="B1274" s="44">
        <v>364</v>
      </c>
      <c r="C1274" s="44">
        <v>28</v>
      </c>
      <c r="D1274" s="44">
        <v>0</v>
      </c>
      <c r="E1274" s="44">
        <v>1</v>
      </c>
      <c r="G1274"/>
      <c r="H1274"/>
      <c r="I1274"/>
      <c r="J1274"/>
    </row>
    <row r="1275" spans="1:10" ht="14.4" x14ac:dyDescent="0.3">
      <c r="A1275" s="44">
        <v>90</v>
      </c>
      <c r="B1275" s="44">
        <v>142</v>
      </c>
      <c r="C1275" s="44">
        <v>22</v>
      </c>
      <c r="D1275" s="44">
        <v>1</v>
      </c>
      <c r="E1275" s="44">
        <v>0</v>
      </c>
      <c r="G1275"/>
      <c r="H1275"/>
      <c r="I1275"/>
      <c r="J1275"/>
    </row>
    <row r="1276" spans="1:10" ht="14.4" x14ac:dyDescent="0.3">
      <c r="A1276" s="44">
        <v>100</v>
      </c>
      <c r="B1276" s="44">
        <v>130</v>
      </c>
      <c r="C1276" s="44">
        <v>16</v>
      </c>
      <c r="D1276" s="44">
        <v>0</v>
      </c>
      <c r="E1276" s="44">
        <v>0</v>
      </c>
      <c r="G1276"/>
      <c r="H1276"/>
      <c r="I1276"/>
      <c r="J1276"/>
    </row>
    <row r="1277" spans="1:10" ht="14.4" x14ac:dyDescent="0.3">
      <c r="A1277" s="44">
        <v>136</v>
      </c>
      <c r="B1277" s="44">
        <v>170</v>
      </c>
      <c r="C1277" s="44">
        <v>21</v>
      </c>
      <c r="D1277" s="44">
        <v>0</v>
      </c>
      <c r="E1277" s="44">
        <v>0</v>
      </c>
      <c r="G1277"/>
      <c r="H1277"/>
      <c r="I1277"/>
      <c r="J1277"/>
    </row>
    <row r="1278" spans="1:10" ht="14.4" x14ac:dyDescent="0.3">
      <c r="A1278" s="44">
        <v>111</v>
      </c>
      <c r="B1278" s="44">
        <v>145</v>
      </c>
      <c r="C1278" s="44">
        <v>28</v>
      </c>
      <c r="D1278" s="44">
        <v>0</v>
      </c>
      <c r="E1278" s="44">
        <v>0</v>
      </c>
      <c r="G1278"/>
      <c r="H1278"/>
      <c r="I1278"/>
      <c r="J1278"/>
    </row>
    <row r="1279" spans="1:10" ht="14.4" x14ac:dyDescent="0.3">
      <c r="A1279" s="44">
        <v>228</v>
      </c>
      <c r="B1279" s="44">
        <v>288</v>
      </c>
      <c r="C1279" s="44">
        <v>23</v>
      </c>
      <c r="D1279" s="44">
        <v>0</v>
      </c>
      <c r="E1279" s="44">
        <v>1</v>
      </c>
      <c r="G1279"/>
      <c r="H1279"/>
      <c r="I1279"/>
      <c r="J1279"/>
    </row>
    <row r="1280" spans="1:10" ht="14.4" x14ac:dyDescent="0.3">
      <c r="A1280" s="44">
        <v>720</v>
      </c>
      <c r="B1280" s="44">
        <v>823</v>
      </c>
      <c r="C1280" s="44">
        <v>25</v>
      </c>
      <c r="D1280" s="44">
        <v>0</v>
      </c>
      <c r="E1280" s="44">
        <v>0</v>
      </c>
      <c r="G1280"/>
      <c r="H1280"/>
      <c r="I1280"/>
      <c r="J1280"/>
    </row>
    <row r="1281" spans="1:10" ht="14.4" x14ac:dyDescent="0.3">
      <c r="A1281" s="44">
        <v>250</v>
      </c>
      <c r="B1281" s="44">
        <v>337</v>
      </c>
      <c r="C1281" s="44">
        <v>26</v>
      </c>
      <c r="D1281" s="44">
        <v>0</v>
      </c>
      <c r="E1281" s="44">
        <v>1</v>
      </c>
      <c r="G1281"/>
      <c r="H1281"/>
      <c r="I1281"/>
      <c r="J1281"/>
    </row>
    <row r="1282" spans="1:10" ht="14.4" x14ac:dyDescent="0.3">
      <c r="A1282" s="44">
        <v>235</v>
      </c>
      <c r="B1282" s="44">
        <v>650</v>
      </c>
      <c r="C1282" s="44">
        <v>22</v>
      </c>
      <c r="D1282" s="44">
        <v>0</v>
      </c>
      <c r="E1282" s="44">
        <v>1</v>
      </c>
      <c r="G1282"/>
      <c r="H1282"/>
      <c r="I1282"/>
      <c r="J1282"/>
    </row>
    <row r="1283" spans="1:10" ht="14.4" x14ac:dyDescent="0.3">
      <c r="A1283" s="44">
        <v>466</v>
      </c>
      <c r="B1283" s="44">
        <v>537</v>
      </c>
      <c r="C1283" s="44">
        <v>27</v>
      </c>
      <c r="D1283" s="44">
        <v>0</v>
      </c>
      <c r="E1283" s="44">
        <v>1</v>
      </c>
      <c r="G1283"/>
      <c r="H1283"/>
      <c r="I1283"/>
      <c r="J1283"/>
    </row>
    <row r="1284" spans="1:10" ht="14.4" x14ac:dyDescent="0.3">
      <c r="A1284" s="44">
        <v>274</v>
      </c>
      <c r="B1284" s="44">
        <v>370</v>
      </c>
      <c r="C1284" s="44">
        <v>19.600000000000001</v>
      </c>
      <c r="D1284" s="44">
        <v>1</v>
      </c>
      <c r="E1284" s="44">
        <v>1</v>
      </c>
      <c r="G1284"/>
      <c r="H1284"/>
      <c r="I1284"/>
      <c r="J1284"/>
    </row>
    <row r="1285" spans="1:10" ht="14.4" x14ac:dyDescent="0.3">
      <c r="A1285" s="44">
        <v>170</v>
      </c>
      <c r="B1285" s="44">
        <v>255</v>
      </c>
      <c r="C1285" s="44">
        <v>18.5</v>
      </c>
      <c r="D1285" s="44">
        <v>0</v>
      </c>
      <c r="E1285" s="44">
        <v>1</v>
      </c>
      <c r="G1285"/>
      <c r="H1285"/>
      <c r="I1285"/>
      <c r="J1285"/>
    </row>
    <row r="1286" spans="1:10" ht="14.4" x14ac:dyDescent="0.3">
      <c r="A1286" s="44">
        <v>86</v>
      </c>
      <c r="B1286" s="44">
        <v>175</v>
      </c>
      <c r="C1286" s="44">
        <v>33</v>
      </c>
      <c r="D1286" s="44">
        <v>0</v>
      </c>
      <c r="E1286" s="44">
        <v>1</v>
      </c>
      <c r="G1286"/>
      <c r="H1286"/>
      <c r="I1286"/>
      <c r="J1286"/>
    </row>
    <row r="1287" spans="1:10" ht="14.4" x14ac:dyDescent="0.3">
      <c r="A1287" s="44">
        <v>143</v>
      </c>
      <c r="B1287" s="44">
        <v>154</v>
      </c>
      <c r="C1287" s="44">
        <v>26</v>
      </c>
      <c r="D1287" s="44">
        <v>0</v>
      </c>
      <c r="E1287" s="44">
        <v>0</v>
      </c>
      <c r="G1287"/>
      <c r="H1287"/>
      <c r="I1287"/>
      <c r="J1287"/>
    </row>
    <row r="1288" spans="1:10" ht="14.4" x14ac:dyDescent="0.3">
      <c r="A1288" s="44">
        <v>88</v>
      </c>
      <c r="B1288" s="44">
        <v>115</v>
      </c>
      <c r="C1288" s="44">
        <v>32</v>
      </c>
      <c r="D1288" s="44">
        <v>1</v>
      </c>
      <c r="E1288" s="44">
        <v>0</v>
      </c>
      <c r="G1288"/>
      <c r="H1288"/>
      <c r="I1288"/>
      <c r="J1288"/>
    </row>
    <row r="1289" spans="1:10" ht="14.4" x14ac:dyDescent="0.3">
      <c r="A1289" s="44">
        <v>145</v>
      </c>
      <c r="B1289" s="44">
        <v>157</v>
      </c>
      <c r="C1289" s="44">
        <v>33</v>
      </c>
      <c r="D1289" s="44">
        <v>0</v>
      </c>
      <c r="E1289" s="44">
        <v>0</v>
      </c>
      <c r="G1289"/>
      <c r="H1289"/>
      <c r="I1289"/>
      <c r="J1289"/>
    </row>
    <row r="1290" spans="1:10" ht="14.4" x14ac:dyDescent="0.3">
      <c r="A1290" s="44">
        <v>100</v>
      </c>
      <c r="B1290" s="44">
        <v>185</v>
      </c>
      <c r="C1290" s="44">
        <v>33</v>
      </c>
      <c r="D1290" s="44">
        <v>0</v>
      </c>
      <c r="E1290" s="44">
        <v>0</v>
      </c>
      <c r="G1290"/>
      <c r="H1290"/>
      <c r="I1290"/>
      <c r="J1290"/>
    </row>
    <row r="1291" spans="1:10" ht="14.4" x14ac:dyDescent="0.3">
      <c r="A1291" s="44">
        <v>129</v>
      </c>
      <c r="B1291" s="44">
        <v>175</v>
      </c>
      <c r="C1291" s="44">
        <v>30</v>
      </c>
      <c r="D1291" s="44">
        <v>0</v>
      </c>
      <c r="E1291" s="44">
        <v>1</v>
      </c>
      <c r="G1291"/>
      <c r="H1291"/>
      <c r="I1291"/>
      <c r="J1291"/>
    </row>
    <row r="1292" spans="1:10" ht="14.4" x14ac:dyDescent="0.3">
      <c r="A1292" s="44">
        <v>120</v>
      </c>
      <c r="B1292" s="44">
        <v>152</v>
      </c>
      <c r="C1292" s="44">
        <v>31</v>
      </c>
      <c r="D1292" s="44">
        <v>1</v>
      </c>
      <c r="E1292" s="44">
        <v>0</v>
      </c>
      <c r="G1292"/>
      <c r="H1292"/>
      <c r="I1292"/>
      <c r="J1292"/>
    </row>
    <row r="1293" spans="1:10" ht="14.4" x14ac:dyDescent="0.3">
      <c r="A1293" s="44">
        <v>120</v>
      </c>
      <c r="B1293" s="44">
        <v>164</v>
      </c>
      <c r="C1293" s="44">
        <v>25</v>
      </c>
      <c r="D1293" s="44">
        <v>0</v>
      </c>
      <c r="E1293" s="44">
        <v>1</v>
      </c>
      <c r="G1293"/>
      <c r="H1293"/>
      <c r="I1293"/>
      <c r="J1293"/>
    </row>
    <row r="1294" spans="1:10" ht="14.4" x14ac:dyDescent="0.3">
      <c r="A1294" s="44">
        <v>121</v>
      </c>
      <c r="B1294" s="44">
        <v>161</v>
      </c>
      <c r="C1294" s="44">
        <v>27</v>
      </c>
      <c r="D1294" s="44">
        <v>1</v>
      </c>
      <c r="E1294" s="44">
        <v>0</v>
      </c>
      <c r="G1294"/>
      <c r="H1294"/>
      <c r="I1294"/>
      <c r="J1294"/>
    </row>
    <row r="1295" spans="1:10" ht="14.4" x14ac:dyDescent="0.3">
      <c r="A1295" s="44">
        <v>55</v>
      </c>
      <c r="B1295" s="44">
        <v>95</v>
      </c>
      <c r="C1295" s="44">
        <v>12</v>
      </c>
      <c r="D1295" s="44">
        <v>1</v>
      </c>
      <c r="E1295" s="44">
        <v>0</v>
      </c>
      <c r="G1295"/>
      <c r="H1295"/>
      <c r="I1295"/>
      <c r="J1295"/>
    </row>
    <row r="1296" spans="1:10" ht="14.4" x14ac:dyDescent="0.3">
      <c r="A1296" s="44">
        <v>107</v>
      </c>
      <c r="B1296" s="44">
        <v>134</v>
      </c>
      <c r="C1296" s="44">
        <v>24</v>
      </c>
      <c r="D1296" s="44">
        <v>0</v>
      </c>
      <c r="E1296" s="44">
        <v>1</v>
      </c>
      <c r="G1296"/>
      <c r="H1296"/>
      <c r="I1296"/>
      <c r="J1296"/>
    </row>
    <row r="1297" spans="1:10" ht="14.4" x14ac:dyDescent="0.3">
      <c r="A1297" s="44">
        <v>183</v>
      </c>
      <c r="B1297" s="44">
        <v>205</v>
      </c>
      <c r="C1297" s="44">
        <v>22</v>
      </c>
      <c r="D1297" s="44">
        <v>0</v>
      </c>
      <c r="E1297" s="44">
        <v>1</v>
      </c>
      <c r="G1297"/>
      <c r="H1297"/>
      <c r="I1297"/>
      <c r="J1297"/>
    </row>
    <row r="1298" spans="1:10" ht="14.4" x14ac:dyDescent="0.3">
      <c r="A1298" s="44">
        <v>101</v>
      </c>
      <c r="B1298" s="44">
        <v>135</v>
      </c>
      <c r="C1298" s="44">
        <v>31</v>
      </c>
      <c r="D1298" s="44">
        <v>1</v>
      </c>
      <c r="E1298" s="44">
        <v>0</v>
      </c>
      <c r="G1298"/>
      <c r="H1298"/>
      <c r="I1298"/>
      <c r="J1298"/>
    </row>
    <row r="1299" spans="1:10" ht="14.4" x14ac:dyDescent="0.3">
      <c r="A1299" s="44">
        <v>144</v>
      </c>
      <c r="B1299" s="44">
        <v>170</v>
      </c>
      <c r="C1299" s="44">
        <v>27</v>
      </c>
      <c r="D1299" s="44">
        <v>0</v>
      </c>
      <c r="E1299" s="44">
        <v>1</v>
      </c>
      <c r="G1299"/>
      <c r="H1299"/>
      <c r="I1299"/>
      <c r="J1299"/>
    </row>
    <row r="1300" spans="1:10" ht="14.4" x14ac:dyDescent="0.3">
      <c r="A1300" s="44">
        <v>155</v>
      </c>
      <c r="B1300" s="44">
        <v>258</v>
      </c>
      <c r="C1300" s="44">
        <v>30</v>
      </c>
      <c r="D1300" s="44">
        <v>0</v>
      </c>
      <c r="E1300" s="44">
        <v>1</v>
      </c>
      <c r="G1300"/>
      <c r="H1300"/>
      <c r="I1300"/>
      <c r="J1300"/>
    </row>
    <row r="1301" spans="1:10" ht="14.4" x14ac:dyDescent="0.3">
      <c r="A1301" s="44">
        <v>126</v>
      </c>
      <c r="B1301" s="44">
        <v>163</v>
      </c>
      <c r="C1301" s="44">
        <v>31</v>
      </c>
      <c r="D1301" s="44">
        <v>1</v>
      </c>
      <c r="E1301" s="44">
        <v>0</v>
      </c>
      <c r="G1301"/>
      <c r="H1301"/>
      <c r="I1301"/>
      <c r="J1301"/>
    </row>
    <row r="1302" spans="1:10" ht="14.4" x14ac:dyDescent="0.3">
      <c r="A1302" s="44">
        <v>120</v>
      </c>
      <c r="B1302" s="44">
        <v>150</v>
      </c>
      <c r="C1302" s="44">
        <v>25</v>
      </c>
      <c r="D1302" s="44">
        <v>0</v>
      </c>
      <c r="E1302" s="44">
        <v>1</v>
      </c>
      <c r="G1302"/>
      <c r="H1302"/>
      <c r="I1302"/>
      <c r="J1302"/>
    </row>
    <row r="1303" spans="1:10" ht="14.4" x14ac:dyDescent="0.3">
      <c r="A1303" s="44">
        <v>198</v>
      </c>
      <c r="B1303" s="44">
        <v>220</v>
      </c>
      <c r="C1303" s="44">
        <v>28</v>
      </c>
      <c r="D1303" s="44">
        <v>0</v>
      </c>
      <c r="E1303" s="44">
        <v>1</v>
      </c>
      <c r="G1303"/>
      <c r="H1303"/>
      <c r="I1303"/>
      <c r="J1303"/>
    </row>
    <row r="1304" spans="1:10" ht="14.4" x14ac:dyDescent="0.3">
      <c r="A1304" s="44">
        <v>95</v>
      </c>
      <c r="B1304" s="44">
        <v>194</v>
      </c>
      <c r="C1304" s="44">
        <v>29</v>
      </c>
      <c r="D1304" s="44">
        <v>0</v>
      </c>
      <c r="E1304" s="44">
        <v>1</v>
      </c>
      <c r="G1304"/>
      <c r="H1304"/>
      <c r="I1304"/>
      <c r="J1304"/>
    </row>
    <row r="1305" spans="1:10" ht="14.4" x14ac:dyDescent="0.3">
      <c r="A1305" s="44">
        <v>168</v>
      </c>
      <c r="B1305" s="44">
        <v>213</v>
      </c>
      <c r="C1305" s="44">
        <v>21</v>
      </c>
      <c r="D1305" s="44">
        <v>0</v>
      </c>
      <c r="E1305" s="44">
        <v>1</v>
      </c>
      <c r="G1305"/>
      <c r="H1305"/>
      <c r="I1305"/>
      <c r="J1305"/>
    </row>
    <row r="1306" spans="1:10" ht="14.4" x14ac:dyDescent="0.3">
      <c r="A1306" s="44">
        <v>184</v>
      </c>
      <c r="B1306" s="44">
        <v>245</v>
      </c>
      <c r="C1306" s="44">
        <v>26.99</v>
      </c>
      <c r="D1306" s="44">
        <v>1</v>
      </c>
      <c r="E1306" s="44">
        <v>1</v>
      </c>
      <c r="G1306"/>
      <c r="H1306"/>
      <c r="I1306"/>
      <c r="J1306"/>
    </row>
    <row r="1307" spans="1:10" ht="14.4" x14ac:dyDescent="0.3">
      <c r="A1307" s="44">
        <v>97</v>
      </c>
      <c r="B1307" s="44">
        <v>138</v>
      </c>
      <c r="C1307" s="44">
        <v>25.83</v>
      </c>
      <c r="D1307" s="44">
        <v>0</v>
      </c>
      <c r="E1307" s="44">
        <v>1</v>
      </c>
      <c r="G1307"/>
      <c r="H1307"/>
      <c r="I1307"/>
      <c r="J1307"/>
    </row>
    <row r="1308" spans="1:10" ht="14.4" x14ac:dyDescent="0.3">
      <c r="A1308" s="44">
        <v>113</v>
      </c>
      <c r="B1308" s="44">
        <v>152</v>
      </c>
      <c r="C1308" s="44">
        <v>20.39</v>
      </c>
      <c r="D1308" s="44">
        <v>0</v>
      </c>
      <c r="E1308" s="44">
        <v>1</v>
      </c>
      <c r="G1308"/>
      <c r="H1308"/>
      <c r="I1308"/>
      <c r="J1308"/>
    </row>
    <row r="1309" spans="1:10" ht="14.4" x14ac:dyDescent="0.3">
      <c r="A1309" s="44">
        <v>105</v>
      </c>
      <c r="B1309" s="44">
        <v>111</v>
      </c>
      <c r="C1309" s="44">
        <v>22</v>
      </c>
      <c r="D1309" s="44">
        <v>0</v>
      </c>
      <c r="E1309" s="44">
        <v>1</v>
      </c>
      <c r="G1309"/>
      <c r="H1309"/>
      <c r="I1309"/>
      <c r="J1309"/>
    </row>
    <row r="1310" spans="1:10" ht="14.4" x14ac:dyDescent="0.3">
      <c r="A1310" s="44">
        <v>99</v>
      </c>
      <c r="B1310" s="44">
        <v>125</v>
      </c>
      <c r="C1310" s="44">
        <v>27</v>
      </c>
      <c r="D1310" s="44">
        <v>1</v>
      </c>
      <c r="E1310" s="44">
        <v>0</v>
      </c>
      <c r="G1310"/>
      <c r="H1310"/>
      <c r="I1310"/>
      <c r="J1310"/>
    </row>
    <row r="1311" spans="1:10" ht="14.4" x14ac:dyDescent="0.3">
      <c r="A1311" s="44">
        <v>40</v>
      </c>
      <c r="B1311" s="44">
        <v>67</v>
      </c>
      <c r="C1311" s="44">
        <v>2.8</v>
      </c>
      <c r="D1311" s="44">
        <v>1</v>
      </c>
      <c r="E1311" s="44">
        <v>0</v>
      </c>
      <c r="G1311"/>
      <c r="H1311"/>
      <c r="I1311"/>
      <c r="J1311"/>
    </row>
    <row r="1312" spans="1:10" ht="14.4" x14ac:dyDescent="0.3">
      <c r="A1312" s="44">
        <v>102</v>
      </c>
      <c r="B1312" s="44">
        <v>127</v>
      </c>
      <c r="C1312" s="44">
        <v>31</v>
      </c>
      <c r="D1312" s="44">
        <v>1</v>
      </c>
      <c r="E1312" s="44">
        <v>1</v>
      </c>
      <c r="G1312"/>
      <c r="H1312"/>
      <c r="I1312"/>
      <c r="J1312"/>
    </row>
    <row r="1313" spans="1:10" ht="14.4" x14ac:dyDescent="0.3">
      <c r="A1313" s="44">
        <v>250</v>
      </c>
      <c r="B1313" s="44">
        <v>525</v>
      </c>
      <c r="C1313" s="44">
        <v>36</v>
      </c>
      <c r="D1313" s="44">
        <v>0</v>
      </c>
      <c r="E1313" s="44">
        <v>1</v>
      </c>
      <c r="G1313"/>
      <c r="H1313"/>
      <c r="I1313"/>
      <c r="J1313"/>
    </row>
    <row r="1314" spans="1:10" ht="14.4" x14ac:dyDescent="0.3">
      <c r="A1314" s="44">
        <v>135</v>
      </c>
      <c r="B1314" s="44">
        <v>150</v>
      </c>
      <c r="C1314" s="44">
        <v>29</v>
      </c>
      <c r="D1314" s="44">
        <v>0</v>
      </c>
      <c r="E1314" s="44">
        <v>1</v>
      </c>
      <c r="G1314"/>
      <c r="H1314"/>
      <c r="I1314"/>
      <c r="J1314"/>
    </row>
    <row r="1315" spans="1:10" ht="14.4" x14ac:dyDescent="0.3">
      <c r="A1315" s="44">
        <v>276</v>
      </c>
      <c r="B1315" s="44">
        <v>355</v>
      </c>
      <c r="C1315" s="44">
        <v>24</v>
      </c>
      <c r="D1315" s="44">
        <v>0</v>
      </c>
      <c r="E1315" s="44">
        <v>1</v>
      </c>
      <c r="G1315"/>
      <c r="H1315"/>
      <c r="I1315"/>
      <c r="J1315"/>
    </row>
    <row r="1316" spans="1:10" ht="14.4" x14ac:dyDescent="0.3">
      <c r="A1316" s="44">
        <v>104</v>
      </c>
      <c r="B1316" s="44">
        <v>130</v>
      </c>
      <c r="C1316" s="44">
        <v>28</v>
      </c>
      <c r="D1316" s="44">
        <v>0</v>
      </c>
      <c r="E1316" s="44">
        <v>1</v>
      </c>
      <c r="G1316"/>
      <c r="H1316"/>
      <c r="I1316"/>
      <c r="J1316"/>
    </row>
    <row r="1317" spans="1:10" ht="14.4" x14ac:dyDescent="0.3">
      <c r="A1317" s="44">
        <v>70</v>
      </c>
      <c r="B1317" s="44">
        <v>78</v>
      </c>
      <c r="C1317" s="44">
        <v>30</v>
      </c>
      <c r="D1317" s="44">
        <v>1</v>
      </c>
      <c r="E1317" s="44">
        <v>0</v>
      </c>
      <c r="G1317"/>
      <c r="H1317"/>
      <c r="I1317"/>
      <c r="J1317"/>
    </row>
    <row r="1318" spans="1:10" ht="14.4" x14ac:dyDescent="0.3">
      <c r="A1318" s="44">
        <v>100</v>
      </c>
      <c r="B1318" s="44">
        <v>240</v>
      </c>
      <c r="C1318" s="44">
        <v>14</v>
      </c>
      <c r="D1318" s="44">
        <v>1</v>
      </c>
      <c r="E1318" s="44">
        <v>1</v>
      </c>
      <c r="G1318"/>
      <c r="H1318"/>
      <c r="I1318"/>
      <c r="J1318"/>
    </row>
    <row r="1319" spans="1:10" ht="14.4" x14ac:dyDescent="0.3">
      <c r="A1319" s="44">
        <v>98</v>
      </c>
      <c r="B1319" s="44">
        <v>150</v>
      </c>
      <c r="C1319" s="44">
        <v>32</v>
      </c>
      <c r="D1319" s="44">
        <v>0</v>
      </c>
      <c r="E1319" s="44">
        <v>0</v>
      </c>
      <c r="G1319"/>
      <c r="H1319"/>
      <c r="I1319"/>
      <c r="J1319"/>
    </row>
    <row r="1320" spans="1:10" ht="14.4" x14ac:dyDescent="0.3">
      <c r="A1320" s="44">
        <v>119</v>
      </c>
      <c r="B1320" s="44">
        <v>245</v>
      </c>
      <c r="C1320" s="44">
        <v>21</v>
      </c>
      <c r="D1320" s="44">
        <v>0</v>
      </c>
      <c r="E1320" s="44">
        <v>1</v>
      </c>
      <c r="G1320"/>
      <c r="H1320"/>
      <c r="I1320"/>
      <c r="J1320"/>
    </row>
    <row r="1321" spans="1:10" ht="14.4" x14ac:dyDescent="0.3">
      <c r="A1321" s="44">
        <v>138</v>
      </c>
      <c r="B1321" s="44">
        <v>186</v>
      </c>
      <c r="C1321" s="44">
        <v>28</v>
      </c>
      <c r="D1321" s="44">
        <v>0</v>
      </c>
      <c r="E1321" s="44">
        <v>1</v>
      </c>
      <c r="G1321"/>
      <c r="H1321"/>
      <c r="I1321"/>
      <c r="J1321"/>
    </row>
    <row r="1322" spans="1:10" ht="14.4" x14ac:dyDescent="0.3">
      <c r="A1322" s="44">
        <v>177</v>
      </c>
      <c r="B1322" s="44">
        <v>230</v>
      </c>
      <c r="C1322" s="44">
        <v>29</v>
      </c>
      <c r="D1322" s="44">
        <v>0</v>
      </c>
      <c r="E1322" s="44">
        <v>1</v>
      </c>
      <c r="G1322"/>
      <c r="H1322"/>
      <c r="I1322"/>
      <c r="J1322"/>
    </row>
    <row r="1323" spans="1:10" ht="14.4" x14ac:dyDescent="0.3">
      <c r="A1323" s="44">
        <v>148</v>
      </c>
      <c r="B1323" s="44">
        <v>218</v>
      </c>
      <c r="C1323" s="44">
        <v>28</v>
      </c>
      <c r="D1323" s="44">
        <v>0</v>
      </c>
      <c r="E1323" s="44">
        <v>1</v>
      </c>
      <c r="G1323"/>
      <c r="H1323"/>
      <c r="I1323"/>
      <c r="J1323"/>
    </row>
    <row r="1324" spans="1:10" ht="14.4" x14ac:dyDescent="0.3">
      <c r="A1324" s="44">
        <v>63</v>
      </c>
      <c r="B1324" s="44">
        <v>125</v>
      </c>
      <c r="C1324" s="44">
        <v>25</v>
      </c>
      <c r="D1324" s="44">
        <v>0</v>
      </c>
      <c r="E1324" s="44">
        <v>0</v>
      </c>
      <c r="G1324"/>
      <c r="H1324"/>
      <c r="I1324"/>
      <c r="J1324"/>
    </row>
    <row r="1325" spans="1:10" ht="14.4" x14ac:dyDescent="0.3">
      <c r="A1325" s="44">
        <v>136</v>
      </c>
      <c r="B1325" s="44">
        <v>182</v>
      </c>
      <c r="C1325" s="44">
        <v>28</v>
      </c>
      <c r="D1325" s="44">
        <v>0</v>
      </c>
      <c r="E1325" s="44">
        <v>1</v>
      </c>
      <c r="G1325"/>
      <c r="H1325"/>
      <c r="I1325"/>
      <c r="J1325"/>
    </row>
    <row r="1326" spans="1:10" ht="14.4" x14ac:dyDescent="0.3">
      <c r="A1326" s="44">
        <v>89</v>
      </c>
      <c r="B1326" s="44">
        <v>121</v>
      </c>
      <c r="C1326" s="44">
        <v>36</v>
      </c>
      <c r="D1326" s="44">
        <v>1</v>
      </c>
      <c r="E1326" s="44">
        <v>1</v>
      </c>
      <c r="G1326"/>
      <c r="H1326"/>
      <c r="I1326"/>
      <c r="J1326"/>
    </row>
    <row r="1327" spans="1:10" ht="14.4" x14ac:dyDescent="0.3">
      <c r="A1327" s="44">
        <v>92</v>
      </c>
      <c r="B1327" s="44">
        <v>116</v>
      </c>
      <c r="C1327" s="44">
        <v>15</v>
      </c>
      <c r="D1327" s="44">
        <v>1</v>
      </c>
      <c r="E1327" s="44">
        <v>1</v>
      </c>
      <c r="G1327"/>
      <c r="H1327"/>
      <c r="I1327"/>
      <c r="J1327"/>
    </row>
    <row r="1328" spans="1:10" ht="14.4" x14ac:dyDescent="0.3">
      <c r="A1328" s="44">
        <v>128</v>
      </c>
      <c r="B1328" s="44">
        <v>163</v>
      </c>
      <c r="C1328" s="44">
        <v>26</v>
      </c>
      <c r="D1328" s="44">
        <v>0</v>
      </c>
      <c r="E1328" s="44">
        <v>1</v>
      </c>
      <c r="G1328"/>
      <c r="H1328"/>
      <c r="I1328"/>
      <c r="J1328"/>
    </row>
    <row r="1329" spans="1:10" ht="14.4" x14ac:dyDescent="0.3">
      <c r="A1329" s="44">
        <v>300</v>
      </c>
      <c r="B1329" s="44">
        <v>415</v>
      </c>
      <c r="C1329" s="44">
        <v>25</v>
      </c>
      <c r="D1329" s="44">
        <v>0</v>
      </c>
      <c r="E1329" s="44">
        <v>1</v>
      </c>
      <c r="G1329"/>
      <c r="H1329"/>
      <c r="I1329"/>
      <c r="J1329"/>
    </row>
    <row r="1330" spans="1:10" ht="14.4" x14ac:dyDescent="0.3">
      <c r="A1330" s="44">
        <v>116</v>
      </c>
      <c r="B1330" s="44">
        <v>126</v>
      </c>
      <c r="C1330" s="44">
        <v>31</v>
      </c>
      <c r="D1330" s="44">
        <v>1</v>
      </c>
      <c r="E1330" s="44">
        <v>1</v>
      </c>
      <c r="G1330"/>
      <c r="H1330"/>
      <c r="I1330"/>
      <c r="J1330"/>
    </row>
    <row r="1331" spans="1:10" ht="14.4" x14ac:dyDescent="0.3">
      <c r="A1331" s="44">
        <v>187</v>
      </c>
      <c r="B1331" s="44">
        <v>365</v>
      </c>
      <c r="C1331" s="44">
        <v>6</v>
      </c>
      <c r="D1331" s="44">
        <v>1</v>
      </c>
      <c r="E1331" s="44">
        <v>1</v>
      </c>
      <c r="G1331"/>
      <c r="H1331"/>
      <c r="I1331"/>
      <c r="J1331"/>
    </row>
    <row r="1332" spans="1:10" ht="14.4" x14ac:dyDescent="0.3">
      <c r="A1332" s="44">
        <v>108</v>
      </c>
      <c r="B1332" s="44">
        <v>118</v>
      </c>
      <c r="C1332" s="44">
        <v>29</v>
      </c>
      <c r="D1332" s="44">
        <v>1</v>
      </c>
      <c r="E1332" s="44">
        <v>0</v>
      </c>
      <c r="G1332"/>
      <c r="H1332"/>
      <c r="I1332"/>
      <c r="J1332"/>
    </row>
    <row r="1333" spans="1:10" ht="14.4" x14ac:dyDescent="0.3">
      <c r="A1333" s="44">
        <v>84</v>
      </c>
      <c r="B1333" s="44">
        <v>159</v>
      </c>
      <c r="C1333" s="44">
        <v>28</v>
      </c>
      <c r="D1333" s="44">
        <v>0</v>
      </c>
      <c r="E1333" s="44">
        <v>1</v>
      </c>
      <c r="G1333"/>
      <c r="H1333"/>
      <c r="I1333"/>
      <c r="J1333"/>
    </row>
    <row r="1334" spans="1:10" ht="14.4" x14ac:dyDescent="0.3">
      <c r="A1334" s="44">
        <v>109</v>
      </c>
      <c r="B1334" s="44">
        <v>123</v>
      </c>
      <c r="C1334" s="44">
        <v>29</v>
      </c>
      <c r="D1334" s="44">
        <v>0</v>
      </c>
      <c r="E1334" s="44">
        <v>1</v>
      </c>
      <c r="G1334"/>
      <c r="H1334"/>
      <c r="I1334"/>
      <c r="J1334"/>
    </row>
    <row r="1335" spans="1:10" ht="14.4" x14ac:dyDescent="0.3">
      <c r="A1335" s="44">
        <v>171</v>
      </c>
      <c r="B1335" s="44">
        <v>187</v>
      </c>
      <c r="C1335" s="44">
        <v>34</v>
      </c>
      <c r="D1335" s="44">
        <v>0</v>
      </c>
      <c r="E1335" s="44">
        <v>0</v>
      </c>
      <c r="G1335"/>
      <c r="H1335"/>
      <c r="I1335"/>
      <c r="J1335"/>
    </row>
    <row r="1336" spans="1:10" ht="14.4" x14ac:dyDescent="0.3">
      <c r="A1336" s="44">
        <v>146</v>
      </c>
      <c r="B1336" s="44">
        <v>215</v>
      </c>
      <c r="C1336" s="44">
        <v>17</v>
      </c>
      <c r="D1336" s="44">
        <v>0</v>
      </c>
      <c r="E1336" s="44">
        <v>0</v>
      </c>
      <c r="G1336"/>
      <c r="H1336"/>
      <c r="I1336"/>
      <c r="J1336"/>
    </row>
    <row r="1337" spans="1:10" ht="14.4" x14ac:dyDescent="0.3">
      <c r="A1337" s="44">
        <v>69</v>
      </c>
      <c r="B1337" s="44">
        <v>85</v>
      </c>
      <c r="C1337" s="44">
        <v>22</v>
      </c>
      <c r="D1337" s="44">
        <v>1</v>
      </c>
      <c r="E1337" s="44">
        <v>0</v>
      </c>
      <c r="G1337"/>
      <c r="H1337"/>
      <c r="I1337"/>
      <c r="J1337"/>
    </row>
    <row r="1338" spans="1:10" ht="14.4" x14ac:dyDescent="0.3">
      <c r="A1338" s="44">
        <v>142</v>
      </c>
      <c r="B1338" s="44">
        <v>155</v>
      </c>
      <c r="C1338" s="44">
        <v>23</v>
      </c>
      <c r="D1338" s="44">
        <v>0</v>
      </c>
      <c r="E1338" s="44">
        <v>1</v>
      </c>
      <c r="G1338"/>
      <c r="H1338"/>
      <c r="I1338"/>
      <c r="J1338"/>
    </row>
    <row r="1339" spans="1:10" ht="14.4" x14ac:dyDescent="0.3">
      <c r="A1339" s="44">
        <v>148</v>
      </c>
      <c r="B1339" s="44">
        <v>185</v>
      </c>
      <c r="C1339" s="44">
        <v>24</v>
      </c>
      <c r="D1339" s="44">
        <v>0</v>
      </c>
      <c r="E1339" s="44">
        <v>0</v>
      </c>
      <c r="G1339"/>
      <c r="H1339"/>
      <c r="I1339"/>
      <c r="J1339"/>
    </row>
    <row r="1340" spans="1:10" x14ac:dyDescent="0.3">
      <c r="A1340" s="44">
        <v>152</v>
      </c>
      <c r="B1340" s="44">
        <v>190</v>
      </c>
      <c r="C1340" s="44">
        <v>36</v>
      </c>
      <c r="D1340" s="44">
        <v>0</v>
      </c>
      <c r="E1340" s="44">
        <v>1</v>
      </c>
    </row>
    <row r="1341" spans="1:10" x14ac:dyDescent="0.3">
      <c r="A1341" s="44">
        <v>172</v>
      </c>
      <c r="B1341" s="44">
        <v>221</v>
      </c>
      <c r="C1341" s="44">
        <v>30</v>
      </c>
      <c r="D1341" s="44">
        <v>0</v>
      </c>
      <c r="E1341" s="44">
        <v>1</v>
      </c>
    </row>
    <row r="1342" spans="1:10" x14ac:dyDescent="0.3">
      <c r="A1342" s="44">
        <v>177</v>
      </c>
      <c r="B1342" s="44">
        <v>205</v>
      </c>
      <c r="C1342" s="44">
        <v>34</v>
      </c>
      <c r="D1342" s="44">
        <v>0</v>
      </c>
      <c r="E1342" s="44">
        <v>1</v>
      </c>
    </row>
    <row r="1343" spans="1:10" x14ac:dyDescent="0.3">
      <c r="A1343" s="44">
        <v>120</v>
      </c>
      <c r="B1343" s="44">
        <v>133</v>
      </c>
      <c r="C1343" s="44">
        <v>21</v>
      </c>
      <c r="D1343" s="44">
        <v>1</v>
      </c>
      <c r="E1343" s="44">
        <v>1</v>
      </c>
    </row>
    <row r="1344" spans="1:10" x14ac:dyDescent="0.3">
      <c r="A1344" s="44">
        <v>133</v>
      </c>
      <c r="B1344" s="44">
        <v>143</v>
      </c>
      <c r="C1344" s="44">
        <v>29</v>
      </c>
      <c r="D1344" s="44">
        <v>0</v>
      </c>
      <c r="E1344" s="44">
        <v>0</v>
      </c>
    </row>
    <row r="1345" spans="1:5" x14ac:dyDescent="0.3">
      <c r="A1345" s="44">
        <v>81</v>
      </c>
      <c r="B1345" s="44">
        <v>105</v>
      </c>
      <c r="C1345" s="44">
        <v>23</v>
      </c>
      <c r="D1345" s="44">
        <v>0</v>
      </c>
      <c r="E1345" s="44">
        <v>0</v>
      </c>
    </row>
    <row r="1346" spans="1:5" x14ac:dyDescent="0.3">
      <c r="A1346" s="44">
        <v>167</v>
      </c>
      <c r="B1346" s="44">
        <v>185</v>
      </c>
      <c r="C1346" s="44">
        <v>27</v>
      </c>
      <c r="D1346" s="44">
        <v>0</v>
      </c>
      <c r="E1346" s="44">
        <v>0</v>
      </c>
    </row>
    <row r="1347" spans="1:5" x14ac:dyDescent="0.3">
      <c r="A1347" s="44">
        <v>162</v>
      </c>
      <c r="B1347" s="44">
        <v>182</v>
      </c>
      <c r="C1347" s="44">
        <v>24</v>
      </c>
      <c r="D1347" s="44">
        <v>0</v>
      </c>
      <c r="E1347" s="44">
        <v>1</v>
      </c>
    </row>
    <row r="1348" spans="1:5" x14ac:dyDescent="0.3">
      <c r="A1348" s="44">
        <v>71</v>
      </c>
      <c r="B1348" s="44">
        <v>118</v>
      </c>
      <c r="C1348" s="44">
        <v>33</v>
      </c>
      <c r="D1348" s="44">
        <v>1</v>
      </c>
      <c r="E1348" s="44">
        <v>0</v>
      </c>
    </row>
    <row r="1349" spans="1:5" x14ac:dyDescent="0.3">
      <c r="A1349" s="44">
        <v>108</v>
      </c>
      <c r="B1349" s="44">
        <v>141</v>
      </c>
      <c r="C1349" s="44">
        <v>24</v>
      </c>
      <c r="D1349" s="44">
        <v>0</v>
      </c>
      <c r="E1349" s="44">
        <v>1</v>
      </c>
    </row>
    <row r="1350" spans="1:5" x14ac:dyDescent="0.3">
      <c r="A1350" s="44">
        <v>73</v>
      </c>
      <c r="B1350" s="44">
        <v>91</v>
      </c>
      <c r="C1350" s="44">
        <v>16</v>
      </c>
      <c r="D1350" s="44">
        <v>1</v>
      </c>
      <c r="E1350" s="44">
        <v>1</v>
      </c>
    </row>
    <row r="1351" spans="1:5" x14ac:dyDescent="0.3">
      <c r="A1351" s="44">
        <v>130</v>
      </c>
      <c r="B1351" s="44">
        <v>150</v>
      </c>
      <c r="C1351" s="44">
        <v>21</v>
      </c>
      <c r="D1351" s="44">
        <v>0</v>
      </c>
      <c r="E1351" s="44">
        <v>1</v>
      </c>
    </row>
    <row r="1352" spans="1:5" x14ac:dyDescent="0.3">
      <c r="A1352" s="44">
        <v>82</v>
      </c>
      <c r="B1352" s="44">
        <v>150</v>
      </c>
      <c r="C1352" s="44">
        <v>14</v>
      </c>
      <c r="D1352" s="44">
        <v>1</v>
      </c>
      <c r="E1352" s="44">
        <v>1</v>
      </c>
    </row>
    <row r="1353" spans="1:5" x14ac:dyDescent="0.3">
      <c r="A1353" s="44">
        <v>110</v>
      </c>
      <c r="B1353" s="44">
        <v>183</v>
      </c>
      <c r="C1353" s="44">
        <v>17</v>
      </c>
      <c r="D1353" s="44">
        <v>0</v>
      </c>
      <c r="E1353" s="44">
        <v>1</v>
      </c>
    </row>
    <row r="1354" spans="1:5" x14ac:dyDescent="0.3">
      <c r="A1354" s="44">
        <v>104</v>
      </c>
      <c r="B1354" s="44">
        <v>134</v>
      </c>
      <c r="C1354" s="44">
        <v>19</v>
      </c>
      <c r="D1354" s="44">
        <v>0</v>
      </c>
      <c r="E1354" s="44">
        <v>0</v>
      </c>
    </row>
    <row r="1355" spans="1:5" x14ac:dyDescent="0.3">
      <c r="A1355" s="44">
        <v>155</v>
      </c>
      <c r="B1355" s="44">
        <v>205</v>
      </c>
      <c r="C1355" s="44">
        <v>24</v>
      </c>
      <c r="D1355" s="44">
        <v>0</v>
      </c>
      <c r="E1355" s="44">
        <v>1</v>
      </c>
    </row>
    <row r="1356" spans="1:5" x14ac:dyDescent="0.3">
      <c r="A1356" s="44">
        <v>141</v>
      </c>
      <c r="B1356" s="44">
        <v>162</v>
      </c>
      <c r="C1356" s="44">
        <v>32</v>
      </c>
      <c r="D1356" s="44">
        <v>1</v>
      </c>
      <c r="E1356" s="44">
        <v>0</v>
      </c>
    </row>
    <row r="1357" spans="1:5" x14ac:dyDescent="0.3">
      <c r="A1357" s="44">
        <v>143</v>
      </c>
      <c r="B1357" s="44">
        <v>182</v>
      </c>
      <c r="C1357" s="44">
        <v>31</v>
      </c>
      <c r="D1357" s="44">
        <v>0</v>
      </c>
      <c r="E1357" s="44">
        <v>1</v>
      </c>
    </row>
    <row r="1358" spans="1:5" x14ac:dyDescent="0.3">
      <c r="A1358" s="44">
        <v>109</v>
      </c>
      <c r="B1358" s="44">
        <v>161</v>
      </c>
      <c r="C1358" s="44">
        <v>22</v>
      </c>
      <c r="D1358" s="44">
        <v>0</v>
      </c>
      <c r="E1358" s="44">
        <v>0</v>
      </c>
    </row>
    <row r="1359" spans="1:5" x14ac:dyDescent="0.3">
      <c r="A1359" s="44">
        <v>102</v>
      </c>
      <c r="B1359" s="44">
        <v>143</v>
      </c>
      <c r="C1359" s="44">
        <v>25</v>
      </c>
      <c r="D1359" s="44">
        <v>0</v>
      </c>
      <c r="E1359" s="44">
        <v>1</v>
      </c>
    </row>
    <row r="1360" spans="1:5" x14ac:dyDescent="0.3">
      <c r="A1360" s="44">
        <v>92</v>
      </c>
      <c r="B1360" s="44">
        <v>120</v>
      </c>
      <c r="C1360" s="44">
        <v>24</v>
      </c>
      <c r="D1360" s="44">
        <v>1</v>
      </c>
      <c r="E1360" s="44">
        <v>0</v>
      </c>
    </row>
    <row r="1361" spans="1:5" x14ac:dyDescent="0.3">
      <c r="A1361" s="44">
        <v>180</v>
      </c>
      <c r="B1361" s="44">
        <v>225</v>
      </c>
      <c r="C1361" s="44">
        <v>21</v>
      </c>
      <c r="D1361" s="44">
        <v>0</v>
      </c>
      <c r="E1361" s="44">
        <v>0</v>
      </c>
    </row>
    <row r="1362" spans="1:5" x14ac:dyDescent="0.3">
      <c r="A1362" s="44">
        <v>187</v>
      </c>
      <c r="B1362" s="44">
        <v>270</v>
      </c>
      <c r="C1362" s="44">
        <v>25</v>
      </c>
      <c r="D1362" s="44">
        <v>0</v>
      </c>
      <c r="E1362" s="44">
        <v>0</v>
      </c>
    </row>
    <row r="1363" spans="1:5" x14ac:dyDescent="0.3">
      <c r="A1363" s="44">
        <v>139</v>
      </c>
      <c r="B1363" s="44">
        <v>148</v>
      </c>
      <c r="C1363" s="44">
        <v>26</v>
      </c>
      <c r="D1363" s="44">
        <v>0</v>
      </c>
      <c r="E1363" s="44">
        <v>1</v>
      </c>
    </row>
    <row r="1364" spans="1:5" x14ac:dyDescent="0.3">
      <c r="A1364" s="44">
        <v>100</v>
      </c>
      <c r="B1364" s="44">
        <v>194</v>
      </c>
      <c r="C1364" s="44">
        <v>24</v>
      </c>
      <c r="D1364" s="44">
        <v>0</v>
      </c>
      <c r="E1364" s="44">
        <v>1</v>
      </c>
    </row>
    <row r="1365" spans="1:5" x14ac:dyDescent="0.3">
      <c r="A1365" s="44">
        <v>165</v>
      </c>
      <c r="B1365" s="44">
        <v>345</v>
      </c>
      <c r="C1365" s="44">
        <v>22</v>
      </c>
      <c r="D1365" s="44">
        <v>0</v>
      </c>
      <c r="E1365" s="44">
        <v>1</v>
      </c>
    </row>
    <row r="1366" spans="1:5" x14ac:dyDescent="0.3">
      <c r="A1366" s="44">
        <v>108</v>
      </c>
      <c r="B1366" s="44">
        <v>200</v>
      </c>
      <c r="C1366" s="44">
        <v>28</v>
      </c>
      <c r="D1366" s="44">
        <v>0</v>
      </c>
      <c r="E1366" s="44">
        <v>1</v>
      </c>
    </row>
    <row r="1367" spans="1:5" x14ac:dyDescent="0.3">
      <c r="A1367" s="44">
        <v>324</v>
      </c>
      <c r="B1367" s="44">
        <v>366</v>
      </c>
      <c r="C1367" s="44">
        <v>34</v>
      </c>
      <c r="D1367" s="44">
        <v>0</v>
      </c>
      <c r="E1367" s="44">
        <v>1</v>
      </c>
    </row>
    <row r="1368" spans="1:5" x14ac:dyDescent="0.3">
      <c r="A1368" s="44">
        <v>126</v>
      </c>
      <c r="B1368" s="44">
        <v>145</v>
      </c>
      <c r="C1368" s="44">
        <v>25</v>
      </c>
      <c r="D1368" s="44">
        <v>0</v>
      </c>
      <c r="E1368" s="44">
        <v>0</v>
      </c>
    </row>
    <row r="1369" spans="1:5" x14ac:dyDescent="0.3">
      <c r="A1369" s="44">
        <v>72</v>
      </c>
      <c r="B1369" s="44">
        <v>99</v>
      </c>
      <c r="C1369" s="44">
        <v>27</v>
      </c>
      <c r="D1369" s="44">
        <v>1</v>
      </c>
      <c r="E1369" s="44">
        <v>1</v>
      </c>
    </row>
    <row r="1370" spans="1:5" x14ac:dyDescent="0.3">
      <c r="A1370" s="44">
        <v>70</v>
      </c>
      <c r="B1370" s="44">
        <v>78</v>
      </c>
      <c r="C1370" s="44">
        <v>22</v>
      </c>
      <c r="D1370" s="44">
        <v>1</v>
      </c>
      <c r="E1370" s="44">
        <v>0</v>
      </c>
    </row>
    <row r="1371" spans="1:5" x14ac:dyDescent="0.3">
      <c r="A1371" s="44">
        <v>128</v>
      </c>
      <c r="B1371" s="44">
        <v>139</v>
      </c>
      <c r="C1371" s="44">
        <v>29</v>
      </c>
      <c r="D1371" s="44">
        <v>0</v>
      </c>
      <c r="E1371" s="44">
        <v>0</v>
      </c>
    </row>
    <row r="1372" spans="1:5" x14ac:dyDescent="0.3">
      <c r="A1372" s="44">
        <v>108</v>
      </c>
      <c r="B1372" s="44">
        <v>173</v>
      </c>
      <c r="C1372" s="44">
        <v>29</v>
      </c>
      <c r="D1372" s="44">
        <v>0</v>
      </c>
      <c r="E1372" s="44">
        <v>1</v>
      </c>
    </row>
    <row r="1373" spans="1:5" x14ac:dyDescent="0.3">
      <c r="A1373" s="44">
        <v>140</v>
      </c>
      <c r="B1373" s="44">
        <v>180</v>
      </c>
      <c r="C1373" s="44">
        <v>33</v>
      </c>
      <c r="D1373" s="44">
        <v>0</v>
      </c>
      <c r="E1373" s="44">
        <v>1</v>
      </c>
    </row>
    <row r="1374" spans="1:5" x14ac:dyDescent="0.3">
      <c r="A1374" s="44">
        <v>136</v>
      </c>
      <c r="B1374" s="44">
        <v>177</v>
      </c>
      <c r="C1374" s="44">
        <v>29</v>
      </c>
      <c r="D1374" s="44">
        <v>0</v>
      </c>
      <c r="E1374" s="44">
        <v>1</v>
      </c>
    </row>
    <row r="1375" spans="1:5" x14ac:dyDescent="0.3">
      <c r="A1375" s="44">
        <v>28</v>
      </c>
      <c r="B1375" s="44">
        <v>105</v>
      </c>
      <c r="C1375" s="44">
        <v>24</v>
      </c>
      <c r="D1375" s="44">
        <v>1</v>
      </c>
      <c r="E1375" s="44">
        <v>0</v>
      </c>
    </row>
    <row r="1376" spans="1:5" x14ac:dyDescent="0.3">
      <c r="A1376" s="44">
        <v>225</v>
      </c>
      <c r="B1376" s="44">
        <v>295</v>
      </c>
      <c r="C1376" s="44">
        <v>28</v>
      </c>
      <c r="D1376" s="44">
        <v>0</v>
      </c>
      <c r="E1376" s="44">
        <v>1</v>
      </c>
    </row>
    <row r="1377" spans="1:5" x14ac:dyDescent="0.3">
      <c r="A1377" s="44">
        <v>94</v>
      </c>
      <c r="B1377" s="44">
        <v>99</v>
      </c>
      <c r="C1377" s="44">
        <v>28</v>
      </c>
      <c r="D1377" s="44">
        <v>0</v>
      </c>
      <c r="E1377" s="44">
        <v>0</v>
      </c>
    </row>
    <row r="1378" spans="1:5" x14ac:dyDescent="0.3">
      <c r="A1378" s="44">
        <v>107</v>
      </c>
      <c r="B1378" s="44">
        <v>119</v>
      </c>
      <c r="C1378" s="44">
        <v>30</v>
      </c>
      <c r="D1378" s="44">
        <v>0</v>
      </c>
      <c r="E1378" s="44">
        <v>0</v>
      </c>
    </row>
    <row r="1379" spans="1:5" x14ac:dyDescent="0.3">
      <c r="A1379" s="44">
        <v>148</v>
      </c>
      <c r="B1379" s="44">
        <v>202</v>
      </c>
      <c r="C1379" s="44">
        <v>29</v>
      </c>
      <c r="D1379" s="44">
        <v>0</v>
      </c>
      <c r="E1379" s="44">
        <v>1</v>
      </c>
    </row>
    <row r="1380" spans="1:5" x14ac:dyDescent="0.3">
      <c r="A1380" s="44">
        <v>170</v>
      </c>
      <c r="B1380" s="44">
        <v>258</v>
      </c>
      <c r="C1380" s="44">
        <v>24</v>
      </c>
      <c r="D1380" s="44">
        <v>0</v>
      </c>
      <c r="E1380" s="44">
        <v>1</v>
      </c>
    </row>
    <row r="1381" spans="1:5" x14ac:dyDescent="0.3">
      <c r="A1381" s="44">
        <v>97</v>
      </c>
      <c r="B1381" s="44">
        <v>102</v>
      </c>
      <c r="C1381" s="44">
        <v>24</v>
      </c>
      <c r="D1381" s="44">
        <v>0</v>
      </c>
      <c r="E1381" s="44">
        <v>1</v>
      </c>
    </row>
    <row r="1382" spans="1:5" x14ac:dyDescent="0.3">
      <c r="A1382" s="44">
        <v>130</v>
      </c>
      <c r="B1382" s="44">
        <v>202</v>
      </c>
      <c r="C1382" s="44">
        <v>18</v>
      </c>
      <c r="D1382" s="44">
        <v>0</v>
      </c>
      <c r="E1382" s="44">
        <v>1</v>
      </c>
    </row>
    <row r="1383" spans="1:5" x14ac:dyDescent="0.3">
      <c r="A1383" s="44">
        <v>130</v>
      </c>
      <c r="B1383" s="44">
        <v>174</v>
      </c>
      <c r="C1383" s="44">
        <v>28</v>
      </c>
      <c r="D1383" s="44">
        <v>0</v>
      </c>
      <c r="E1383" s="44">
        <v>0</v>
      </c>
    </row>
    <row r="1384" spans="1:5" x14ac:dyDescent="0.3">
      <c r="A1384" s="44">
        <v>149</v>
      </c>
      <c r="B1384" s="44">
        <v>169</v>
      </c>
      <c r="C1384" s="44">
        <v>31</v>
      </c>
      <c r="D1384" s="44">
        <v>0</v>
      </c>
      <c r="E1384" s="44">
        <v>1</v>
      </c>
    </row>
    <row r="1385" spans="1:5" x14ac:dyDescent="0.3">
      <c r="A1385" s="44">
        <v>130</v>
      </c>
      <c r="B1385" s="44">
        <v>175</v>
      </c>
      <c r="C1385" s="44">
        <v>27</v>
      </c>
      <c r="D1385" s="44">
        <v>1</v>
      </c>
      <c r="E1385" s="44">
        <v>1</v>
      </c>
    </row>
    <row r="1386" spans="1:5" x14ac:dyDescent="0.3">
      <c r="A1386" s="44">
        <v>127</v>
      </c>
      <c r="B1386" s="44">
        <v>142</v>
      </c>
      <c r="C1386" s="44">
        <v>22</v>
      </c>
      <c r="D1386" s="44">
        <v>0</v>
      </c>
      <c r="E1386" s="44">
        <v>1</v>
      </c>
    </row>
    <row r="1387" spans="1:5" x14ac:dyDescent="0.3">
      <c r="A1387" s="44">
        <v>160</v>
      </c>
      <c r="B1387" s="44">
        <v>185</v>
      </c>
      <c r="C1387" s="44">
        <v>16</v>
      </c>
      <c r="D1387" s="44">
        <v>0</v>
      </c>
      <c r="E1387" s="44">
        <v>0</v>
      </c>
    </row>
    <row r="1388" spans="1:5" x14ac:dyDescent="0.3">
      <c r="A1388" s="44">
        <v>108</v>
      </c>
      <c r="B1388" s="44">
        <v>123</v>
      </c>
      <c r="C1388" s="44">
        <v>30</v>
      </c>
      <c r="D1388" s="44">
        <v>0</v>
      </c>
      <c r="E1388" s="44">
        <v>1</v>
      </c>
    </row>
    <row r="1389" spans="1:5" x14ac:dyDescent="0.3">
      <c r="A1389" s="44">
        <v>88</v>
      </c>
      <c r="B1389" s="44">
        <v>119</v>
      </c>
      <c r="C1389" s="44">
        <v>27</v>
      </c>
      <c r="D1389" s="44">
        <v>1</v>
      </c>
      <c r="E1389" s="44">
        <v>0</v>
      </c>
    </row>
    <row r="1390" spans="1:5" x14ac:dyDescent="0.3">
      <c r="A1390" s="44">
        <v>260</v>
      </c>
      <c r="B1390" s="44">
        <v>377</v>
      </c>
      <c r="C1390" s="44">
        <v>33</v>
      </c>
      <c r="D1390" s="44">
        <v>0</v>
      </c>
      <c r="E1390" s="44">
        <v>1</v>
      </c>
    </row>
    <row r="1391" spans="1:5" x14ac:dyDescent="0.3">
      <c r="A1391" s="44">
        <v>99</v>
      </c>
      <c r="B1391" s="44">
        <v>111</v>
      </c>
      <c r="C1391" s="44">
        <v>29</v>
      </c>
      <c r="D1391" s="44">
        <v>1</v>
      </c>
      <c r="E1391" s="44">
        <v>0</v>
      </c>
    </row>
    <row r="1392" spans="1:5" x14ac:dyDescent="0.3">
      <c r="A1392" s="44">
        <v>140</v>
      </c>
      <c r="B1392" s="44">
        <v>180</v>
      </c>
      <c r="C1392" s="44">
        <v>29</v>
      </c>
      <c r="D1392" s="44">
        <v>0</v>
      </c>
      <c r="E1392" s="44">
        <v>1</v>
      </c>
    </row>
    <row r="1393" spans="1:5" x14ac:dyDescent="0.3">
      <c r="A1393" s="44">
        <v>175</v>
      </c>
      <c r="B1393" s="44">
        <v>338</v>
      </c>
      <c r="C1393" s="44">
        <v>20</v>
      </c>
      <c r="D1393" s="44">
        <v>0</v>
      </c>
      <c r="E1393" s="44">
        <v>1</v>
      </c>
    </row>
    <row r="1394" spans="1:5" x14ac:dyDescent="0.3">
      <c r="A1394" s="44">
        <v>85</v>
      </c>
      <c r="B1394" s="44">
        <v>125</v>
      </c>
      <c r="C1394" s="44">
        <v>24</v>
      </c>
      <c r="D1394" s="44">
        <v>0</v>
      </c>
      <c r="E1394" s="44">
        <v>1</v>
      </c>
    </row>
    <row r="1395" spans="1:5" x14ac:dyDescent="0.3">
      <c r="A1395" s="44">
        <v>71</v>
      </c>
      <c r="B1395" s="44">
        <v>98</v>
      </c>
      <c r="C1395" s="44">
        <v>26</v>
      </c>
      <c r="D1395" s="44">
        <v>1</v>
      </c>
      <c r="E1395" s="44">
        <v>0</v>
      </c>
    </row>
    <row r="1396" spans="1:5" x14ac:dyDescent="0.3">
      <c r="A1396" s="44">
        <v>106</v>
      </c>
      <c r="B1396" s="44">
        <v>136</v>
      </c>
      <c r="C1396" s="44">
        <v>24</v>
      </c>
      <c r="D1396" s="44">
        <v>1</v>
      </c>
      <c r="E1396" s="44">
        <v>0</v>
      </c>
    </row>
    <row r="1397" spans="1:5" x14ac:dyDescent="0.3">
      <c r="A1397" s="44">
        <v>189</v>
      </c>
      <c r="B1397" s="44">
        <v>220</v>
      </c>
      <c r="C1397" s="44">
        <v>22</v>
      </c>
      <c r="D1397" s="44">
        <v>1</v>
      </c>
      <c r="E1397" s="44">
        <v>1</v>
      </c>
    </row>
    <row r="1398" spans="1:5" x14ac:dyDescent="0.3">
      <c r="A1398" s="44">
        <v>150</v>
      </c>
      <c r="B1398" s="44">
        <v>165</v>
      </c>
      <c r="C1398" s="44">
        <v>21</v>
      </c>
      <c r="D1398" s="44">
        <v>1</v>
      </c>
      <c r="E1398" s="44">
        <v>1</v>
      </c>
    </row>
    <row r="1399" spans="1:5" x14ac:dyDescent="0.3">
      <c r="A1399" s="44">
        <v>105</v>
      </c>
      <c r="B1399" s="44">
        <v>136</v>
      </c>
      <c r="C1399" s="44">
        <v>41</v>
      </c>
      <c r="D1399" s="44">
        <v>1</v>
      </c>
      <c r="E1399" s="44">
        <v>0</v>
      </c>
    </row>
    <row r="1400" spans="1:5" x14ac:dyDescent="0.3">
      <c r="A1400" s="44">
        <v>105</v>
      </c>
      <c r="B1400" s="44">
        <v>121</v>
      </c>
      <c r="C1400" s="44">
        <v>36</v>
      </c>
      <c r="D1400" s="44">
        <v>1</v>
      </c>
      <c r="E1400" s="44">
        <v>0</v>
      </c>
    </row>
    <row r="1401" spans="1:5" x14ac:dyDescent="0.3">
      <c r="A1401" s="44">
        <v>108</v>
      </c>
      <c r="B1401" s="44">
        <v>121</v>
      </c>
      <c r="C1401" s="44">
        <v>25</v>
      </c>
      <c r="D1401" s="44">
        <v>1</v>
      </c>
      <c r="E1401" s="44">
        <v>1</v>
      </c>
    </row>
    <row r="1402" spans="1:5" x14ac:dyDescent="0.3">
      <c r="A1402" s="44">
        <v>60</v>
      </c>
      <c r="B1402" s="44">
        <v>134</v>
      </c>
      <c r="C1402" s="44">
        <v>44</v>
      </c>
      <c r="D1402" s="44">
        <v>1</v>
      </c>
      <c r="E1402" s="44">
        <v>1</v>
      </c>
    </row>
    <row r="1403" spans="1:5" x14ac:dyDescent="0.3">
      <c r="A1403" s="44">
        <v>92</v>
      </c>
      <c r="B1403" s="44">
        <v>200</v>
      </c>
      <c r="C1403" s="44">
        <v>18</v>
      </c>
      <c r="D1403" s="44">
        <v>1</v>
      </c>
      <c r="E1403" s="44">
        <v>0</v>
      </c>
    </row>
    <row r="1404" spans="1:5" x14ac:dyDescent="0.3">
      <c r="A1404" s="44">
        <v>122</v>
      </c>
      <c r="B1404" s="44">
        <v>235</v>
      </c>
      <c r="C1404" s="44">
        <v>16</v>
      </c>
      <c r="D1404" s="44">
        <v>1</v>
      </c>
      <c r="E1404" s="44">
        <v>0</v>
      </c>
    </row>
    <row r="1405" spans="1:5" x14ac:dyDescent="0.3">
      <c r="A1405" s="44">
        <v>121</v>
      </c>
      <c r="B1405" s="44">
        <v>197</v>
      </c>
      <c r="C1405" s="44">
        <v>6</v>
      </c>
      <c r="D1405" s="44">
        <v>1</v>
      </c>
      <c r="E1405" s="44">
        <v>1</v>
      </c>
    </row>
    <row r="1406" spans="1:5" x14ac:dyDescent="0.3">
      <c r="A1406" s="44">
        <v>77</v>
      </c>
      <c r="B1406" s="44">
        <v>103</v>
      </c>
      <c r="C1406" s="44">
        <v>24</v>
      </c>
      <c r="D1406" s="44">
        <v>1</v>
      </c>
      <c r="E1406" s="44">
        <v>0</v>
      </c>
    </row>
    <row r="1407" spans="1:5" x14ac:dyDescent="0.3">
      <c r="A1407" s="44">
        <v>136</v>
      </c>
      <c r="B1407" s="44">
        <v>170</v>
      </c>
      <c r="C1407" s="44">
        <v>22</v>
      </c>
      <c r="D1407" s="44">
        <v>0</v>
      </c>
      <c r="E1407" s="44">
        <v>1</v>
      </c>
    </row>
    <row r="1408" spans="1:5" x14ac:dyDescent="0.3">
      <c r="A1408" s="44">
        <v>95</v>
      </c>
      <c r="B1408" s="44">
        <v>119</v>
      </c>
      <c r="C1408" s="44">
        <v>31</v>
      </c>
      <c r="D1408" s="44">
        <v>1</v>
      </c>
      <c r="E1408" s="44">
        <v>0</v>
      </c>
    </row>
    <row r="1409" spans="1:5" x14ac:dyDescent="0.3">
      <c r="A1409" s="44">
        <v>336</v>
      </c>
      <c r="B1409" s="44">
        <v>458</v>
      </c>
      <c r="C1409" s="44">
        <v>32</v>
      </c>
      <c r="D1409" s="44">
        <v>0</v>
      </c>
      <c r="E1409" s="44">
        <v>1</v>
      </c>
    </row>
    <row r="1410" spans="1:5" x14ac:dyDescent="0.3">
      <c r="A1410" s="44">
        <v>75</v>
      </c>
      <c r="B1410" s="44">
        <v>115</v>
      </c>
      <c r="C1410" s="44">
        <v>35</v>
      </c>
      <c r="D1410" s="44">
        <v>1</v>
      </c>
      <c r="E1410" s="44">
        <v>1</v>
      </c>
    </row>
    <row r="1411" spans="1:5" x14ac:dyDescent="0.3">
      <c r="A1411" s="44">
        <v>77</v>
      </c>
      <c r="B1411" s="44">
        <v>103</v>
      </c>
      <c r="C1411" s="44">
        <v>31</v>
      </c>
      <c r="D1411" s="44">
        <v>1</v>
      </c>
      <c r="E1411" s="44">
        <v>0</v>
      </c>
    </row>
    <row r="1412" spans="1:5" x14ac:dyDescent="0.3">
      <c r="A1412" s="44">
        <v>187</v>
      </c>
      <c r="B1412" s="44">
        <v>233</v>
      </c>
      <c r="C1412" s="44">
        <v>21</v>
      </c>
      <c r="D1412" s="44">
        <v>0</v>
      </c>
      <c r="E1412" s="44">
        <v>1</v>
      </c>
    </row>
    <row r="1413" spans="1:5" x14ac:dyDescent="0.3">
      <c r="A1413" s="44">
        <v>105</v>
      </c>
      <c r="B1413" s="44">
        <v>165</v>
      </c>
      <c r="C1413" s="44">
        <v>23</v>
      </c>
      <c r="D1413" s="44">
        <v>0</v>
      </c>
      <c r="E1413" s="44">
        <v>1</v>
      </c>
    </row>
    <row r="1414" spans="1:5" x14ac:dyDescent="0.3">
      <c r="A1414" s="44">
        <v>77</v>
      </c>
      <c r="B1414" s="44">
        <v>100</v>
      </c>
      <c r="C1414" s="44">
        <v>27</v>
      </c>
      <c r="D1414" s="44">
        <v>1</v>
      </c>
      <c r="E1414" s="44">
        <v>0</v>
      </c>
    </row>
    <row r="1415" spans="1:5" x14ac:dyDescent="0.3">
      <c r="A1415" s="44">
        <v>97</v>
      </c>
      <c r="B1415" s="44">
        <v>121</v>
      </c>
      <c r="C1415" s="44">
        <v>25</v>
      </c>
      <c r="D1415" s="44">
        <v>1</v>
      </c>
      <c r="E1415" s="44">
        <v>0</v>
      </c>
    </row>
    <row r="1416" spans="1:5" x14ac:dyDescent="0.3">
      <c r="A1416" s="44">
        <v>152</v>
      </c>
      <c r="B1416" s="44">
        <v>197</v>
      </c>
      <c r="C1416" s="44">
        <v>26</v>
      </c>
      <c r="D1416" s="44">
        <v>0</v>
      </c>
      <c r="E1416" s="44">
        <v>1</v>
      </c>
    </row>
    <row r="1417" spans="1:5" x14ac:dyDescent="0.3">
      <c r="A1417" s="44">
        <v>95</v>
      </c>
      <c r="B1417" s="44">
        <v>125</v>
      </c>
      <c r="C1417" s="44">
        <v>27</v>
      </c>
      <c r="D1417" s="44">
        <v>0</v>
      </c>
      <c r="E1417" s="44">
        <v>0</v>
      </c>
    </row>
    <row r="1418" spans="1:5" x14ac:dyDescent="0.3">
      <c r="A1418" s="44">
        <v>111</v>
      </c>
      <c r="B1418" s="44">
        <v>144</v>
      </c>
      <c r="C1418" s="44">
        <v>21</v>
      </c>
      <c r="D1418" s="44">
        <v>0</v>
      </c>
      <c r="E1418" s="44">
        <v>0</v>
      </c>
    </row>
    <row r="1419" spans="1:5" x14ac:dyDescent="0.3">
      <c r="A1419" s="44">
        <v>120</v>
      </c>
      <c r="B1419" s="44">
        <v>152</v>
      </c>
      <c r="C1419" s="44">
        <v>20</v>
      </c>
      <c r="D1419" s="44">
        <v>0</v>
      </c>
      <c r="E1419" s="44">
        <v>0</v>
      </c>
    </row>
    <row r="1420" spans="1:5" x14ac:dyDescent="0.3">
      <c r="A1420" s="44">
        <v>79</v>
      </c>
      <c r="B1420" s="44">
        <v>133</v>
      </c>
      <c r="C1420" s="44">
        <v>24</v>
      </c>
      <c r="D1420" s="44">
        <v>1</v>
      </c>
      <c r="E1420" s="44">
        <v>0</v>
      </c>
    </row>
    <row r="1421" spans="1:5" x14ac:dyDescent="0.3">
      <c r="A1421" s="44">
        <v>226</v>
      </c>
      <c r="B1421" s="44">
        <v>285</v>
      </c>
      <c r="C1421" s="44">
        <v>18</v>
      </c>
      <c r="D1421" s="44">
        <v>0</v>
      </c>
      <c r="E1421" s="44">
        <v>1</v>
      </c>
    </row>
    <row r="1422" spans="1:5" x14ac:dyDescent="0.3">
      <c r="A1422" s="44">
        <v>150</v>
      </c>
      <c r="B1422" s="44">
        <v>189</v>
      </c>
      <c r="C1422" s="44">
        <v>23</v>
      </c>
      <c r="D1422" s="44">
        <v>0</v>
      </c>
      <c r="E1422" s="44">
        <v>0</v>
      </c>
    </row>
    <row r="1423" spans="1:5" x14ac:dyDescent="0.3">
      <c r="A1423" s="44">
        <v>64</v>
      </c>
      <c r="B1423" s="44">
        <v>152</v>
      </c>
      <c r="C1423" s="44">
        <v>19</v>
      </c>
      <c r="D1423" s="44">
        <v>0</v>
      </c>
      <c r="E1423" s="44">
        <v>1</v>
      </c>
    </row>
    <row r="1424" spans="1:5" x14ac:dyDescent="0.3">
      <c r="A1424" s="44">
        <v>280</v>
      </c>
      <c r="B1424" s="44">
        <v>175</v>
      </c>
      <c r="C1424" s="44">
        <v>22</v>
      </c>
      <c r="D1424" s="44">
        <v>0</v>
      </c>
      <c r="E1424" s="44">
        <v>1</v>
      </c>
    </row>
    <row r="1425" spans="1:5" x14ac:dyDescent="0.3">
      <c r="A1425" s="44">
        <v>159</v>
      </c>
      <c r="B1425" s="44">
        <v>215</v>
      </c>
      <c r="C1425" s="44">
        <v>24</v>
      </c>
      <c r="D1425" s="44">
        <v>0</v>
      </c>
      <c r="E1425" s="44">
        <v>0</v>
      </c>
    </row>
    <row r="1426" spans="1:5" x14ac:dyDescent="0.3">
      <c r="A1426" s="44">
        <v>112</v>
      </c>
      <c r="B1426" s="44">
        <v>138</v>
      </c>
      <c r="C1426" s="44">
        <v>10</v>
      </c>
      <c r="D1426" s="44">
        <v>1</v>
      </c>
      <c r="E1426" s="44">
        <v>1</v>
      </c>
    </row>
    <row r="1427" spans="1:5" x14ac:dyDescent="0.3">
      <c r="A1427" s="44">
        <v>115</v>
      </c>
      <c r="B1427" s="44">
        <v>170</v>
      </c>
      <c r="C1427" s="44">
        <v>15</v>
      </c>
      <c r="D1427" s="44">
        <v>1</v>
      </c>
      <c r="E1427" s="44">
        <v>0</v>
      </c>
    </row>
    <row r="1428" spans="1:5" x14ac:dyDescent="0.3">
      <c r="A1428" s="44">
        <v>144</v>
      </c>
      <c r="B1428" s="44">
        <v>165</v>
      </c>
      <c r="C1428" s="44">
        <v>24</v>
      </c>
      <c r="D1428" s="44">
        <v>1</v>
      </c>
      <c r="E1428" s="44">
        <v>0</v>
      </c>
    </row>
    <row r="1429" spans="1:5" x14ac:dyDescent="0.3">
      <c r="A1429" s="44">
        <v>87</v>
      </c>
      <c r="B1429" s="44">
        <v>175</v>
      </c>
      <c r="C1429" s="44">
        <v>0</v>
      </c>
      <c r="D1429" s="44">
        <v>1</v>
      </c>
      <c r="E1429" s="44">
        <v>0</v>
      </c>
    </row>
    <row r="1430" spans="1:5" x14ac:dyDescent="0.3">
      <c r="A1430" s="44">
        <v>80</v>
      </c>
      <c r="B1430" s="44">
        <v>125</v>
      </c>
      <c r="C1430" s="44">
        <v>26</v>
      </c>
      <c r="D1430" s="44">
        <v>0</v>
      </c>
      <c r="E1430" s="44">
        <v>1</v>
      </c>
    </row>
    <row r="1431" spans="1:5" x14ac:dyDescent="0.3">
      <c r="A1431" s="44">
        <v>110</v>
      </c>
      <c r="B1431" s="44">
        <v>135</v>
      </c>
      <c r="C1431" s="44">
        <v>28</v>
      </c>
      <c r="D1431" s="44">
        <v>1</v>
      </c>
      <c r="E1431" s="44">
        <v>0</v>
      </c>
    </row>
    <row r="1432" spans="1:5" x14ac:dyDescent="0.3">
      <c r="A1432" s="44">
        <v>100</v>
      </c>
      <c r="B1432" s="44">
        <v>135</v>
      </c>
      <c r="C1432" s="44">
        <v>13</v>
      </c>
      <c r="D1432" s="44">
        <v>1</v>
      </c>
      <c r="E1432" s="44">
        <v>1</v>
      </c>
    </row>
    <row r="1433" spans="1:5" x14ac:dyDescent="0.3">
      <c r="A1433" s="44">
        <v>110</v>
      </c>
      <c r="B1433" s="44">
        <v>158</v>
      </c>
      <c r="C1433" s="44">
        <v>10</v>
      </c>
      <c r="D1433" s="44">
        <v>1</v>
      </c>
      <c r="E1433" s="44">
        <v>1</v>
      </c>
    </row>
    <row r="1434" spans="1:5" x14ac:dyDescent="0.3">
      <c r="A1434" s="44">
        <v>40</v>
      </c>
      <c r="B1434" s="44">
        <v>174</v>
      </c>
      <c r="C1434" s="44">
        <v>21</v>
      </c>
      <c r="D1434" s="44">
        <v>0</v>
      </c>
      <c r="E1434" s="44">
        <v>0</v>
      </c>
    </row>
    <row r="1435" spans="1:5" x14ac:dyDescent="0.3">
      <c r="A1435" s="44">
        <v>99</v>
      </c>
      <c r="B1435" s="44">
        <v>113</v>
      </c>
      <c r="C1435" s="44">
        <v>25</v>
      </c>
      <c r="D1435" s="44">
        <v>1</v>
      </c>
      <c r="E1435" s="44">
        <v>0</v>
      </c>
    </row>
    <row r="1436" spans="1:5" x14ac:dyDescent="0.3">
      <c r="A1436" s="44">
        <v>114</v>
      </c>
      <c r="B1436" s="44">
        <v>155</v>
      </c>
      <c r="C1436" s="44">
        <v>20</v>
      </c>
      <c r="D1436" s="44">
        <v>1</v>
      </c>
      <c r="E1436" s="44">
        <v>1</v>
      </c>
    </row>
    <row r="1437" spans="1:5" x14ac:dyDescent="0.3">
      <c r="A1437" s="44">
        <v>91</v>
      </c>
      <c r="B1437" s="44">
        <v>98</v>
      </c>
      <c r="C1437" s="44">
        <v>25</v>
      </c>
      <c r="D1437" s="44">
        <v>0</v>
      </c>
      <c r="E1437" s="44">
        <v>0</v>
      </c>
    </row>
    <row r="1438" spans="1:5" x14ac:dyDescent="0.3">
      <c r="A1438" s="44">
        <v>90</v>
      </c>
      <c r="B1438" s="44">
        <v>120</v>
      </c>
      <c r="C1438" s="44">
        <v>32</v>
      </c>
      <c r="D1438" s="44">
        <v>0</v>
      </c>
      <c r="E1438" s="44">
        <v>0</v>
      </c>
    </row>
    <row r="1439" spans="1:5" x14ac:dyDescent="0.3">
      <c r="A1439" s="44">
        <v>117</v>
      </c>
      <c r="B1439" s="44">
        <v>180</v>
      </c>
      <c r="C1439" s="44">
        <v>26</v>
      </c>
      <c r="D1439" s="44">
        <v>1</v>
      </c>
      <c r="E1439" s="44">
        <v>1</v>
      </c>
    </row>
    <row r="1440" spans="1:5" x14ac:dyDescent="0.3">
      <c r="A1440" s="44">
        <v>70</v>
      </c>
      <c r="B1440" s="44">
        <v>118</v>
      </c>
      <c r="C1440" s="44">
        <v>28</v>
      </c>
      <c r="D1440" s="44">
        <v>1</v>
      </c>
      <c r="E1440" s="44">
        <v>1</v>
      </c>
    </row>
    <row r="1441" spans="1:5" x14ac:dyDescent="0.3">
      <c r="A1441" s="44">
        <v>187</v>
      </c>
      <c r="B1441" s="44">
        <v>268</v>
      </c>
      <c r="C1441" s="44">
        <v>27</v>
      </c>
      <c r="D1441" s="44">
        <v>0</v>
      </c>
      <c r="E1441" s="44">
        <v>1</v>
      </c>
    </row>
    <row r="1442" spans="1:5" x14ac:dyDescent="0.3">
      <c r="A1442" s="44">
        <v>300</v>
      </c>
      <c r="B1442" s="44">
        <v>420</v>
      </c>
      <c r="C1442" s="44">
        <v>4</v>
      </c>
      <c r="D1442" s="44">
        <v>0</v>
      </c>
      <c r="E1442" s="44">
        <v>1</v>
      </c>
    </row>
    <row r="1443" spans="1:5" x14ac:dyDescent="0.3">
      <c r="A1443" s="44">
        <v>70</v>
      </c>
      <c r="B1443" s="44">
        <v>96</v>
      </c>
      <c r="C1443" s="44">
        <v>8</v>
      </c>
      <c r="D1443" s="44">
        <v>1</v>
      </c>
      <c r="E1443" s="44">
        <v>0</v>
      </c>
    </row>
    <row r="1444" spans="1:5" x14ac:dyDescent="0.3">
      <c r="A1444" s="44">
        <v>124</v>
      </c>
      <c r="B1444" s="44">
        <v>165</v>
      </c>
      <c r="C1444" s="44">
        <v>26</v>
      </c>
      <c r="D1444" s="44">
        <v>1</v>
      </c>
      <c r="E1444" s="44">
        <v>0</v>
      </c>
    </row>
    <row r="1445" spans="1:5" x14ac:dyDescent="0.3">
      <c r="A1445" s="44">
        <v>87</v>
      </c>
      <c r="B1445" s="44">
        <v>117</v>
      </c>
      <c r="C1445" s="44">
        <v>27</v>
      </c>
      <c r="D1445" s="44">
        <v>0</v>
      </c>
      <c r="E1445" s="44">
        <v>0</v>
      </c>
    </row>
    <row r="1446" spans="1:5" x14ac:dyDescent="0.3">
      <c r="A1446" s="44">
        <v>123</v>
      </c>
      <c r="B1446" s="44">
        <v>130</v>
      </c>
      <c r="C1446" s="44">
        <v>31</v>
      </c>
      <c r="D1446" s="44">
        <v>0</v>
      </c>
      <c r="E1446" s="44">
        <v>1</v>
      </c>
    </row>
    <row r="1447" spans="1:5" x14ac:dyDescent="0.3">
      <c r="A1447" s="44">
        <v>160</v>
      </c>
      <c r="B1447" s="44">
        <v>248</v>
      </c>
      <c r="C1447" s="44">
        <v>25</v>
      </c>
      <c r="D1447" s="44">
        <v>0</v>
      </c>
      <c r="E1447" s="44">
        <v>1</v>
      </c>
    </row>
    <row r="1448" spans="1:5" x14ac:dyDescent="0.3">
      <c r="A1448" s="44">
        <v>129</v>
      </c>
      <c r="B1448" s="44">
        <v>164</v>
      </c>
      <c r="C1448" s="44">
        <v>25</v>
      </c>
      <c r="D1448" s="44">
        <v>1</v>
      </c>
      <c r="E1448" s="44">
        <v>1</v>
      </c>
    </row>
    <row r="1449" spans="1:5" x14ac:dyDescent="0.3">
      <c r="A1449" s="44">
        <v>95</v>
      </c>
      <c r="B1449" s="44">
        <v>133</v>
      </c>
      <c r="C1449" s="44">
        <v>29</v>
      </c>
      <c r="D1449" s="44">
        <v>1</v>
      </c>
      <c r="E1449" s="44">
        <v>1</v>
      </c>
    </row>
    <row r="1450" spans="1:5" x14ac:dyDescent="0.3">
      <c r="A1450" s="44">
        <v>104</v>
      </c>
      <c r="B1450" s="44">
        <v>130</v>
      </c>
      <c r="C1450" s="44">
        <v>27</v>
      </c>
      <c r="D1450" s="44">
        <v>0</v>
      </c>
      <c r="E1450" s="44">
        <v>0</v>
      </c>
    </row>
    <row r="1451" spans="1:5" x14ac:dyDescent="0.3">
      <c r="A1451" s="44">
        <v>188</v>
      </c>
      <c r="B1451" s="44">
        <v>250</v>
      </c>
      <c r="C1451" s="44">
        <v>33</v>
      </c>
      <c r="D1451" s="44">
        <v>1</v>
      </c>
      <c r="E1451" s="44">
        <v>1</v>
      </c>
    </row>
    <row r="1452" spans="1:5" x14ac:dyDescent="0.3">
      <c r="A1452" s="44">
        <v>87</v>
      </c>
      <c r="B1452" s="44">
        <v>119</v>
      </c>
      <c r="C1452" s="44">
        <v>30</v>
      </c>
      <c r="D1452" s="44">
        <v>0</v>
      </c>
      <c r="E1452" s="44">
        <v>1</v>
      </c>
    </row>
    <row r="1453" spans="1:5" x14ac:dyDescent="0.3">
      <c r="A1453" s="44">
        <v>103</v>
      </c>
      <c r="B1453" s="44">
        <v>119</v>
      </c>
      <c r="C1453" s="44">
        <v>26</v>
      </c>
      <c r="D1453" s="44">
        <v>0</v>
      </c>
      <c r="E1453" s="44">
        <v>1</v>
      </c>
    </row>
    <row r="1454" spans="1:5" x14ac:dyDescent="0.3">
      <c r="A1454" s="44">
        <v>275</v>
      </c>
      <c r="B1454" s="44">
        <v>425</v>
      </c>
      <c r="C1454" s="44">
        <v>30</v>
      </c>
      <c r="D1454" s="44">
        <v>0</v>
      </c>
      <c r="E1454" s="44">
        <v>1</v>
      </c>
    </row>
    <row r="1455" spans="1:5" x14ac:dyDescent="0.3">
      <c r="A1455" s="44">
        <v>75</v>
      </c>
      <c r="B1455" s="44">
        <v>85</v>
      </c>
      <c r="C1455" s="44">
        <v>26</v>
      </c>
      <c r="D1455" s="44">
        <v>1</v>
      </c>
      <c r="E1455" s="44">
        <v>0</v>
      </c>
    </row>
    <row r="1456" spans="1:5" x14ac:dyDescent="0.3">
      <c r="A1456" s="44">
        <v>132</v>
      </c>
      <c r="B1456" s="44">
        <v>167</v>
      </c>
      <c r="C1456" s="44">
        <v>25</v>
      </c>
      <c r="D1456" s="44">
        <v>0</v>
      </c>
      <c r="E1456" s="44">
        <v>1</v>
      </c>
    </row>
    <row r="1457" spans="1:5" x14ac:dyDescent="0.3">
      <c r="A1457" s="44">
        <v>116</v>
      </c>
      <c r="B1457" s="44">
        <v>131</v>
      </c>
      <c r="C1457" s="44">
        <v>23</v>
      </c>
      <c r="D1457" s="44">
        <v>0</v>
      </c>
      <c r="E1457" s="44">
        <v>1</v>
      </c>
    </row>
    <row r="1458" spans="1:5" x14ac:dyDescent="0.3">
      <c r="A1458" s="44">
        <v>150</v>
      </c>
      <c r="B1458" s="44">
        <v>286</v>
      </c>
      <c r="C1458" s="44">
        <v>24</v>
      </c>
      <c r="D1458" s="44">
        <v>0</v>
      </c>
      <c r="E1458" s="44">
        <v>1</v>
      </c>
    </row>
    <row r="1459" spans="1:5" x14ac:dyDescent="0.3">
      <c r="A1459" s="44">
        <v>91</v>
      </c>
      <c r="B1459" s="44">
        <v>102</v>
      </c>
      <c r="C1459" s="44">
        <v>30</v>
      </c>
      <c r="D1459" s="44">
        <v>0</v>
      </c>
      <c r="E1459" s="44">
        <v>1</v>
      </c>
    </row>
    <row r="1460" spans="1:5" x14ac:dyDescent="0.3">
      <c r="A1460" s="44">
        <v>75</v>
      </c>
      <c r="B1460" s="44">
        <v>90</v>
      </c>
      <c r="C1460" s="44">
        <v>29</v>
      </c>
      <c r="D1460" s="44">
        <v>1</v>
      </c>
      <c r="E1460" s="44">
        <v>0</v>
      </c>
    </row>
    <row r="1461" spans="1:5" x14ac:dyDescent="0.3">
      <c r="A1461" s="44">
        <v>122</v>
      </c>
      <c r="B1461" s="44">
        <v>138</v>
      </c>
      <c r="C1461" s="44">
        <v>29</v>
      </c>
      <c r="D1461" s="44">
        <v>1</v>
      </c>
      <c r="E1461" s="44">
        <v>1</v>
      </c>
    </row>
    <row r="1462" spans="1:5" x14ac:dyDescent="0.3">
      <c r="A1462" s="44">
        <v>62</v>
      </c>
      <c r="B1462" s="44">
        <v>90</v>
      </c>
      <c r="C1462" s="44">
        <v>31</v>
      </c>
      <c r="D1462" s="44">
        <v>1</v>
      </c>
      <c r="E1462" s="44">
        <v>0</v>
      </c>
    </row>
    <row r="1463" spans="1:5" x14ac:dyDescent="0.3">
      <c r="A1463" s="44">
        <v>83</v>
      </c>
      <c r="B1463" s="44">
        <v>115</v>
      </c>
      <c r="C1463" s="44">
        <v>14</v>
      </c>
      <c r="D1463" s="44">
        <v>0</v>
      </c>
      <c r="E1463" s="44">
        <v>0</v>
      </c>
    </row>
    <row r="1464" spans="1:5" x14ac:dyDescent="0.3">
      <c r="A1464" s="44">
        <v>90</v>
      </c>
      <c r="B1464" s="44">
        <v>148</v>
      </c>
      <c r="C1464" s="44">
        <v>28</v>
      </c>
      <c r="D1464" s="44">
        <v>0</v>
      </c>
      <c r="E1464" s="44">
        <v>0</v>
      </c>
    </row>
    <row r="1465" spans="1:5" x14ac:dyDescent="0.3">
      <c r="A1465" s="44">
        <v>125</v>
      </c>
      <c r="B1465" s="44">
        <v>158</v>
      </c>
      <c r="C1465" s="44">
        <v>27</v>
      </c>
      <c r="D1465" s="44">
        <v>0</v>
      </c>
      <c r="E1465" s="44">
        <v>1</v>
      </c>
    </row>
    <row r="1466" spans="1:5" x14ac:dyDescent="0.3">
      <c r="A1466" s="44">
        <v>152</v>
      </c>
      <c r="B1466" s="44">
        <v>172</v>
      </c>
      <c r="C1466" s="44">
        <v>19</v>
      </c>
      <c r="D1466" s="44">
        <v>0</v>
      </c>
      <c r="E1466" s="44">
        <v>1</v>
      </c>
    </row>
    <row r="1467" spans="1:5" x14ac:dyDescent="0.3">
      <c r="A1467" s="44">
        <v>79</v>
      </c>
      <c r="B1467" s="44">
        <v>86</v>
      </c>
      <c r="C1467" s="44">
        <v>32</v>
      </c>
      <c r="D1467" s="44">
        <v>0</v>
      </c>
      <c r="E1467" s="44">
        <v>0</v>
      </c>
    </row>
    <row r="1468" spans="1:5" x14ac:dyDescent="0.3">
      <c r="A1468" s="44">
        <v>80</v>
      </c>
      <c r="B1468" s="44">
        <v>95</v>
      </c>
      <c r="C1468" s="44">
        <v>30</v>
      </c>
      <c r="D1468" s="44">
        <v>0</v>
      </c>
      <c r="E1468" s="44">
        <v>1</v>
      </c>
    </row>
    <row r="1469" spans="1:5" x14ac:dyDescent="0.3">
      <c r="A1469" s="44">
        <v>70</v>
      </c>
      <c r="B1469" s="44">
        <v>138</v>
      </c>
      <c r="C1469" s="44">
        <v>20</v>
      </c>
      <c r="D1469" s="44">
        <v>1</v>
      </c>
      <c r="E1469" s="44">
        <v>0</v>
      </c>
    </row>
    <row r="1470" spans="1:5" x14ac:dyDescent="0.3">
      <c r="A1470" s="44">
        <v>73</v>
      </c>
      <c r="B1470" s="44">
        <v>98</v>
      </c>
      <c r="C1470" s="44">
        <v>24</v>
      </c>
      <c r="D1470" s="44">
        <v>1</v>
      </c>
      <c r="E1470" s="44">
        <v>0</v>
      </c>
    </row>
    <row r="1471" spans="1:5" x14ac:dyDescent="0.3">
      <c r="A1471" s="44">
        <v>25</v>
      </c>
      <c r="B1471" s="44">
        <v>228</v>
      </c>
      <c r="C1471" s="44">
        <v>21</v>
      </c>
      <c r="D1471" s="44">
        <v>0</v>
      </c>
      <c r="E1471" s="44">
        <v>0</v>
      </c>
    </row>
    <row r="1472" spans="1:5" x14ac:dyDescent="0.3">
      <c r="A1472" s="44">
        <v>144</v>
      </c>
      <c r="B1472" s="44">
        <v>185</v>
      </c>
      <c r="C1472" s="44">
        <v>20</v>
      </c>
      <c r="D1472" s="44">
        <v>0</v>
      </c>
      <c r="E1472" s="44">
        <v>0</v>
      </c>
    </row>
    <row r="1473" spans="1:5" x14ac:dyDescent="0.3">
      <c r="A1473" s="44">
        <v>102</v>
      </c>
      <c r="B1473" s="44">
        <v>128</v>
      </c>
      <c r="C1473" s="44">
        <v>29</v>
      </c>
      <c r="D1473" s="44">
        <v>0</v>
      </c>
      <c r="E1473" s="44">
        <v>0</v>
      </c>
    </row>
    <row r="1474" spans="1:5" x14ac:dyDescent="0.3">
      <c r="A1474" s="44">
        <v>40</v>
      </c>
      <c r="B1474" s="44">
        <v>278</v>
      </c>
      <c r="C1474" s="44">
        <v>17</v>
      </c>
      <c r="D1474" s="44">
        <v>1</v>
      </c>
      <c r="E1474" s="44">
        <v>0</v>
      </c>
    </row>
    <row r="1475" spans="1:5" x14ac:dyDescent="0.3">
      <c r="A1475" s="44">
        <v>66</v>
      </c>
      <c r="B1475" s="44">
        <v>108</v>
      </c>
      <c r="C1475" s="44">
        <v>18</v>
      </c>
      <c r="D1475" s="44">
        <v>0</v>
      </c>
      <c r="E1475" s="44">
        <v>0</v>
      </c>
    </row>
    <row r="1476" spans="1:5" x14ac:dyDescent="0.3">
      <c r="A1476" s="44">
        <v>50</v>
      </c>
      <c r="B1476" s="44">
        <v>75</v>
      </c>
      <c r="C1476" s="44">
        <v>20</v>
      </c>
      <c r="D1476" s="44">
        <v>0</v>
      </c>
      <c r="E1476" s="44">
        <v>0</v>
      </c>
    </row>
    <row r="1477" spans="1:5" x14ac:dyDescent="0.3">
      <c r="A1477" s="44">
        <v>77</v>
      </c>
      <c r="B1477" s="44">
        <v>107</v>
      </c>
      <c r="C1477" s="44">
        <v>28</v>
      </c>
      <c r="D1477" s="44">
        <v>1</v>
      </c>
      <c r="E1477" s="44">
        <v>0</v>
      </c>
    </row>
    <row r="1478" spans="1:5" x14ac:dyDescent="0.3">
      <c r="A1478" s="44">
        <v>121</v>
      </c>
      <c r="B1478" s="44">
        <v>140</v>
      </c>
      <c r="C1478" s="44">
        <v>35</v>
      </c>
      <c r="D1478" s="44">
        <v>0</v>
      </c>
      <c r="E1478" s="44">
        <v>1</v>
      </c>
    </row>
    <row r="1479" spans="1:5" x14ac:dyDescent="0.3">
      <c r="A1479" s="44">
        <v>66</v>
      </c>
      <c r="B1479" s="44">
        <v>133</v>
      </c>
      <c r="C1479" s="44">
        <v>27</v>
      </c>
      <c r="D1479" s="44">
        <v>1</v>
      </c>
      <c r="E1479" s="44">
        <v>0</v>
      </c>
    </row>
    <row r="1480" spans="1:5" x14ac:dyDescent="0.3">
      <c r="A1480" s="44">
        <v>91</v>
      </c>
      <c r="B1480" s="44">
        <v>135</v>
      </c>
      <c r="C1480" s="44">
        <v>25</v>
      </c>
      <c r="D1480" s="44">
        <v>1</v>
      </c>
      <c r="E1480" s="44">
        <v>1</v>
      </c>
    </row>
    <row r="1481" spans="1:5" x14ac:dyDescent="0.3">
      <c r="A1481" s="44">
        <v>100</v>
      </c>
      <c r="B1481" s="44">
        <v>202</v>
      </c>
      <c r="C1481" s="44">
        <v>30</v>
      </c>
      <c r="D1481" s="44">
        <v>0</v>
      </c>
      <c r="E1481" s="44">
        <v>1</v>
      </c>
    </row>
    <row r="1482" spans="1:5" x14ac:dyDescent="0.3">
      <c r="A1482" s="44">
        <v>85</v>
      </c>
      <c r="B1482" s="44">
        <v>127</v>
      </c>
      <c r="C1482" s="44">
        <v>0</v>
      </c>
      <c r="D1482" s="44">
        <v>0</v>
      </c>
      <c r="E1482" s="44">
        <v>0</v>
      </c>
    </row>
    <row r="1483" spans="1:5" x14ac:dyDescent="0.3">
      <c r="A1483" s="44">
        <v>223</v>
      </c>
      <c r="B1483" s="44">
        <v>248</v>
      </c>
      <c r="C1483" s="44">
        <v>28</v>
      </c>
      <c r="D1483" s="44">
        <v>0</v>
      </c>
      <c r="E1483" s="44">
        <v>1</v>
      </c>
    </row>
    <row r="1484" spans="1:5" x14ac:dyDescent="0.3">
      <c r="A1484" s="44">
        <v>133</v>
      </c>
      <c r="B1484" s="44">
        <v>189</v>
      </c>
      <c r="C1484" s="44">
        <v>26</v>
      </c>
      <c r="D1484" s="44">
        <v>0</v>
      </c>
      <c r="E1484" s="44">
        <v>1</v>
      </c>
    </row>
    <row r="1485" spans="1:5" x14ac:dyDescent="0.3">
      <c r="A1485" s="44">
        <v>116</v>
      </c>
      <c r="B1485" s="44">
        <v>172</v>
      </c>
      <c r="C1485" s="44">
        <v>30</v>
      </c>
      <c r="D1485" s="44">
        <v>0</v>
      </c>
      <c r="E1485" s="44">
        <v>1</v>
      </c>
    </row>
    <row r="1486" spans="1:5" x14ac:dyDescent="0.3">
      <c r="A1486" s="44">
        <v>732</v>
      </c>
      <c r="B1486" s="44">
        <v>850</v>
      </c>
      <c r="C1486" s="44">
        <v>32</v>
      </c>
      <c r="D1486" s="44">
        <v>0</v>
      </c>
      <c r="E1486" s="44">
        <v>1</v>
      </c>
    </row>
    <row r="1487" spans="1:5" x14ac:dyDescent="0.3">
      <c r="A1487" s="44">
        <v>49</v>
      </c>
      <c r="B1487" s="44">
        <v>130</v>
      </c>
      <c r="C1487" s="44">
        <v>21</v>
      </c>
      <c r="D1487" s="44">
        <v>1</v>
      </c>
      <c r="E1487" s="44">
        <v>1</v>
      </c>
    </row>
    <row r="1488" spans="1:5" x14ac:dyDescent="0.3">
      <c r="A1488" s="44">
        <v>62</v>
      </c>
      <c r="B1488" s="44">
        <v>96</v>
      </c>
      <c r="C1488" s="44">
        <v>20</v>
      </c>
      <c r="D1488" s="44">
        <v>1</v>
      </c>
      <c r="E1488" s="44">
        <v>1</v>
      </c>
    </row>
    <row r="1489" spans="1:5" x14ac:dyDescent="0.3">
      <c r="A1489" s="44">
        <v>72</v>
      </c>
      <c r="B1489" s="44">
        <v>121</v>
      </c>
      <c r="C1489" s="44">
        <v>27</v>
      </c>
      <c r="D1489" s="44">
        <v>1</v>
      </c>
      <c r="E1489" s="44">
        <v>0</v>
      </c>
    </row>
    <row r="1490" spans="1:5" x14ac:dyDescent="0.3">
      <c r="A1490" s="44">
        <v>412</v>
      </c>
      <c r="B1490" s="44">
        <v>519</v>
      </c>
      <c r="C1490" s="44">
        <v>34</v>
      </c>
      <c r="D1490" s="44">
        <v>0</v>
      </c>
      <c r="E1490" s="44">
        <v>1</v>
      </c>
    </row>
    <row r="1491" spans="1:5" x14ac:dyDescent="0.3">
      <c r="A1491" s="44">
        <v>94</v>
      </c>
      <c r="B1491" s="44">
        <v>125</v>
      </c>
      <c r="C1491" s="44">
        <v>24</v>
      </c>
      <c r="D1491" s="44">
        <v>0</v>
      </c>
      <c r="E1491" s="44">
        <v>0</v>
      </c>
    </row>
    <row r="1492" spans="1:5" x14ac:dyDescent="0.3">
      <c r="A1492" s="44">
        <v>72</v>
      </c>
      <c r="B1492" s="44">
        <v>128</v>
      </c>
      <c r="C1492" s="44">
        <v>22</v>
      </c>
      <c r="D1492" s="44">
        <v>1</v>
      </c>
      <c r="E1492" s="44">
        <v>1</v>
      </c>
    </row>
    <row r="1493" spans="1:5" x14ac:dyDescent="0.3">
      <c r="A1493" s="44">
        <v>60</v>
      </c>
      <c r="B1493" s="44">
        <v>206</v>
      </c>
      <c r="C1493" s="44">
        <v>29</v>
      </c>
      <c r="D1493" s="44">
        <v>0</v>
      </c>
      <c r="E1493" s="44">
        <v>0</v>
      </c>
    </row>
    <row r="1494" spans="1:5" x14ac:dyDescent="0.3">
      <c r="A1494" s="44">
        <v>84</v>
      </c>
      <c r="B1494" s="44">
        <v>96</v>
      </c>
      <c r="C1494" s="44">
        <v>30</v>
      </c>
      <c r="D1494" s="44">
        <v>1</v>
      </c>
      <c r="E1494" s="44">
        <v>0</v>
      </c>
    </row>
    <row r="1495" spans="1:5" x14ac:dyDescent="0.3">
      <c r="A1495" s="44">
        <v>57</v>
      </c>
      <c r="B1495" s="44">
        <v>130</v>
      </c>
      <c r="C1495" s="44">
        <v>24</v>
      </c>
      <c r="D1495" s="44">
        <v>1</v>
      </c>
      <c r="E1495" s="44">
        <v>0</v>
      </c>
    </row>
    <row r="1496" spans="1:5" x14ac:dyDescent="0.3">
      <c r="A1496" s="44">
        <v>98</v>
      </c>
      <c r="B1496" s="44">
        <v>134</v>
      </c>
      <c r="C1496" s="44">
        <v>30</v>
      </c>
      <c r="D1496" s="44">
        <v>0</v>
      </c>
      <c r="E1496" s="44">
        <v>0</v>
      </c>
    </row>
    <row r="1497" spans="1:5" x14ac:dyDescent="0.3">
      <c r="A1497" s="44">
        <v>85</v>
      </c>
      <c r="B1497" s="44">
        <v>125</v>
      </c>
      <c r="C1497" s="44">
        <v>31</v>
      </c>
      <c r="D1497" s="44">
        <v>1</v>
      </c>
      <c r="E1497" s="44">
        <v>0</v>
      </c>
    </row>
    <row r="1498" spans="1:5" x14ac:dyDescent="0.3">
      <c r="A1498" s="44">
        <v>57</v>
      </c>
      <c r="B1498" s="44">
        <v>104</v>
      </c>
      <c r="C1498" s="44">
        <v>23</v>
      </c>
      <c r="D1498" s="44">
        <v>0</v>
      </c>
      <c r="E1498" s="44">
        <v>1</v>
      </c>
    </row>
    <row r="1499" spans="1:5" x14ac:dyDescent="0.3">
      <c r="A1499" s="44">
        <v>170</v>
      </c>
      <c r="B1499" s="44">
        <v>254</v>
      </c>
      <c r="C1499" s="44">
        <v>31</v>
      </c>
      <c r="D1499" s="44">
        <v>0</v>
      </c>
      <c r="E1499" s="44">
        <v>1</v>
      </c>
    </row>
    <row r="1500" spans="1:5" x14ac:dyDescent="0.3">
      <c r="A1500" s="44">
        <v>53</v>
      </c>
      <c r="B1500" s="44">
        <v>120</v>
      </c>
      <c r="C1500" s="44">
        <v>27</v>
      </c>
      <c r="D1500" s="44">
        <v>1</v>
      </c>
      <c r="E1500" s="44">
        <v>0</v>
      </c>
    </row>
    <row r="1501" spans="1:5" x14ac:dyDescent="0.3">
      <c r="A1501" s="44">
        <v>188</v>
      </c>
      <c r="B1501" s="44">
        <v>250</v>
      </c>
      <c r="C1501" s="44">
        <v>25</v>
      </c>
      <c r="D1501" s="44">
        <v>0</v>
      </c>
      <c r="E1501" s="44">
        <v>1</v>
      </c>
    </row>
    <row r="1502" spans="1:5" x14ac:dyDescent="0.3">
      <c r="A1502" s="44">
        <v>53</v>
      </c>
      <c r="B1502" s="44">
        <v>83</v>
      </c>
      <c r="C1502" s="44">
        <v>27</v>
      </c>
      <c r="D1502" s="44">
        <v>1</v>
      </c>
      <c r="E1502" s="44">
        <v>0</v>
      </c>
    </row>
    <row r="1503" spans="1:5" x14ac:dyDescent="0.3">
      <c r="A1503" s="44">
        <v>122</v>
      </c>
      <c r="B1503" s="44">
        <v>165</v>
      </c>
      <c r="C1503" s="44">
        <v>20</v>
      </c>
      <c r="D1503" s="44">
        <v>0</v>
      </c>
      <c r="E1503" s="44">
        <v>1</v>
      </c>
    </row>
    <row r="1504" spans="1:5" x14ac:dyDescent="0.3">
      <c r="A1504" s="44">
        <v>138</v>
      </c>
      <c r="B1504" s="44">
        <v>180</v>
      </c>
      <c r="C1504" s="44">
        <v>27</v>
      </c>
      <c r="D1504" s="44">
        <v>0</v>
      </c>
      <c r="E1504" s="44">
        <v>1</v>
      </c>
    </row>
    <row r="1505" spans="1:5" x14ac:dyDescent="0.3">
      <c r="A1505" s="44">
        <v>86</v>
      </c>
      <c r="B1505" s="44">
        <v>98</v>
      </c>
      <c r="C1505" s="44">
        <v>32</v>
      </c>
      <c r="D1505" s="44">
        <v>1</v>
      </c>
      <c r="E1505" s="44">
        <v>0</v>
      </c>
    </row>
    <row r="1506" spans="1:5" x14ac:dyDescent="0.3">
      <c r="A1506" s="44">
        <v>92</v>
      </c>
      <c r="B1506" s="44">
        <v>114</v>
      </c>
      <c r="C1506" s="44">
        <v>20</v>
      </c>
      <c r="D1506" s="44">
        <v>1</v>
      </c>
      <c r="E1506" s="44">
        <v>0</v>
      </c>
    </row>
    <row r="1507" spans="1:5" x14ac:dyDescent="0.3">
      <c r="A1507" s="44">
        <v>86</v>
      </c>
      <c r="B1507" s="44">
        <v>98</v>
      </c>
      <c r="C1507" s="44">
        <v>26</v>
      </c>
      <c r="D1507" s="44">
        <v>1</v>
      </c>
      <c r="E1507" s="44">
        <v>0</v>
      </c>
    </row>
    <row r="1508" spans="1:5" x14ac:dyDescent="0.3">
      <c r="A1508" s="44">
        <v>72</v>
      </c>
      <c r="B1508" s="44">
        <v>96</v>
      </c>
      <c r="C1508" s="44">
        <v>27</v>
      </c>
      <c r="D1508" s="44">
        <v>1</v>
      </c>
      <c r="E1508" s="44">
        <v>1</v>
      </c>
    </row>
    <row r="1509" spans="1:5" x14ac:dyDescent="0.3">
      <c r="A1509" s="44">
        <v>200</v>
      </c>
      <c r="B1509" s="44">
        <v>330</v>
      </c>
      <c r="C1509" s="44">
        <v>29</v>
      </c>
      <c r="D1509" s="44">
        <v>1</v>
      </c>
      <c r="E1509" s="44">
        <v>1</v>
      </c>
    </row>
    <row r="1510" spans="1:5" x14ac:dyDescent="0.3">
      <c r="A1510" s="44">
        <v>188</v>
      </c>
      <c r="B1510" s="44">
        <v>252</v>
      </c>
      <c r="C1510" s="44">
        <v>25</v>
      </c>
      <c r="D1510" s="44">
        <v>0</v>
      </c>
      <c r="E1510" s="44">
        <v>1</v>
      </c>
    </row>
    <row r="1511" spans="1:5" x14ac:dyDescent="0.3">
      <c r="A1511" s="44">
        <v>96</v>
      </c>
      <c r="B1511" s="44">
        <v>121</v>
      </c>
      <c r="C1511" s="44">
        <v>25</v>
      </c>
      <c r="D1511" s="44">
        <v>1</v>
      </c>
      <c r="E1511" s="44">
        <v>1</v>
      </c>
    </row>
    <row r="1512" spans="1:5" x14ac:dyDescent="0.3">
      <c r="A1512" s="44">
        <v>112</v>
      </c>
      <c r="B1512" s="44">
        <v>118</v>
      </c>
      <c r="C1512" s="44">
        <v>30</v>
      </c>
      <c r="D1512" s="44">
        <v>0</v>
      </c>
      <c r="E1512" s="44">
        <v>0</v>
      </c>
    </row>
    <row r="1513" spans="1:5" x14ac:dyDescent="0.3">
      <c r="A1513" s="44">
        <v>114</v>
      </c>
      <c r="B1513" s="44">
        <v>127</v>
      </c>
      <c r="C1513" s="44">
        <v>29</v>
      </c>
      <c r="D1513" s="44">
        <v>0</v>
      </c>
      <c r="E1513" s="44">
        <v>1</v>
      </c>
    </row>
    <row r="1514" spans="1:5" x14ac:dyDescent="0.3">
      <c r="A1514" s="44">
        <v>100</v>
      </c>
      <c r="B1514" s="44">
        <v>180</v>
      </c>
      <c r="C1514" s="44">
        <v>26</v>
      </c>
      <c r="D1514" s="44">
        <v>1</v>
      </c>
      <c r="E1514" s="44">
        <v>0</v>
      </c>
    </row>
    <row r="1515" spans="1:5" x14ac:dyDescent="0.3">
      <c r="A1515" s="44">
        <v>57</v>
      </c>
      <c r="B1515" s="44">
        <v>120</v>
      </c>
      <c r="C1515" s="44">
        <v>23</v>
      </c>
      <c r="D1515" s="44">
        <v>1</v>
      </c>
      <c r="E1515" s="44">
        <v>1</v>
      </c>
    </row>
    <row r="1516" spans="1:5" x14ac:dyDescent="0.3">
      <c r="A1516" s="44">
        <v>425</v>
      </c>
      <c r="B1516" s="44">
        <v>767</v>
      </c>
      <c r="C1516" s="44">
        <v>12</v>
      </c>
      <c r="D1516" s="44">
        <v>0</v>
      </c>
      <c r="E1516" s="44">
        <v>1</v>
      </c>
    </row>
    <row r="1517" spans="1:5" x14ac:dyDescent="0.3">
      <c r="A1517" s="44">
        <v>110</v>
      </c>
      <c r="B1517" s="44">
        <v>171</v>
      </c>
      <c r="C1517" s="44">
        <v>15</v>
      </c>
      <c r="D1517" s="44">
        <v>1</v>
      </c>
      <c r="E1517" s="44">
        <v>0</v>
      </c>
    </row>
    <row r="1518" spans="1:5" x14ac:dyDescent="0.3">
      <c r="A1518" s="44">
        <v>100</v>
      </c>
      <c r="B1518" s="44">
        <v>155</v>
      </c>
      <c r="C1518" s="44">
        <v>33</v>
      </c>
      <c r="D1518" s="44">
        <v>1</v>
      </c>
      <c r="E1518" s="44">
        <v>0</v>
      </c>
    </row>
    <row r="1519" spans="1:5" x14ac:dyDescent="0.3">
      <c r="A1519" s="44">
        <v>55</v>
      </c>
      <c r="B1519" s="44">
        <v>95</v>
      </c>
      <c r="C1519" s="44">
        <v>31</v>
      </c>
      <c r="D1519" s="44">
        <v>1</v>
      </c>
      <c r="E1519" s="44">
        <v>0</v>
      </c>
    </row>
    <row r="1520" spans="1:5" x14ac:dyDescent="0.3">
      <c r="A1520" s="44">
        <v>57</v>
      </c>
      <c r="B1520" s="44">
        <v>130</v>
      </c>
      <c r="C1520" s="44">
        <v>28</v>
      </c>
      <c r="D1520" s="44">
        <v>1</v>
      </c>
      <c r="E1520" s="44">
        <v>0</v>
      </c>
    </row>
    <row r="1521" spans="1:5" x14ac:dyDescent="0.3">
      <c r="A1521" s="44">
        <v>76</v>
      </c>
      <c r="B1521" s="44">
        <v>96</v>
      </c>
      <c r="C1521" s="44">
        <v>23</v>
      </c>
      <c r="D1521" s="44">
        <v>1</v>
      </c>
      <c r="E1521" s="44">
        <v>1</v>
      </c>
    </row>
    <row r="1522" spans="1:5" x14ac:dyDescent="0.3">
      <c r="A1522" s="44">
        <v>34</v>
      </c>
      <c r="B1522" s="44">
        <v>155</v>
      </c>
      <c r="C1522" s="44">
        <v>6</v>
      </c>
      <c r="D1522" s="44">
        <v>0</v>
      </c>
      <c r="E1522" s="44">
        <v>1</v>
      </c>
    </row>
    <row r="1523" spans="1:5" x14ac:dyDescent="0.3">
      <c r="A1523" s="44">
        <v>87</v>
      </c>
      <c r="B1523" s="44">
        <v>123</v>
      </c>
      <c r="C1523" s="44">
        <v>28</v>
      </c>
      <c r="D1523" s="44">
        <v>1</v>
      </c>
      <c r="E1523" s="44">
        <v>0</v>
      </c>
    </row>
    <row r="1524" spans="1:5" x14ac:dyDescent="0.3">
      <c r="A1524" s="44">
        <v>104</v>
      </c>
      <c r="B1524" s="44">
        <v>132</v>
      </c>
      <c r="C1524" s="44">
        <v>19</v>
      </c>
      <c r="D1524" s="44">
        <v>1</v>
      </c>
      <c r="E1524" s="44">
        <v>0</v>
      </c>
    </row>
    <row r="1525" spans="1:5" x14ac:dyDescent="0.3">
      <c r="A1525" s="44">
        <v>175</v>
      </c>
      <c r="B1525" s="44">
        <v>362</v>
      </c>
      <c r="C1525" s="44">
        <v>13</v>
      </c>
      <c r="D1525" s="44">
        <v>0</v>
      </c>
      <c r="E1525" s="44">
        <v>1</v>
      </c>
    </row>
    <row r="1526" spans="1:5" x14ac:dyDescent="0.3">
      <c r="A1526" s="44">
        <v>106</v>
      </c>
      <c r="B1526" s="44">
        <v>133</v>
      </c>
      <c r="C1526" s="44">
        <v>15</v>
      </c>
      <c r="D1526" s="44">
        <v>0</v>
      </c>
      <c r="E1526" s="44">
        <v>0</v>
      </c>
    </row>
    <row r="1527" spans="1:5" x14ac:dyDescent="0.3">
      <c r="A1527" s="44">
        <v>600</v>
      </c>
      <c r="B1527" s="44">
        <v>1100</v>
      </c>
      <c r="C1527" s="44">
        <v>32</v>
      </c>
      <c r="D1527" s="44">
        <v>0</v>
      </c>
      <c r="E1527" s="44">
        <v>1</v>
      </c>
    </row>
    <row r="1528" spans="1:5" x14ac:dyDescent="0.3">
      <c r="A1528" s="44">
        <v>275</v>
      </c>
      <c r="B1528" s="44">
        <v>725</v>
      </c>
      <c r="C1528" s="44">
        <v>19</v>
      </c>
      <c r="D1528" s="44">
        <v>0</v>
      </c>
      <c r="E1528" s="44">
        <v>1</v>
      </c>
    </row>
    <row r="1529" spans="1:5" x14ac:dyDescent="0.3">
      <c r="A1529" s="44">
        <v>160</v>
      </c>
      <c r="B1529" s="44">
        <v>272</v>
      </c>
      <c r="C1529" s="44">
        <v>28</v>
      </c>
      <c r="D1529" s="44">
        <v>0</v>
      </c>
      <c r="E1529" s="44">
        <v>1</v>
      </c>
    </row>
    <row r="1530" spans="1:5" x14ac:dyDescent="0.3">
      <c r="A1530" s="44">
        <v>99</v>
      </c>
      <c r="B1530" s="44">
        <v>141</v>
      </c>
      <c r="C1530" s="44">
        <v>18</v>
      </c>
      <c r="D1530" s="44">
        <v>0</v>
      </c>
      <c r="E1530" s="44">
        <v>1</v>
      </c>
    </row>
    <row r="1531" spans="1:5" x14ac:dyDescent="0.3">
      <c r="A1531" s="44">
        <v>350</v>
      </c>
      <c r="B1531" s="44">
        <v>750</v>
      </c>
      <c r="C1531" s="44">
        <v>18</v>
      </c>
      <c r="D1531" s="44">
        <v>1</v>
      </c>
      <c r="E1531" s="44">
        <v>1</v>
      </c>
    </row>
    <row r="1532" spans="1:5" x14ac:dyDescent="0.3">
      <c r="A1532" s="44">
        <v>91</v>
      </c>
      <c r="B1532" s="44">
        <v>123</v>
      </c>
      <c r="C1532" s="44">
        <v>29</v>
      </c>
      <c r="D1532" s="44">
        <v>1</v>
      </c>
      <c r="E1532" s="44">
        <v>0</v>
      </c>
    </row>
    <row r="1533" spans="1:5" x14ac:dyDescent="0.3">
      <c r="A1533" s="44">
        <v>490</v>
      </c>
      <c r="B1533" s="44">
        <v>621</v>
      </c>
      <c r="C1533" s="44">
        <v>28</v>
      </c>
      <c r="D1533" s="44">
        <v>0</v>
      </c>
      <c r="E1533" s="44">
        <v>1</v>
      </c>
    </row>
    <row r="1534" spans="1:5" x14ac:dyDescent="0.3">
      <c r="A1534" s="44">
        <v>114</v>
      </c>
      <c r="B1534" s="44">
        <v>163</v>
      </c>
      <c r="C1534" s="44">
        <v>20</v>
      </c>
      <c r="D1534" s="44">
        <v>1</v>
      </c>
      <c r="E1534" s="44">
        <v>1</v>
      </c>
    </row>
    <row r="1535" spans="1:5" x14ac:dyDescent="0.3">
      <c r="A1535" s="44">
        <v>436</v>
      </c>
      <c r="B1535" s="44">
        <v>583</v>
      </c>
      <c r="C1535" s="44">
        <v>32</v>
      </c>
      <c r="D1535" s="44">
        <v>0</v>
      </c>
      <c r="E1535" s="44">
        <v>1</v>
      </c>
    </row>
    <row r="1536" spans="1:5" x14ac:dyDescent="0.3">
      <c r="A1536" s="44">
        <v>148</v>
      </c>
      <c r="B1536" s="44">
        <v>165</v>
      </c>
      <c r="C1536" s="44">
        <v>22</v>
      </c>
      <c r="D1536" s="44">
        <v>0</v>
      </c>
      <c r="E1536" s="44">
        <v>1</v>
      </c>
    </row>
    <row r="1537" spans="1:5" x14ac:dyDescent="0.3">
      <c r="A1537" s="44">
        <v>105</v>
      </c>
      <c r="B1537" s="44">
        <v>135</v>
      </c>
      <c r="C1537" s="44">
        <v>31</v>
      </c>
      <c r="D1537" s="44">
        <v>0</v>
      </c>
      <c r="E1537" s="44">
        <v>0</v>
      </c>
    </row>
    <row r="1538" spans="1:5" x14ac:dyDescent="0.3">
      <c r="A1538" s="44">
        <v>480</v>
      </c>
      <c r="B1538" s="44">
        <v>650</v>
      </c>
      <c r="C1538" s="44">
        <v>27</v>
      </c>
      <c r="D1538" s="44">
        <v>0</v>
      </c>
      <c r="E1538" s="44">
        <v>1</v>
      </c>
    </row>
    <row r="1539" spans="1:5" x14ac:dyDescent="0.3">
      <c r="A1539" s="44">
        <v>352</v>
      </c>
      <c r="B1539" s="44">
        <v>450</v>
      </c>
      <c r="C1539" s="44">
        <v>38</v>
      </c>
      <c r="D1539" s="44">
        <v>0</v>
      </c>
      <c r="E1539" s="44">
        <v>0</v>
      </c>
    </row>
    <row r="1540" spans="1:5" x14ac:dyDescent="0.3">
      <c r="A1540" s="44">
        <v>122</v>
      </c>
      <c r="B1540" s="44">
        <v>167</v>
      </c>
      <c r="C1540" s="44">
        <v>29</v>
      </c>
      <c r="D1540" s="44">
        <v>0</v>
      </c>
      <c r="E1540" s="44">
        <v>0</v>
      </c>
    </row>
    <row r="1541" spans="1:5" x14ac:dyDescent="0.3">
      <c r="A1541" s="44">
        <v>76</v>
      </c>
      <c r="B1541" s="44">
        <v>105</v>
      </c>
      <c r="C1541" s="44">
        <v>31</v>
      </c>
      <c r="D1541" s="44">
        <v>1</v>
      </c>
      <c r="E1541" s="44">
        <v>0</v>
      </c>
    </row>
    <row r="1542" spans="1:5" x14ac:dyDescent="0.3">
      <c r="A1542" s="44">
        <v>188</v>
      </c>
      <c r="B1542" s="44">
        <v>294</v>
      </c>
      <c r="C1542" s="44">
        <v>18</v>
      </c>
      <c r="D1542" s="44">
        <v>1</v>
      </c>
      <c r="E1542" s="44">
        <v>0</v>
      </c>
    </row>
    <row r="1543" spans="1:5" x14ac:dyDescent="0.3">
      <c r="A1543" s="44">
        <v>500</v>
      </c>
      <c r="B1543" s="44">
        <v>825</v>
      </c>
      <c r="C1543" s="44">
        <v>10</v>
      </c>
      <c r="D1543" s="44">
        <v>0</v>
      </c>
      <c r="E1543" s="44">
        <v>1</v>
      </c>
    </row>
    <row r="1544" spans="1:5" x14ac:dyDescent="0.3">
      <c r="A1544" s="44">
        <v>248</v>
      </c>
      <c r="B1544" s="44">
        <v>280</v>
      </c>
      <c r="C1544" s="44">
        <v>25</v>
      </c>
      <c r="D1544" s="44">
        <v>0</v>
      </c>
      <c r="E1544" s="44">
        <v>1</v>
      </c>
    </row>
    <row r="1545" spans="1:5" x14ac:dyDescent="0.3">
      <c r="A1545" s="44">
        <v>48</v>
      </c>
      <c r="B1545" s="44">
        <v>66</v>
      </c>
      <c r="C1545" s="44">
        <v>11</v>
      </c>
      <c r="D1545" s="44">
        <v>1</v>
      </c>
      <c r="E1545" s="44">
        <v>0</v>
      </c>
    </row>
    <row r="1546" spans="1:5" x14ac:dyDescent="0.3">
      <c r="A1546" s="44">
        <v>57</v>
      </c>
      <c r="B1546" s="44">
        <v>120</v>
      </c>
      <c r="C1546" s="44">
        <v>24</v>
      </c>
      <c r="D1546" s="44">
        <v>1</v>
      </c>
      <c r="E1546" s="44">
        <v>0</v>
      </c>
    </row>
    <row r="1547" spans="1:5" x14ac:dyDescent="0.3">
      <c r="A1547" s="44">
        <v>91</v>
      </c>
      <c r="B1547" s="44">
        <v>130</v>
      </c>
      <c r="C1547" s="44">
        <v>26</v>
      </c>
      <c r="D1547" s="44">
        <v>1</v>
      </c>
      <c r="E1547" s="44">
        <v>1</v>
      </c>
    </row>
    <row r="1548" spans="1:5" x14ac:dyDescent="0.3">
      <c r="A1548" s="44">
        <v>78</v>
      </c>
      <c r="B1548" s="44">
        <v>105</v>
      </c>
      <c r="C1548" s="44">
        <v>29</v>
      </c>
      <c r="D1548" s="44">
        <v>1</v>
      </c>
      <c r="E1548" s="44">
        <v>0</v>
      </c>
    </row>
    <row r="1549" spans="1:5" x14ac:dyDescent="0.3">
      <c r="A1549" s="44">
        <v>188</v>
      </c>
      <c r="B1549" s="44">
        <v>254</v>
      </c>
      <c r="C1549" s="44">
        <v>27</v>
      </c>
      <c r="D1549" s="44">
        <v>1</v>
      </c>
      <c r="E1549" s="44">
        <v>1</v>
      </c>
    </row>
    <row r="1550" spans="1:5" x14ac:dyDescent="0.3">
      <c r="A1550" s="44">
        <v>135</v>
      </c>
      <c r="B1550" s="44">
        <v>192</v>
      </c>
      <c r="C1550" s="44">
        <v>10</v>
      </c>
      <c r="D1550" s="44">
        <v>0</v>
      </c>
      <c r="E1550" s="44">
        <v>1</v>
      </c>
    </row>
    <row r="1551" spans="1:5" x14ac:dyDescent="0.3">
      <c r="A1551" s="44">
        <v>146</v>
      </c>
      <c r="B1551" s="44">
        <v>165</v>
      </c>
      <c r="C1551" s="44">
        <v>19</v>
      </c>
      <c r="D1551" s="44">
        <v>0</v>
      </c>
      <c r="E1551" s="44">
        <v>1</v>
      </c>
    </row>
    <row r="1552" spans="1:5" x14ac:dyDescent="0.3">
      <c r="A1552" s="44">
        <v>145</v>
      </c>
      <c r="B1552" s="44">
        <v>172</v>
      </c>
      <c r="C1552" s="44">
        <v>24</v>
      </c>
      <c r="D1552" s="44">
        <v>0</v>
      </c>
      <c r="E1552" s="44">
        <v>1</v>
      </c>
    </row>
    <row r="1553" spans="1:5" x14ac:dyDescent="0.3">
      <c r="A1553" s="44">
        <v>212</v>
      </c>
      <c r="B1553" s="44">
        <v>267</v>
      </c>
      <c r="C1553" s="44">
        <v>30</v>
      </c>
      <c r="D1553" s="44">
        <v>0</v>
      </c>
      <c r="E1553" s="44">
        <v>0</v>
      </c>
    </row>
    <row r="1554" spans="1:5" x14ac:dyDescent="0.3">
      <c r="A1554" s="44">
        <v>79</v>
      </c>
      <c r="B1554" s="44">
        <v>110</v>
      </c>
      <c r="C1554" s="44">
        <v>28</v>
      </c>
      <c r="D1554" s="44">
        <v>0</v>
      </c>
      <c r="E1554" s="44">
        <v>0</v>
      </c>
    </row>
    <row r="1555" spans="1:5" x14ac:dyDescent="0.3">
      <c r="A1555" s="44">
        <v>84</v>
      </c>
      <c r="B1555" s="44">
        <v>124</v>
      </c>
      <c r="C1555" s="44">
        <v>30</v>
      </c>
      <c r="D1555" s="44">
        <v>0</v>
      </c>
      <c r="E1555" s="44">
        <v>0</v>
      </c>
    </row>
    <row r="1556" spans="1:5" x14ac:dyDescent="0.3">
      <c r="A1556" s="44">
        <v>99</v>
      </c>
      <c r="B1556" s="44">
        <v>110</v>
      </c>
      <c r="C1556" s="44">
        <v>30</v>
      </c>
      <c r="D1556" s="44">
        <v>1</v>
      </c>
      <c r="E1556" s="44">
        <v>0</v>
      </c>
    </row>
    <row r="1557" spans="1:5" x14ac:dyDescent="0.3">
      <c r="A1557" s="44">
        <v>78</v>
      </c>
      <c r="B1557" s="44">
        <v>109</v>
      </c>
      <c r="C1557" s="44">
        <v>23</v>
      </c>
      <c r="D1557" s="44">
        <v>1</v>
      </c>
      <c r="E1557" s="44">
        <v>1</v>
      </c>
    </row>
    <row r="1558" spans="1:5" x14ac:dyDescent="0.3">
      <c r="A1558" s="44">
        <v>104</v>
      </c>
      <c r="B1558" s="44">
        <v>131</v>
      </c>
      <c r="C1558" s="44">
        <v>29</v>
      </c>
      <c r="D1558" s="44">
        <v>1</v>
      </c>
      <c r="E1558" s="44">
        <v>1</v>
      </c>
    </row>
    <row r="1559" spans="1:5" x14ac:dyDescent="0.3">
      <c r="A1559" s="44">
        <v>63</v>
      </c>
      <c r="B1559" s="44">
        <v>172</v>
      </c>
      <c r="C1559" s="44">
        <v>29</v>
      </c>
      <c r="D1559" s="44">
        <v>1</v>
      </c>
      <c r="E1559" s="44">
        <v>0</v>
      </c>
    </row>
    <row r="1560" spans="1:5" x14ac:dyDescent="0.3">
      <c r="A1560" s="44">
        <v>28</v>
      </c>
      <c r="B1560" s="44">
        <v>145</v>
      </c>
      <c r="C1560" s="44">
        <v>32</v>
      </c>
      <c r="D1560" s="44">
        <v>1</v>
      </c>
      <c r="E1560" s="44">
        <v>0</v>
      </c>
    </row>
    <row r="1561" spans="1:5" x14ac:dyDescent="0.3">
      <c r="A1561" s="44">
        <v>95</v>
      </c>
      <c r="B1561" s="44">
        <v>110</v>
      </c>
      <c r="C1561" s="44">
        <v>26</v>
      </c>
      <c r="D1561" s="44">
        <v>0</v>
      </c>
      <c r="E1561" s="44">
        <v>0</v>
      </c>
    </row>
    <row r="1562" spans="1:5" x14ac:dyDescent="0.3">
      <c r="A1562" s="44">
        <v>103</v>
      </c>
      <c r="B1562" s="44">
        <v>128</v>
      </c>
      <c r="C1562" s="44">
        <v>2</v>
      </c>
      <c r="D1562" s="44">
        <v>1</v>
      </c>
      <c r="E1562" s="44">
        <v>1</v>
      </c>
    </row>
    <row r="1563" spans="1:5" x14ac:dyDescent="0.3">
      <c r="A1563" s="44">
        <v>351</v>
      </c>
      <c r="B1563" s="44">
        <v>440</v>
      </c>
      <c r="C1563" s="44">
        <v>26</v>
      </c>
      <c r="D1563" s="44">
        <v>0</v>
      </c>
      <c r="E1563" s="44">
        <v>1</v>
      </c>
    </row>
    <row r="1564" spans="1:5" x14ac:dyDescent="0.3">
      <c r="A1564" s="44">
        <v>101</v>
      </c>
      <c r="B1564" s="44">
        <v>114</v>
      </c>
      <c r="C1564" s="44">
        <v>14</v>
      </c>
      <c r="D1564" s="44">
        <v>1</v>
      </c>
      <c r="E1564" s="44">
        <v>1</v>
      </c>
    </row>
    <row r="1565" spans="1:5" x14ac:dyDescent="0.3">
      <c r="A1565" s="44">
        <v>268</v>
      </c>
      <c r="B1565" s="44">
        <v>337</v>
      </c>
      <c r="C1565" s="44">
        <v>31</v>
      </c>
      <c r="D1565" s="44">
        <v>0</v>
      </c>
      <c r="E1565" s="44">
        <v>1</v>
      </c>
    </row>
    <row r="1566" spans="1:5" x14ac:dyDescent="0.3">
      <c r="A1566" s="44">
        <v>122</v>
      </c>
      <c r="B1566" s="44">
        <v>137</v>
      </c>
      <c r="C1566" s="44">
        <v>32</v>
      </c>
      <c r="D1566" s="44">
        <v>0</v>
      </c>
      <c r="E1566" s="44">
        <v>0</v>
      </c>
    </row>
    <row r="1567" spans="1:5" x14ac:dyDescent="0.3">
      <c r="A1567" s="44">
        <v>91</v>
      </c>
      <c r="B1567" s="44">
        <v>97</v>
      </c>
      <c r="C1567" s="44">
        <v>28</v>
      </c>
      <c r="D1567" s="44">
        <v>1</v>
      </c>
      <c r="E1567" s="44">
        <v>0</v>
      </c>
    </row>
    <row r="1568" spans="1:5" x14ac:dyDescent="0.3">
      <c r="A1568" s="44">
        <v>200</v>
      </c>
      <c r="B1568" s="44">
        <v>645</v>
      </c>
      <c r="C1568" s="44">
        <v>18</v>
      </c>
      <c r="D1568" s="44">
        <v>0</v>
      </c>
      <c r="E1568" s="44">
        <v>1</v>
      </c>
    </row>
    <row r="1569" spans="1:5" x14ac:dyDescent="0.3">
      <c r="A1569" s="44">
        <v>50</v>
      </c>
      <c r="B1569" s="44">
        <v>178</v>
      </c>
      <c r="C1569" s="44">
        <v>9</v>
      </c>
      <c r="D1569" s="44">
        <v>1</v>
      </c>
      <c r="E1569" s="44">
        <v>1</v>
      </c>
    </row>
    <row r="1570" spans="1:5" x14ac:dyDescent="0.3">
      <c r="A1570" s="44">
        <v>171</v>
      </c>
      <c r="B1570" s="44">
        <v>214</v>
      </c>
      <c r="C1570" s="44">
        <v>25</v>
      </c>
      <c r="D1570" s="44">
        <v>1</v>
      </c>
      <c r="E1570" s="44">
        <v>0</v>
      </c>
    </row>
    <row r="1571" spans="1:5" x14ac:dyDescent="0.3">
      <c r="A1571" s="44">
        <v>93</v>
      </c>
      <c r="B1571" s="44">
        <v>130</v>
      </c>
      <c r="C1571" s="44">
        <v>30</v>
      </c>
      <c r="D1571" s="44">
        <v>1</v>
      </c>
      <c r="E1571" s="44">
        <v>0</v>
      </c>
    </row>
    <row r="1572" spans="1:5" x14ac:dyDescent="0.3">
      <c r="A1572" s="44">
        <v>134</v>
      </c>
      <c r="B1572" s="44">
        <v>154</v>
      </c>
      <c r="C1572" s="44">
        <v>31</v>
      </c>
      <c r="D1572" s="44">
        <v>0</v>
      </c>
      <c r="E1572" s="44">
        <v>0</v>
      </c>
    </row>
    <row r="1573" spans="1:5" x14ac:dyDescent="0.3">
      <c r="A1573" s="44">
        <v>95</v>
      </c>
      <c r="B1573" s="44">
        <v>150</v>
      </c>
      <c r="C1573" s="44">
        <v>8</v>
      </c>
      <c r="D1573" s="44">
        <v>1</v>
      </c>
      <c r="E1573" s="44">
        <v>1</v>
      </c>
    </row>
    <row r="1574" spans="1:5" x14ac:dyDescent="0.3">
      <c r="A1574" s="44">
        <v>140</v>
      </c>
      <c r="B1574" s="44">
        <v>180</v>
      </c>
      <c r="C1574" s="44">
        <v>33</v>
      </c>
      <c r="D1574" s="44">
        <v>1</v>
      </c>
      <c r="E1574" s="44">
        <v>0</v>
      </c>
    </row>
    <row r="1575" spans="1:5" x14ac:dyDescent="0.3">
      <c r="A1575" s="44">
        <v>278</v>
      </c>
      <c r="B1575" s="44">
        <v>370</v>
      </c>
      <c r="C1575" s="44">
        <v>30</v>
      </c>
      <c r="D1575" s="44">
        <v>0</v>
      </c>
      <c r="E1575" s="44">
        <v>1</v>
      </c>
    </row>
    <row r="1576" spans="1:5" x14ac:dyDescent="0.3">
      <c r="A1576" s="44">
        <v>104</v>
      </c>
      <c r="B1576" s="44">
        <v>115</v>
      </c>
      <c r="C1576" s="44">
        <v>25</v>
      </c>
      <c r="D1576" s="44">
        <v>0</v>
      </c>
      <c r="E1576" s="44">
        <v>0</v>
      </c>
    </row>
    <row r="1577" spans="1:5" x14ac:dyDescent="0.3">
      <c r="A1577" s="44">
        <v>72</v>
      </c>
      <c r="B1577" s="44">
        <v>110</v>
      </c>
      <c r="C1577" s="44">
        <v>30</v>
      </c>
      <c r="D1577" s="44">
        <v>1</v>
      </c>
      <c r="E1577" s="44">
        <v>0</v>
      </c>
    </row>
    <row r="1578" spans="1:5" x14ac:dyDescent="0.3">
      <c r="A1578" s="44">
        <v>85</v>
      </c>
      <c r="B1578" s="44">
        <v>125</v>
      </c>
      <c r="C1578" s="44">
        <v>28</v>
      </c>
      <c r="D1578" s="44">
        <v>0</v>
      </c>
      <c r="E1578" s="44">
        <v>0</v>
      </c>
    </row>
    <row r="1579" spans="1:5" x14ac:dyDescent="0.3">
      <c r="A1579" s="44">
        <v>480</v>
      </c>
      <c r="B1579" s="44">
        <v>604</v>
      </c>
      <c r="C1579" s="44">
        <v>50</v>
      </c>
      <c r="D1579" s="44">
        <v>0</v>
      </c>
      <c r="E1579" s="44">
        <v>0</v>
      </c>
    </row>
    <row r="1580" spans="1:5" x14ac:dyDescent="0.3">
      <c r="A1580" s="44">
        <v>104</v>
      </c>
      <c r="B1580" s="44">
        <v>131</v>
      </c>
      <c r="C1580" s="44">
        <v>30</v>
      </c>
      <c r="D1580" s="44">
        <v>0</v>
      </c>
      <c r="E1580" s="44">
        <v>1</v>
      </c>
    </row>
    <row r="1581" spans="1:5" x14ac:dyDescent="0.3">
      <c r="A1581" s="44">
        <v>286</v>
      </c>
      <c r="B1581" s="44">
        <v>395</v>
      </c>
      <c r="C1581" s="44">
        <v>22</v>
      </c>
      <c r="D1581" s="44">
        <v>1</v>
      </c>
      <c r="E1581" s="44">
        <v>1</v>
      </c>
    </row>
    <row r="1582" spans="1:5" x14ac:dyDescent="0.3">
      <c r="A1582" s="44">
        <v>91</v>
      </c>
      <c r="B1582" s="44">
        <v>95</v>
      </c>
      <c r="C1582" s="44">
        <v>28</v>
      </c>
      <c r="D1582" s="44">
        <v>1</v>
      </c>
      <c r="E1582" s="44">
        <v>0</v>
      </c>
    </row>
    <row r="1583" spans="1:5" x14ac:dyDescent="0.3">
      <c r="A1583" s="44">
        <v>102</v>
      </c>
      <c r="B1583" s="44">
        <v>128</v>
      </c>
      <c r="C1583" s="44">
        <v>18</v>
      </c>
      <c r="D1583" s="44">
        <v>0</v>
      </c>
      <c r="E1583" s="44">
        <v>0</v>
      </c>
    </row>
    <row r="1584" spans="1:5" x14ac:dyDescent="0.3">
      <c r="A1584" s="44">
        <v>64</v>
      </c>
      <c r="B1584" s="44">
        <v>103</v>
      </c>
      <c r="C1584" s="44">
        <v>23</v>
      </c>
      <c r="D1584" s="44">
        <v>1</v>
      </c>
      <c r="E1584" s="44">
        <v>0</v>
      </c>
    </row>
    <row r="1585" spans="1:5" x14ac:dyDescent="0.3">
      <c r="A1585" s="44">
        <v>42</v>
      </c>
      <c r="B1585" s="44">
        <v>65</v>
      </c>
      <c r="C1585" s="44">
        <v>21</v>
      </c>
      <c r="D1585" s="44">
        <v>1</v>
      </c>
      <c r="E1585" s="44">
        <v>0</v>
      </c>
    </row>
    <row r="1586" spans="1:5" x14ac:dyDescent="0.3">
      <c r="A1586" s="44">
        <v>124</v>
      </c>
      <c r="B1586" s="44">
        <v>155</v>
      </c>
      <c r="C1586" s="44">
        <v>24</v>
      </c>
      <c r="D1586" s="44">
        <v>0</v>
      </c>
      <c r="E1586" s="44">
        <v>1</v>
      </c>
    </row>
    <row r="1587" spans="1:5" x14ac:dyDescent="0.3">
      <c r="A1587" s="44">
        <v>153</v>
      </c>
      <c r="B1587" s="44">
        <v>192</v>
      </c>
      <c r="C1587" s="44">
        <v>26</v>
      </c>
      <c r="D1587" s="44">
        <v>0</v>
      </c>
      <c r="E1587" s="44">
        <v>0</v>
      </c>
    </row>
    <row r="1588" spans="1:5" x14ac:dyDescent="0.3">
      <c r="A1588" s="44">
        <v>142</v>
      </c>
      <c r="B1588" s="44">
        <v>153</v>
      </c>
      <c r="C1588" s="44">
        <v>26</v>
      </c>
      <c r="D1588" s="44">
        <v>0</v>
      </c>
      <c r="E1588" s="44">
        <v>0</v>
      </c>
    </row>
    <row r="1589" spans="1:5" x14ac:dyDescent="0.3">
      <c r="A1589" s="44">
        <v>107</v>
      </c>
      <c r="B1589" s="44">
        <v>128</v>
      </c>
      <c r="C1589" s="44">
        <v>27</v>
      </c>
      <c r="D1589" s="44">
        <v>0</v>
      </c>
      <c r="E1589" s="44">
        <v>1</v>
      </c>
    </row>
    <row r="1590" spans="1:5" x14ac:dyDescent="0.3">
      <c r="A1590" s="44">
        <v>157</v>
      </c>
      <c r="B1590" s="44">
        <v>171</v>
      </c>
      <c r="C1590" s="44">
        <v>21</v>
      </c>
      <c r="D1590" s="44">
        <v>0</v>
      </c>
      <c r="E1590" s="44">
        <v>0</v>
      </c>
    </row>
    <row r="1591" spans="1:5" x14ac:dyDescent="0.3">
      <c r="A1591" s="44">
        <v>130</v>
      </c>
      <c r="B1591" s="44">
        <v>159</v>
      </c>
      <c r="C1591" s="44">
        <v>26</v>
      </c>
      <c r="D1591" s="44">
        <v>0</v>
      </c>
      <c r="E1591" s="44">
        <v>1</v>
      </c>
    </row>
    <row r="1592" spans="1:5" x14ac:dyDescent="0.3">
      <c r="A1592" s="44">
        <v>182</v>
      </c>
      <c r="B1592" s="44">
        <v>289</v>
      </c>
      <c r="C1592" s="44">
        <v>19</v>
      </c>
      <c r="D1592" s="44">
        <v>0</v>
      </c>
      <c r="E1592" s="44">
        <v>1</v>
      </c>
    </row>
    <row r="1593" spans="1:5" x14ac:dyDescent="0.3">
      <c r="A1593" s="44">
        <v>138</v>
      </c>
      <c r="B1593" s="44">
        <v>160</v>
      </c>
      <c r="C1593" s="44">
        <v>25</v>
      </c>
      <c r="D1593" s="44">
        <v>0</v>
      </c>
      <c r="E1593" s="44">
        <v>0</v>
      </c>
    </row>
    <row r="1594" spans="1:5" x14ac:dyDescent="0.3">
      <c r="A1594" s="44">
        <v>120</v>
      </c>
      <c r="B1594" s="44">
        <v>169</v>
      </c>
      <c r="C1594" s="44">
        <v>21</v>
      </c>
      <c r="D1594" s="44">
        <v>0</v>
      </c>
      <c r="E1594" s="44">
        <v>0</v>
      </c>
    </row>
    <row r="1595" spans="1:5" x14ac:dyDescent="0.3">
      <c r="A1595" s="44">
        <v>265</v>
      </c>
      <c r="B1595" s="44">
        <v>472</v>
      </c>
      <c r="C1595" s="44">
        <v>14</v>
      </c>
      <c r="D1595" s="44">
        <v>0</v>
      </c>
      <c r="E1595" s="44">
        <v>1</v>
      </c>
    </row>
    <row r="1596" spans="1:5" x14ac:dyDescent="0.3">
      <c r="A1596" s="44">
        <v>120</v>
      </c>
      <c r="B1596" s="44">
        <v>152</v>
      </c>
      <c r="C1596" s="44">
        <v>21</v>
      </c>
      <c r="D1596" s="44">
        <v>0</v>
      </c>
      <c r="E1596" s="44">
        <v>1</v>
      </c>
    </row>
    <row r="1597" spans="1:5" x14ac:dyDescent="0.3">
      <c r="A1597" s="44">
        <v>110</v>
      </c>
      <c r="B1597" s="44">
        <v>159</v>
      </c>
      <c r="C1597" s="44">
        <v>17</v>
      </c>
      <c r="D1597" s="44">
        <v>0</v>
      </c>
      <c r="E1597" s="44">
        <v>0</v>
      </c>
    </row>
    <row r="1598" spans="1:5" x14ac:dyDescent="0.3">
      <c r="A1598" s="44">
        <v>130</v>
      </c>
      <c r="B1598" s="44">
        <v>151</v>
      </c>
      <c r="C1598" s="44">
        <v>26</v>
      </c>
      <c r="D1598" s="44">
        <v>0</v>
      </c>
      <c r="E1598" s="44">
        <v>0</v>
      </c>
    </row>
    <row r="1599" spans="1:5" x14ac:dyDescent="0.3">
      <c r="A1599" s="44">
        <v>75</v>
      </c>
      <c r="B1599" s="44">
        <v>133</v>
      </c>
      <c r="C1599" s="44">
        <v>24</v>
      </c>
      <c r="D1599" s="44">
        <v>1</v>
      </c>
      <c r="E1599" s="44">
        <v>0</v>
      </c>
    </row>
    <row r="1600" spans="1:5" x14ac:dyDescent="0.3">
      <c r="A1600" s="44">
        <v>103</v>
      </c>
      <c r="B1600" s="44">
        <v>131</v>
      </c>
      <c r="C1600" s="44">
        <v>26</v>
      </c>
      <c r="D1600" s="44">
        <v>1</v>
      </c>
      <c r="E1600" s="44">
        <v>0</v>
      </c>
    </row>
    <row r="1601" spans="1:5" x14ac:dyDescent="0.3">
      <c r="A1601" s="44">
        <v>125</v>
      </c>
      <c r="B1601" s="44">
        <v>203</v>
      </c>
      <c r="C1601" s="44">
        <v>21</v>
      </c>
      <c r="D1601" s="44">
        <v>0</v>
      </c>
      <c r="E1601" s="44">
        <v>1</v>
      </c>
    </row>
    <row r="1602" spans="1:5" x14ac:dyDescent="0.3">
      <c r="A1602" s="44">
        <v>90</v>
      </c>
      <c r="B1602" s="44">
        <v>153</v>
      </c>
      <c r="C1602" s="44">
        <v>23</v>
      </c>
      <c r="D1602" s="44">
        <v>0</v>
      </c>
      <c r="E1602" s="44">
        <v>1</v>
      </c>
    </row>
    <row r="1603" spans="1:5" x14ac:dyDescent="0.3">
      <c r="A1603" s="44">
        <v>77</v>
      </c>
      <c r="B1603" s="44">
        <v>113</v>
      </c>
      <c r="C1603" s="44">
        <v>16</v>
      </c>
      <c r="D1603" s="44">
        <v>0</v>
      </c>
      <c r="E1603" s="44">
        <v>0</v>
      </c>
    </row>
    <row r="1604" spans="1:5" x14ac:dyDescent="0.3">
      <c r="A1604" s="44">
        <v>94</v>
      </c>
      <c r="B1604" s="44">
        <v>141</v>
      </c>
      <c r="C1604" s="44">
        <v>21</v>
      </c>
      <c r="D1604" s="44">
        <v>0</v>
      </c>
      <c r="E1604" s="44">
        <v>1</v>
      </c>
    </row>
    <row r="1605" spans="1:5" x14ac:dyDescent="0.3">
      <c r="A1605" s="44">
        <v>140</v>
      </c>
      <c r="B1605" s="44">
        <v>180</v>
      </c>
      <c r="C1605" s="44">
        <v>22</v>
      </c>
      <c r="D1605" s="44">
        <v>0</v>
      </c>
      <c r="E1605" s="44">
        <v>1</v>
      </c>
    </row>
    <row r="1606" spans="1:5" x14ac:dyDescent="0.3">
      <c r="A1606" s="44">
        <v>116</v>
      </c>
      <c r="B1606" s="44">
        <v>148</v>
      </c>
      <c r="C1606" s="44">
        <v>27</v>
      </c>
      <c r="D1606" s="44">
        <v>0</v>
      </c>
      <c r="E1606" s="44">
        <v>0</v>
      </c>
    </row>
    <row r="1607" spans="1:5" x14ac:dyDescent="0.3">
      <c r="A1607" s="44">
        <v>158</v>
      </c>
      <c r="B1607" s="44">
        <v>210</v>
      </c>
      <c r="C1607" s="44">
        <v>27</v>
      </c>
      <c r="D1607" s="44">
        <v>0</v>
      </c>
      <c r="E1607" s="44">
        <v>0</v>
      </c>
    </row>
    <row r="1608" spans="1:5" x14ac:dyDescent="0.3">
      <c r="A1608" s="44">
        <v>221</v>
      </c>
      <c r="B1608" s="44">
        <v>258</v>
      </c>
      <c r="C1608" s="44">
        <v>22</v>
      </c>
      <c r="D1608" s="44">
        <v>0</v>
      </c>
      <c r="E1608" s="44">
        <v>1</v>
      </c>
    </row>
    <row r="1609" spans="1:5" x14ac:dyDescent="0.3">
      <c r="A1609" s="44">
        <v>146</v>
      </c>
      <c r="B1609" s="44">
        <v>185</v>
      </c>
      <c r="C1609" s="44">
        <v>25</v>
      </c>
      <c r="D1609" s="44">
        <v>0</v>
      </c>
      <c r="E1609" s="44">
        <v>1</v>
      </c>
    </row>
    <row r="1610" spans="1:5" x14ac:dyDescent="0.3">
      <c r="A1610" s="44">
        <v>138</v>
      </c>
      <c r="B1610" s="44">
        <v>179</v>
      </c>
      <c r="C1610" s="44">
        <v>21</v>
      </c>
      <c r="D1610" s="44">
        <v>0</v>
      </c>
      <c r="E1610" s="44">
        <v>1</v>
      </c>
    </row>
    <row r="1611" spans="1:5" x14ac:dyDescent="0.3">
      <c r="A1611" s="44">
        <v>134</v>
      </c>
      <c r="B1611" s="44">
        <v>185</v>
      </c>
      <c r="C1611" s="44">
        <v>28</v>
      </c>
      <c r="D1611" s="44">
        <v>0</v>
      </c>
      <c r="E1611" s="44">
        <v>1</v>
      </c>
    </row>
    <row r="1612" spans="1:5" x14ac:dyDescent="0.3">
      <c r="A1612" s="44">
        <v>101</v>
      </c>
      <c r="B1612" s="44">
        <v>134</v>
      </c>
      <c r="C1612" s="44">
        <v>25</v>
      </c>
      <c r="D1612" s="44">
        <v>0</v>
      </c>
      <c r="E1612" s="44">
        <v>1</v>
      </c>
    </row>
    <row r="1613" spans="1:5" x14ac:dyDescent="0.3">
      <c r="A1613" s="44">
        <v>135</v>
      </c>
      <c r="B1613" s="44">
        <v>147</v>
      </c>
      <c r="C1613" s="44">
        <v>22</v>
      </c>
      <c r="D1613" s="44">
        <v>1</v>
      </c>
      <c r="E1613" s="44">
        <v>1</v>
      </c>
    </row>
    <row r="1614" spans="1:5" x14ac:dyDescent="0.3">
      <c r="A1614" s="44">
        <v>149</v>
      </c>
      <c r="B1614" s="44">
        <v>170</v>
      </c>
      <c r="C1614" s="44">
        <v>23</v>
      </c>
      <c r="D1614" s="44">
        <v>0</v>
      </c>
      <c r="E1614" s="44">
        <v>1</v>
      </c>
    </row>
    <row r="1615" spans="1:5" x14ac:dyDescent="0.3">
      <c r="A1615" s="44">
        <v>149</v>
      </c>
      <c r="B1615" s="44">
        <v>320</v>
      </c>
      <c r="C1615" s="44">
        <v>12</v>
      </c>
      <c r="D1615" s="44">
        <v>1</v>
      </c>
      <c r="E1615" s="44">
        <v>1</v>
      </c>
    </row>
    <row r="1616" spans="1:5" x14ac:dyDescent="0.3">
      <c r="A1616" s="44">
        <v>240</v>
      </c>
      <c r="B1616" s="44">
        <v>371</v>
      </c>
      <c r="C1616" s="44">
        <v>28</v>
      </c>
      <c r="D1616" s="44">
        <v>0</v>
      </c>
      <c r="E1616" s="44">
        <v>1</v>
      </c>
    </row>
    <row r="1617" spans="1:5" x14ac:dyDescent="0.3">
      <c r="A1617" s="44">
        <v>160</v>
      </c>
      <c r="B1617" s="44">
        <v>214</v>
      </c>
      <c r="C1617" s="44">
        <v>26</v>
      </c>
      <c r="D1617" s="44">
        <v>0</v>
      </c>
      <c r="E1617" s="44">
        <v>1</v>
      </c>
    </row>
    <row r="1618" spans="1:5" x14ac:dyDescent="0.3">
      <c r="A1618" s="44">
        <v>87</v>
      </c>
      <c r="B1618" s="44">
        <v>110</v>
      </c>
      <c r="C1618" s="44">
        <v>26</v>
      </c>
      <c r="D1618" s="44">
        <v>0</v>
      </c>
      <c r="E1618" s="44">
        <v>1</v>
      </c>
    </row>
    <row r="1619" spans="1:5" x14ac:dyDescent="0.3">
      <c r="A1619" s="44">
        <v>122</v>
      </c>
      <c r="B1619" s="44">
        <v>139</v>
      </c>
      <c r="C1619" s="44">
        <v>27</v>
      </c>
      <c r="D1619" s="44">
        <v>0</v>
      </c>
      <c r="E1619" s="44">
        <v>1</v>
      </c>
    </row>
    <row r="1620" spans="1:5" x14ac:dyDescent="0.3">
      <c r="A1620" s="44">
        <v>132</v>
      </c>
      <c r="B1620" s="44">
        <v>166</v>
      </c>
      <c r="C1620" s="44">
        <v>22</v>
      </c>
      <c r="D1620" s="44">
        <v>0</v>
      </c>
      <c r="E1620" s="44">
        <v>1</v>
      </c>
    </row>
    <row r="1621" spans="1:5" x14ac:dyDescent="0.3">
      <c r="A1621" s="44">
        <v>187</v>
      </c>
      <c r="B1621" s="44">
        <v>215</v>
      </c>
      <c r="C1621" s="44">
        <v>33</v>
      </c>
      <c r="D1621" s="44">
        <v>0</v>
      </c>
      <c r="E1621" s="44">
        <v>1</v>
      </c>
    </row>
    <row r="1622" spans="1:5" x14ac:dyDescent="0.3">
      <c r="A1622" s="44">
        <v>150</v>
      </c>
      <c r="B1622" s="44">
        <v>170</v>
      </c>
      <c r="C1622" s="44">
        <v>28</v>
      </c>
      <c r="D1622" s="44">
        <v>0</v>
      </c>
      <c r="E1622" s="44">
        <v>1</v>
      </c>
    </row>
    <row r="1623" spans="1:5" x14ac:dyDescent="0.3">
      <c r="A1623" s="44">
        <v>133</v>
      </c>
      <c r="B1623" s="44">
        <v>151</v>
      </c>
      <c r="C1623" s="44">
        <v>23</v>
      </c>
      <c r="D1623" s="44">
        <v>1</v>
      </c>
      <c r="E1623" s="44">
        <v>1</v>
      </c>
    </row>
    <row r="1624" spans="1:5" x14ac:dyDescent="0.3">
      <c r="A1624" s="44">
        <v>144</v>
      </c>
      <c r="B1624" s="44">
        <v>173</v>
      </c>
      <c r="C1624" s="44">
        <v>23</v>
      </c>
      <c r="D1624" s="44">
        <v>0</v>
      </c>
      <c r="E1624" s="44">
        <v>0</v>
      </c>
    </row>
    <row r="1625" spans="1:5" x14ac:dyDescent="0.3">
      <c r="A1625" s="44">
        <v>150</v>
      </c>
      <c r="B1625" s="44">
        <v>200</v>
      </c>
      <c r="C1625" s="44">
        <v>6</v>
      </c>
      <c r="D1625" s="44">
        <v>0</v>
      </c>
      <c r="E1625" s="44">
        <v>0</v>
      </c>
    </row>
    <row r="1626" spans="1:5" x14ac:dyDescent="0.3">
      <c r="A1626" s="44">
        <v>81</v>
      </c>
      <c r="B1626" s="44">
        <v>113</v>
      </c>
      <c r="C1626" s="44">
        <v>19</v>
      </c>
      <c r="D1626" s="44">
        <v>0</v>
      </c>
      <c r="E1626" s="44">
        <v>1</v>
      </c>
    </row>
    <row r="1627" spans="1:5" x14ac:dyDescent="0.3">
      <c r="A1627" s="44">
        <v>113</v>
      </c>
      <c r="B1627" s="44">
        <v>125</v>
      </c>
      <c r="C1627" s="44">
        <v>34</v>
      </c>
      <c r="D1627" s="44">
        <v>1</v>
      </c>
      <c r="E1627" s="44">
        <v>1</v>
      </c>
    </row>
    <row r="1628" spans="1:5" x14ac:dyDescent="0.3">
      <c r="A1628" s="44">
        <v>205</v>
      </c>
      <c r="B1628" s="44">
        <v>245</v>
      </c>
      <c r="C1628" s="44">
        <v>37</v>
      </c>
      <c r="D1628" s="44">
        <v>0</v>
      </c>
      <c r="E1628" s="44">
        <v>1</v>
      </c>
    </row>
    <row r="1629" spans="1:5" x14ac:dyDescent="0.3">
      <c r="A1629" s="44">
        <v>112</v>
      </c>
      <c r="B1629" s="44">
        <v>144</v>
      </c>
      <c r="C1629" s="44">
        <v>31</v>
      </c>
      <c r="D1629" s="44">
        <v>0</v>
      </c>
      <c r="E1629" s="44">
        <v>0</v>
      </c>
    </row>
    <row r="1630" spans="1:5" x14ac:dyDescent="0.3">
      <c r="A1630" s="44">
        <v>125</v>
      </c>
      <c r="B1630" s="44">
        <v>173</v>
      </c>
      <c r="C1630" s="44">
        <v>25</v>
      </c>
      <c r="D1630" s="44">
        <v>0</v>
      </c>
      <c r="E1630" s="44">
        <v>1</v>
      </c>
    </row>
    <row r="1631" spans="1:5" x14ac:dyDescent="0.3">
      <c r="A1631" s="44">
        <v>128</v>
      </c>
      <c r="B1631" s="44">
        <v>167</v>
      </c>
      <c r="C1631" s="44">
        <v>26</v>
      </c>
      <c r="D1631" s="44">
        <v>0</v>
      </c>
      <c r="E1631" s="44">
        <v>1</v>
      </c>
    </row>
    <row r="1632" spans="1:5" x14ac:dyDescent="0.3">
      <c r="A1632" s="44">
        <v>166</v>
      </c>
      <c r="B1632" s="44">
        <v>185</v>
      </c>
      <c r="C1632" s="44">
        <v>34</v>
      </c>
      <c r="D1632" s="44">
        <v>1</v>
      </c>
      <c r="E1632" s="44">
        <v>1</v>
      </c>
    </row>
    <row r="1633" spans="1:5" x14ac:dyDescent="0.3">
      <c r="A1633" s="44">
        <v>116</v>
      </c>
      <c r="B1633" s="44">
        <v>146</v>
      </c>
      <c r="C1633" s="44">
        <v>26</v>
      </c>
      <c r="D1633" s="44">
        <v>1</v>
      </c>
      <c r="E1633" s="44">
        <v>0</v>
      </c>
    </row>
    <row r="1634" spans="1:5" x14ac:dyDescent="0.3">
      <c r="A1634" s="44">
        <v>121</v>
      </c>
      <c r="B1634" s="44">
        <v>159</v>
      </c>
      <c r="C1634" s="44">
        <v>21</v>
      </c>
      <c r="D1634" s="44">
        <v>1</v>
      </c>
      <c r="E1634" s="44">
        <v>1</v>
      </c>
    </row>
    <row r="1635" spans="1:5" x14ac:dyDescent="0.3">
      <c r="A1635" s="44">
        <v>43</v>
      </c>
      <c r="B1635" s="44">
        <v>83</v>
      </c>
      <c r="C1635" s="44">
        <v>9</v>
      </c>
      <c r="D1635" s="44">
        <v>1</v>
      </c>
      <c r="E1635" s="44">
        <v>1</v>
      </c>
    </row>
    <row r="1636" spans="1:5" x14ac:dyDescent="0.3">
      <c r="A1636" s="44">
        <v>108</v>
      </c>
      <c r="B1636" s="44">
        <v>120</v>
      </c>
      <c r="C1636" s="44">
        <v>32</v>
      </c>
      <c r="D1636" s="44">
        <v>0</v>
      </c>
      <c r="E1636" s="44">
        <v>1</v>
      </c>
    </row>
    <row r="1637" spans="1:5" x14ac:dyDescent="0.3">
      <c r="A1637" s="44">
        <v>135</v>
      </c>
      <c r="B1637" s="44">
        <v>150</v>
      </c>
      <c r="C1637" s="44">
        <v>27</v>
      </c>
      <c r="D1637" s="44">
        <v>1</v>
      </c>
      <c r="E1637" s="44">
        <v>0</v>
      </c>
    </row>
    <row r="1638" spans="1:5" x14ac:dyDescent="0.3">
      <c r="A1638" s="44">
        <v>128</v>
      </c>
      <c r="B1638" s="44">
        <v>160</v>
      </c>
      <c r="C1638" s="44">
        <v>19</v>
      </c>
      <c r="D1638" s="44">
        <v>0</v>
      </c>
      <c r="E1638" s="44">
        <v>1</v>
      </c>
    </row>
    <row r="1639" spans="1:5" x14ac:dyDescent="0.3">
      <c r="A1639" s="44">
        <v>185</v>
      </c>
      <c r="B1639" s="44">
        <v>215</v>
      </c>
      <c r="C1639" s="44">
        <v>11</v>
      </c>
      <c r="D1639" s="44">
        <v>1</v>
      </c>
      <c r="E1639" s="44">
        <v>0</v>
      </c>
    </row>
    <row r="1640" spans="1:5" x14ac:dyDescent="0.3">
      <c r="A1640" s="44">
        <v>63</v>
      </c>
      <c r="B1640" s="44">
        <v>70</v>
      </c>
      <c r="C1640" s="44">
        <v>20</v>
      </c>
      <c r="D1640" s="44">
        <v>1</v>
      </c>
      <c r="E1640" s="44">
        <v>0</v>
      </c>
    </row>
    <row r="1641" spans="1:5" x14ac:dyDescent="0.3">
      <c r="A1641" s="44">
        <v>117</v>
      </c>
      <c r="B1641" s="44">
        <v>130</v>
      </c>
      <c r="C1641" s="44">
        <v>22</v>
      </c>
      <c r="D1641" s="44">
        <v>0</v>
      </c>
      <c r="E1641" s="44">
        <v>0</v>
      </c>
    </row>
    <row r="1642" spans="1:5" x14ac:dyDescent="0.3">
      <c r="A1642" s="44">
        <v>110</v>
      </c>
      <c r="B1642" s="44">
        <v>195</v>
      </c>
      <c r="C1642" s="44">
        <v>22</v>
      </c>
      <c r="D1642" s="44">
        <v>0</v>
      </c>
      <c r="E1642" s="44">
        <v>1</v>
      </c>
    </row>
    <row r="1643" spans="1:5" x14ac:dyDescent="0.3">
      <c r="A1643" s="44">
        <v>90</v>
      </c>
      <c r="B1643" s="44">
        <v>100</v>
      </c>
      <c r="C1643" s="44">
        <v>24</v>
      </c>
      <c r="D1643" s="44">
        <v>0</v>
      </c>
      <c r="E1643" s="44">
        <v>0</v>
      </c>
    </row>
    <row r="1644" spans="1:5" x14ac:dyDescent="0.3">
      <c r="A1644" s="44">
        <v>71</v>
      </c>
      <c r="B1644" s="44">
        <v>108</v>
      </c>
      <c r="C1644" s="44">
        <v>17</v>
      </c>
      <c r="D1644" s="44">
        <v>1</v>
      </c>
      <c r="E1644" s="44">
        <v>1</v>
      </c>
    </row>
    <row r="1645" spans="1:5" x14ac:dyDescent="0.3">
      <c r="A1645" s="44">
        <v>124</v>
      </c>
      <c r="B1645" s="44">
        <v>147</v>
      </c>
      <c r="C1645" s="44">
        <v>17</v>
      </c>
      <c r="D1645" s="44">
        <v>0</v>
      </c>
      <c r="E1645" s="44">
        <v>0</v>
      </c>
    </row>
    <row r="1646" spans="1:5" x14ac:dyDescent="0.3">
      <c r="A1646" s="44">
        <v>281</v>
      </c>
      <c r="B1646" s="44">
        <v>354</v>
      </c>
      <c r="C1646" s="44">
        <v>32</v>
      </c>
      <c r="D1646" s="44">
        <v>0</v>
      </c>
      <c r="E1646" s="44">
        <v>1</v>
      </c>
    </row>
    <row r="1647" spans="1:5" x14ac:dyDescent="0.3">
      <c r="A1647" s="44">
        <v>137</v>
      </c>
      <c r="B1647" s="44">
        <v>153</v>
      </c>
      <c r="C1647" s="44">
        <v>15</v>
      </c>
      <c r="D1647" s="44">
        <v>1</v>
      </c>
      <c r="E1647" s="44">
        <v>1</v>
      </c>
    </row>
    <row r="1648" spans="1:5" x14ac:dyDescent="0.3">
      <c r="A1648" s="44">
        <v>137</v>
      </c>
      <c r="B1648" s="44">
        <v>153</v>
      </c>
      <c r="C1648" s="44">
        <v>15</v>
      </c>
      <c r="D1648" s="44">
        <v>1</v>
      </c>
      <c r="E1648" s="44">
        <v>0</v>
      </c>
    </row>
    <row r="1649" spans="1:5" x14ac:dyDescent="0.3">
      <c r="A1649" s="44">
        <v>127</v>
      </c>
      <c r="B1649" s="44">
        <v>147</v>
      </c>
      <c r="C1649" s="44">
        <v>34</v>
      </c>
      <c r="D1649" s="44">
        <v>0</v>
      </c>
      <c r="E1649" s="44">
        <v>1</v>
      </c>
    </row>
    <row r="1650" spans="1:5" x14ac:dyDescent="0.3">
      <c r="A1650" s="44">
        <v>70</v>
      </c>
      <c r="B1650" s="44">
        <v>79</v>
      </c>
      <c r="C1650" s="44">
        <v>26</v>
      </c>
      <c r="D1650" s="44">
        <v>1</v>
      </c>
      <c r="E1650" s="44">
        <v>0</v>
      </c>
    </row>
    <row r="1651" spans="1:5" x14ac:dyDescent="0.3">
      <c r="A1651" s="44">
        <v>106</v>
      </c>
      <c r="B1651" s="44">
        <v>119</v>
      </c>
      <c r="C1651" s="44">
        <v>8</v>
      </c>
      <c r="D1651" s="44">
        <v>1</v>
      </c>
      <c r="E1651" s="44">
        <v>0</v>
      </c>
    </row>
    <row r="1652" spans="1:5" x14ac:dyDescent="0.3">
      <c r="A1652" s="44">
        <v>85</v>
      </c>
      <c r="B1652" s="44">
        <v>125</v>
      </c>
      <c r="C1652" s="44">
        <v>27</v>
      </c>
      <c r="D1652" s="44">
        <v>1</v>
      </c>
      <c r="E1652" s="44">
        <v>0</v>
      </c>
    </row>
    <row r="1653" spans="1:5" x14ac:dyDescent="0.3">
      <c r="A1653" s="44">
        <v>252</v>
      </c>
      <c r="B1653" s="44">
        <v>315</v>
      </c>
      <c r="C1653" s="44">
        <v>31</v>
      </c>
      <c r="D1653" s="44">
        <v>0</v>
      </c>
      <c r="E1653" s="44">
        <v>1</v>
      </c>
    </row>
    <row r="1654" spans="1:5" x14ac:dyDescent="0.3">
      <c r="A1654" s="44">
        <v>56</v>
      </c>
      <c r="B1654" s="44">
        <v>70</v>
      </c>
      <c r="C1654" s="44">
        <v>14</v>
      </c>
      <c r="D1654" s="44">
        <v>1</v>
      </c>
      <c r="E1654" s="44">
        <v>1</v>
      </c>
    </row>
    <row r="1655" spans="1:5" x14ac:dyDescent="0.3">
      <c r="A1655" s="44">
        <v>134</v>
      </c>
      <c r="B1655" s="44">
        <v>156</v>
      </c>
      <c r="C1655" s="44">
        <v>20</v>
      </c>
      <c r="D1655" s="44">
        <v>0</v>
      </c>
      <c r="E1655" s="44">
        <v>1</v>
      </c>
    </row>
    <row r="1656" spans="1:5" x14ac:dyDescent="0.3">
      <c r="A1656" s="44">
        <v>99</v>
      </c>
      <c r="B1656" s="44">
        <v>133</v>
      </c>
      <c r="C1656" s="44">
        <v>35</v>
      </c>
      <c r="D1656" s="44">
        <v>0</v>
      </c>
      <c r="E1656" s="44">
        <v>1</v>
      </c>
    </row>
    <row r="1657" spans="1:5" x14ac:dyDescent="0.3">
      <c r="A1657" s="44">
        <v>152</v>
      </c>
      <c r="B1657" s="44">
        <v>170</v>
      </c>
      <c r="C1657" s="44">
        <v>26</v>
      </c>
      <c r="D1657" s="44">
        <v>0</v>
      </c>
      <c r="E1657" s="44">
        <v>1</v>
      </c>
    </row>
    <row r="1658" spans="1:5" x14ac:dyDescent="0.3">
      <c r="A1658" s="44">
        <v>128</v>
      </c>
      <c r="B1658" s="44">
        <v>145</v>
      </c>
      <c r="C1658" s="44">
        <v>19</v>
      </c>
      <c r="D1658" s="44">
        <v>0</v>
      </c>
      <c r="E1658" s="44">
        <v>0</v>
      </c>
    </row>
    <row r="1659" spans="1:5" x14ac:dyDescent="0.3">
      <c r="A1659" s="44">
        <v>159</v>
      </c>
      <c r="B1659" s="44">
        <v>213</v>
      </c>
      <c r="C1659" s="44">
        <v>32</v>
      </c>
      <c r="D1659" s="44">
        <v>0</v>
      </c>
      <c r="E1659" s="44">
        <v>0</v>
      </c>
    </row>
    <row r="1660" spans="1:5" x14ac:dyDescent="0.3">
      <c r="A1660" s="44">
        <v>90</v>
      </c>
      <c r="B1660" s="44">
        <v>130</v>
      </c>
      <c r="C1660" s="44">
        <v>20</v>
      </c>
      <c r="D1660" s="44">
        <v>0</v>
      </c>
      <c r="E1660" s="44">
        <v>1</v>
      </c>
    </row>
    <row r="1661" spans="1:5" x14ac:dyDescent="0.3">
      <c r="A1661" s="44">
        <v>132</v>
      </c>
      <c r="B1661" s="44">
        <v>168</v>
      </c>
      <c r="C1661" s="44">
        <v>27</v>
      </c>
      <c r="D1661" s="44">
        <v>0</v>
      </c>
      <c r="E1661" s="44">
        <v>0</v>
      </c>
    </row>
    <row r="1662" spans="1:5" x14ac:dyDescent="0.3">
      <c r="A1662" s="44">
        <v>117</v>
      </c>
      <c r="B1662" s="44">
        <v>130</v>
      </c>
      <c r="C1662" s="44">
        <v>29</v>
      </c>
      <c r="D1662" s="44">
        <v>0</v>
      </c>
      <c r="E1662" s="44">
        <v>1</v>
      </c>
    </row>
    <row r="1663" spans="1:5" x14ac:dyDescent="0.3">
      <c r="A1663" s="44">
        <v>116</v>
      </c>
      <c r="B1663" s="44">
        <v>129</v>
      </c>
      <c r="C1663" s="44">
        <v>33</v>
      </c>
      <c r="D1663" s="44">
        <v>1</v>
      </c>
      <c r="E1663" s="44">
        <v>0</v>
      </c>
    </row>
    <row r="1664" spans="1:5" x14ac:dyDescent="0.3">
      <c r="A1664" s="44">
        <v>113</v>
      </c>
      <c r="B1664" s="44">
        <v>128</v>
      </c>
      <c r="C1664" s="44">
        <v>32</v>
      </c>
      <c r="D1664" s="44">
        <v>0</v>
      </c>
      <c r="E1664" s="44">
        <v>1</v>
      </c>
    </row>
    <row r="1665" spans="1:5" x14ac:dyDescent="0.3">
      <c r="A1665" s="44">
        <v>133</v>
      </c>
      <c r="B1665" s="44">
        <v>152</v>
      </c>
      <c r="C1665" s="44">
        <v>18</v>
      </c>
      <c r="D1665" s="44">
        <v>0</v>
      </c>
      <c r="E1665" s="44">
        <v>1</v>
      </c>
    </row>
    <row r="1666" spans="1:5" x14ac:dyDescent="0.3">
      <c r="A1666" s="44">
        <v>77</v>
      </c>
      <c r="B1666" s="44">
        <v>108</v>
      </c>
      <c r="C1666" s="44">
        <v>36</v>
      </c>
      <c r="D1666" s="44">
        <v>1</v>
      </c>
      <c r="E1666" s="44">
        <v>0</v>
      </c>
    </row>
    <row r="1667" spans="1:5" x14ac:dyDescent="0.3">
      <c r="A1667" s="44">
        <v>98</v>
      </c>
      <c r="B1667" s="44">
        <v>140</v>
      </c>
      <c r="C1667" s="44">
        <v>16</v>
      </c>
      <c r="D1667" s="44">
        <v>0</v>
      </c>
      <c r="E1667" s="44">
        <v>1</v>
      </c>
    </row>
    <row r="1668" spans="1:5" x14ac:dyDescent="0.3">
      <c r="A1668" s="44">
        <v>49</v>
      </c>
      <c r="B1668" s="44">
        <v>76</v>
      </c>
      <c r="C1668" s="44">
        <v>10</v>
      </c>
      <c r="D1668" s="44">
        <v>0</v>
      </c>
      <c r="E1668" s="44">
        <v>1</v>
      </c>
    </row>
    <row r="1669" spans="1:5" x14ac:dyDescent="0.3">
      <c r="A1669" s="44">
        <v>73</v>
      </c>
      <c r="B1669" s="44">
        <v>114</v>
      </c>
      <c r="C1669" s="44">
        <v>14</v>
      </c>
      <c r="D1669" s="44">
        <v>1</v>
      </c>
      <c r="E1669" s="44">
        <v>1</v>
      </c>
    </row>
    <row r="1670" spans="1:5" x14ac:dyDescent="0.3">
      <c r="A1670" s="44">
        <v>203</v>
      </c>
      <c r="B1670" s="44">
        <v>227</v>
      </c>
      <c r="C1670" s="44">
        <v>24</v>
      </c>
      <c r="D1670" s="44">
        <v>0</v>
      </c>
      <c r="E1670" s="44">
        <v>1</v>
      </c>
    </row>
    <row r="1671" spans="1:5" x14ac:dyDescent="0.3">
      <c r="A1671" s="44">
        <v>450</v>
      </c>
      <c r="B1671" s="44">
        <v>630</v>
      </c>
      <c r="C1671" s="44">
        <v>36</v>
      </c>
      <c r="D1671" s="44">
        <v>0</v>
      </c>
      <c r="E1671" s="44">
        <v>1</v>
      </c>
    </row>
    <row r="1672" spans="1:5" x14ac:dyDescent="0.3">
      <c r="A1672" s="44">
        <v>136</v>
      </c>
      <c r="B1672" s="44">
        <v>170</v>
      </c>
      <c r="C1672" s="44">
        <v>29</v>
      </c>
      <c r="D1672" s="44">
        <v>0</v>
      </c>
      <c r="E1672" s="44">
        <v>0</v>
      </c>
    </row>
    <row r="1673" spans="1:5" x14ac:dyDescent="0.3">
      <c r="A1673" s="44">
        <v>135</v>
      </c>
      <c r="B1673" s="44">
        <v>185</v>
      </c>
      <c r="C1673" s="44">
        <v>27</v>
      </c>
      <c r="D1673" s="44">
        <v>0</v>
      </c>
      <c r="E1673" s="44">
        <v>1</v>
      </c>
    </row>
    <row r="1674" spans="1:5" x14ac:dyDescent="0.3">
      <c r="A1674" s="44">
        <v>136</v>
      </c>
      <c r="B1674" s="44">
        <v>170</v>
      </c>
      <c r="C1674" s="44">
        <v>29</v>
      </c>
      <c r="D1674" s="44">
        <v>0</v>
      </c>
      <c r="E1674" s="44">
        <v>0</v>
      </c>
    </row>
    <row r="1675" spans="1:5" x14ac:dyDescent="0.3">
      <c r="A1675" s="44">
        <v>260</v>
      </c>
      <c r="B1675" s="44">
        <v>331</v>
      </c>
      <c r="C1675" s="44">
        <v>30</v>
      </c>
      <c r="D1675" s="44">
        <v>0</v>
      </c>
      <c r="E1675" s="44">
        <v>1</v>
      </c>
    </row>
    <row r="1676" spans="1:5" x14ac:dyDescent="0.3">
      <c r="A1676" s="44">
        <v>166</v>
      </c>
      <c r="B1676" s="44">
        <v>195</v>
      </c>
      <c r="C1676" s="44">
        <v>32</v>
      </c>
      <c r="D1676" s="44">
        <v>0</v>
      </c>
      <c r="E1676" s="44">
        <v>1</v>
      </c>
    </row>
    <row r="1677" spans="1:5" x14ac:dyDescent="0.3">
      <c r="A1677" s="44">
        <v>104</v>
      </c>
      <c r="B1677" s="44">
        <v>117</v>
      </c>
      <c r="C1677" s="44">
        <v>31</v>
      </c>
      <c r="D1677" s="44">
        <v>0</v>
      </c>
      <c r="E1677" s="44">
        <v>1</v>
      </c>
    </row>
    <row r="1678" spans="1:5" x14ac:dyDescent="0.3">
      <c r="A1678" s="44">
        <v>111</v>
      </c>
      <c r="B1678" s="44">
        <v>124</v>
      </c>
      <c r="C1678" s="44">
        <v>24</v>
      </c>
      <c r="D1678" s="44">
        <v>0</v>
      </c>
      <c r="E1678" s="44">
        <v>1</v>
      </c>
    </row>
    <row r="1679" spans="1:5" x14ac:dyDescent="0.3">
      <c r="A1679" s="44">
        <v>140</v>
      </c>
      <c r="B1679" s="44">
        <v>184</v>
      </c>
      <c r="C1679" s="44">
        <v>24</v>
      </c>
      <c r="D1679" s="44">
        <v>0</v>
      </c>
      <c r="E1679" s="44">
        <v>0</v>
      </c>
    </row>
    <row r="1680" spans="1:5" x14ac:dyDescent="0.3">
      <c r="A1680" s="44">
        <v>117</v>
      </c>
      <c r="B1680" s="44">
        <v>149</v>
      </c>
      <c r="C1680" s="44">
        <v>29</v>
      </c>
      <c r="D1680" s="44">
        <v>0</v>
      </c>
      <c r="E1680" s="44">
        <v>1</v>
      </c>
    </row>
    <row r="1681" spans="1:5" x14ac:dyDescent="0.3">
      <c r="A1681" s="44">
        <v>67</v>
      </c>
      <c r="B1681" s="44">
        <v>95</v>
      </c>
      <c r="C1681" s="44">
        <v>22</v>
      </c>
      <c r="D1681" s="44">
        <v>1</v>
      </c>
      <c r="E1681" s="44">
        <v>1</v>
      </c>
    </row>
    <row r="1682" spans="1:5" x14ac:dyDescent="0.3">
      <c r="A1682" s="44">
        <v>50</v>
      </c>
      <c r="B1682" s="44">
        <v>60</v>
      </c>
      <c r="C1682" s="44">
        <v>27</v>
      </c>
      <c r="D1682" s="44">
        <v>1</v>
      </c>
      <c r="E1682" s="44">
        <v>0</v>
      </c>
    </row>
    <row r="1683" spans="1:5" x14ac:dyDescent="0.3">
      <c r="A1683" s="44">
        <v>54</v>
      </c>
      <c r="B1683" s="44">
        <v>61</v>
      </c>
      <c r="C1683" s="44">
        <v>34</v>
      </c>
      <c r="D1683" s="44">
        <v>1</v>
      </c>
      <c r="E1683" s="44">
        <v>0</v>
      </c>
    </row>
    <row r="1684" spans="1:5" x14ac:dyDescent="0.3">
      <c r="A1684" s="44">
        <v>51</v>
      </c>
      <c r="B1684" s="44">
        <v>57</v>
      </c>
      <c r="C1684" s="44">
        <v>22</v>
      </c>
      <c r="D1684" s="44">
        <v>1</v>
      </c>
      <c r="E1684" s="44">
        <v>0</v>
      </c>
    </row>
    <row r="1685" spans="1:5" x14ac:dyDescent="0.3">
      <c r="A1685" s="44">
        <v>100</v>
      </c>
      <c r="B1685" s="44">
        <v>114</v>
      </c>
      <c r="C1685" s="44">
        <v>23</v>
      </c>
      <c r="D1685" s="44">
        <v>1</v>
      </c>
      <c r="E1685" s="44">
        <v>1</v>
      </c>
    </row>
    <row r="1686" spans="1:5" x14ac:dyDescent="0.3">
      <c r="A1686" s="44">
        <v>70</v>
      </c>
      <c r="B1686" s="44">
        <v>78</v>
      </c>
      <c r="C1686" s="44">
        <v>26</v>
      </c>
      <c r="D1686" s="44">
        <v>1</v>
      </c>
      <c r="E1686" s="44">
        <v>0</v>
      </c>
    </row>
    <row r="1687" spans="1:5" x14ac:dyDescent="0.3">
      <c r="A1687" s="44">
        <v>42</v>
      </c>
      <c r="B1687" s="44">
        <v>47</v>
      </c>
      <c r="C1687" s="44">
        <v>18</v>
      </c>
      <c r="D1687" s="44">
        <v>1</v>
      </c>
      <c r="E1687" s="44">
        <v>1</v>
      </c>
    </row>
    <row r="1688" spans="1:5" x14ac:dyDescent="0.3">
      <c r="A1688" s="44">
        <v>150</v>
      </c>
      <c r="B1688" s="44">
        <v>167</v>
      </c>
      <c r="C1688" s="44">
        <v>32</v>
      </c>
      <c r="D1688" s="44">
        <v>0</v>
      </c>
      <c r="E1688" s="44">
        <v>1</v>
      </c>
    </row>
    <row r="1689" spans="1:5" x14ac:dyDescent="0.3">
      <c r="A1689" s="44">
        <v>148</v>
      </c>
      <c r="B1689" s="44">
        <v>185</v>
      </c>
      <c r="C1689" s="44">
        <v>27</v>
      </c>
      <c r="D1689" s="44">
        <v>0</v>
      </c>
      <c r="E1689" s="44">
        <v>1</v>
      </c>
    </row>
    <row r="1690" spans="1:5" x14ac:dyDescent="0.3">
      <c r="A1690" s="44">
        <v>100</v>
      </c>
      <c r="B1690" s="44">
        <v>114</v>
      </c>
      <c r="C1690" s="44">
        <v>21</v>
      </c>
      <c r="D1690" s="44">
        <v>0</v>
      </c>
      <c r="E1690" s="44">
        <v>0</v>
      </c>
    </row>
    <row r="1691" spans="1:5" x14ac:dyDescent="0.3">
      <c r="A1691" s="44">
        <v>157</v>
      </c>
      <c r="B1691" s="44">
        <v>205</v>
      </c>
      <c r="C1691" s="44">
        <v>24</v>
      </c>
      <c r="D1691" s="44">
        <v>0</v>
      </c>
      <c r="E1691" s="44">
        <v>1</v>
      </c>
    </row>
    <row r="1692" spans="1:5" x14ac:dyDescent="0.3">
      <c r="A1692" s="44">
        <v>158</v>
      </c>
      <c r="B1692" s="44">
        <v>175</v>
      </c>
      <c r="C1692" s="44">
        <v>33</v>
      </c>
      <c r="D1692" s="44">
        <v>0</v>
      </c>
      <c r="E1692" s="44">
        <v>1</v>
      </c>
    </row>
    <row r="1693" spans="1:5" x14ac:dyDescent="0.3">
      <c r="A1693" s="44">
        <v>90</v>
      </c>
      <c r="B1693" s="44">
        <v>128</v>
      </c>
      <c r="C1693" s="44">
        <v>9</v>
      </c>
      <c r="D1693" s="44">
        <v>0</v>
      </c>
      <c r="E1693" s="44">
        <v>1</v>
      </c>
    </row>
    <row r="1694" spans="1:5" x14ac:dyDescent="0.3">
      <c r="A1694" s="44">
        <v>421</v>
      </c>
      <c r="B1694" s="44">
        <v>526</v>
      </c>
      <c r="C1694" s="44">
        <v>30</v>
      </c>
      <c r="D1694" s="44">
        <v>0</v>
      </c>
      <c r="E1694" s="44">
        <v>1</v>
      </c>
    </row>
    <row r="1695" spans="1:5" x14ac:dyDescent="0.3">
      <c r="A1695" s="44">
        <v>121</v>
      </c>
      <c r="B1695" s="44">
        <v>139</v>
      </c>
      <c r="C1695" s="44">
        <v>27</v>
      </c>
      <c r="D1695" s="44">
        <v>0</v>
      </c>
      <c r="E1695" s="44">
        <v>1</v>
      </c>
    </row>
    <row r="1696" spans="1:5" x14ac:dyDescent="0.3">
      <c r="A1696" s="44">
        <v>75</v>
      </c>
      <c r="B1696" s="44">
        <v>160</v>
      </c>
      <c r="C1696" s="44">
        <v>30</v>
      </c>
      <c r="D1696" s="44">
        <v>0</v>
      </c>
      <c r="E1696" s="44">
        <v>1</v>
      </c>
    </row>
    <row r="1697" spans="1:5" x14ac:dyDescent="0.3">
      <c r="A1697" s="44">
        <v>140</v>
      </c>
      <c r="B1697" s="44">
        <v>213</v>
      </c>
      <c r="C1697" s="44">
        <v>24</v>
      </c>
      <c r="D1697" s="44">
        <v>0</v>
      </c>
      <c r="E1697" s="44">
        <v>1</v>
      </c>
    </row>
    <row r="1698" spans="1:5" x14ac:dyDescent="0.3">
      <c r="A1698" s="44">
        <v>200</v>
      </c>
      <c r="B1698" s="44">
        <v>310</v>
      </c>
      <c r="C1698" s="44">
        <v>25</v>
      </c>
      <c r="D1698" s="44">
        <v>0</v>
      </c>
      <c r="E1698" s="44">
        <v>1</v>
      </c>
    </row>
    <row r="1699" spans="1:5" x14ac:dyDescent="0.3">
      <c r="A1699" s="44">
        <v>157</v>
      </c>
      <c r="B1699" s="44">
        <v>208</v>
      </c>
      <c r="C1699" s="44">
        <v>23</v>
      </c>
      <c r="D1699" s="44">
        <v>0</v>
      </c>
      <c r="E1699" s="44">
        <v>1</v>
      </c>
    </row>
    <row r="1700" spans="1:5" x14ac:dyDescent="0.3">
      <c r="A1700" s="44">
        <v>370</v>
      </c>
      <c r="B1700" s="44">
        <v>515</v>
      </c>
      <c r="C1700" s="44">
        <v>18</v>
      </c>
      <c r="D1700" s="44">
        <v>0</v>
      </c>
      <c r="E1700" s="44">
        <v>1</v>
      </c>
    </row>
    <row r="1701" spans="1:5" x14ac:dyDescent="0.3">
      <c r="A1701" s="44">
        <v>370</v>
      </c>
      <c r="B1701" s="44">
        <v>525</v>
      </c>
      <c r="C1701" s="44">
        <v>25</v>
      </c>
      <c r="D1701" s="44">
        <v>0</v>
      </c>
      <c r="E1701" s="44">
        <v>1</v>
      </c>
    </row>
    <row r="1702" spans="1:5" x14ac:dyDescent="0.3">
      <c r="A1702" s="44">
        <v>90</v>
      </c>
      <c r="B1702" s="44">
        <v>175</v>
      </c>
      <c r="C1702" s="44">
        <v>23</v>
      </c>
      <c r="D1702" s="44">
        <v>0</v>
      </c>
      <c r="E1702" s="44">
        <v>1</v>
      </c>
    </row>
    <row r="1703" spans="1:5" x14ac:dyDescent="0.3">
      <c r="A1703" s="44">
        <v>128</v>
      </c>
      <c r="B1703" s="44">
        <v>136</v>
      </c>
      <c r="C1703" s="44">
        <v>23</v>
      </c>
      <c r="D1703" s="44">
        <v>0</v>
      </c>
      <c r="E1703" s="44">
        <v>1</v>
      </c>
    </row>
    <row r="1704" spans="1:5" x14ac:dyDescent="0.3">
      <c r="A1704" s="44">
        <v>95</v>
      </c>
      <c r="B1704" s="44">
        <v>112</v>
      </c>
      <c r="C1704" s="44">
        <v>25.4</v>
      </c>
      <c r="D1704" s="44">
        <v>1</v>
      </c>
      <c r="E1704" s="44">
        <v>1</v>
      </c>
    </row>
    <row r="1705" spans="1:5" x14ac:dyDescent="0.3">
      <c r="A1705" s="44">
        <v>165</v>
      </c>
      <c r="B1705" s="44">
        <v>180</v>
      </c>
      <c r="C1705" s="44">
        <v>29.2</v>
      </c>
      <c r="D1705" s="44">
        <v>0</v>
      </c>
      <c r="E1705" s="44">
        <v>1</v>
      </c>
    </row>
    <row r="1706" spans="1:5" x14ac:dyDescent="0.3">
      <c r="A1706" s="44">
        <v>135</v>
      </c>
      <c r="B1706" s="44">
        <v>167</v>
      </c>
      <c r="C1706" s="44">
        <v>26.8</v>
      </c>
      <c r="D1706" s="44">
        <v>0</v>
      </c>
      <c r="E1706" s="44">
        <v>0</v>
      </c>
    </row>
    <row r="1707" spans="1:5" x14ac:dyDescent="0.3">
      <c r="A1707" s="44">
        <v>185</v>
      </c>
      <c r="B1707" s="44">
        <v>357</v>
      </c>
      <c r="C1707" s="44">
        <v>23.4</v>
      </c>
      <c r="D1707" s="44">
        <v>0</v>
      </c>
      <c r="E1707" s="44">
        <v>1</v>
      </c>
    </row>
    <row r="1708" spans="1:5" x14ac:dyDescent="0.3">
      <c r="A1708" s="44">
        <v>125</v>
      </c>
      <c r="B1708" s="44">
        <v>166</v>
      </c>
      <c r="C1708" s="44">
        <v>9</v>
      </c>
      <c r="D1708" s="44">
        <v>1</v>
      </c>
      <c r="E1708" s="44">
        <v>1</v>
      </c>
    </row>
    <row r="1709" spans="1:5" x14ac:dyDescent="0.3">
      <c r="A1709" s="44">
        <v>120</v>
      </c>
      <c r="B1709" s="44">
        <v>440</v>
      </c>
      <c r="C1709" s="44">
        <v>12.4</v>
      </c>
      <c r="D1709" s="44">
        <v>0</v>
      </c>
      <c r="E1709" s="44">
        <v>1</v>
      </c>
    </row>
    <row r="1710" spans="1:5" x14ac:dyDescent="0.3">
      <c r="A1710" s="44">
        <v>185</v>
      </c>
      <c r="B1710" s="44">
        <v>253</v>
      </c>
      <c r="C1710" s="44">
        <v>24.9</v>
      </c>
      <c r="D1710" s="44">
        <v>0</v>
      </c>
      <c r="E1710" s="44">
        <v>1</v>
      </c>
    </row>
    <row r="1711" spans="1:5" x14ac:dyDescent="0.3">
      <c r="A1711" s="44">
        <v>315</v>
      </c>
      <c r="B1711" s="44">
        <v>355</v>
      </c>
      <c r="C1711" s="44">
        <v>26.7</v>
      </c>
      <c r="D1711" s="44">
        <v>0</v>
      </c>
      <c r="E1711" s="44">
        <v>1</v>
      </c>
    </row>
    <row r="1712" spans="1:5" x14ac:dyDescent="0.3">
      <c r="A1712" s="44">
        <v>244</v>
      </c>
      <c r="B1712" s="44">
        <v>305</v>
      </c>
      <c r="C1712" s="44">
        <v>24.4</v>
      </c>
      <c r="D1712" s="44">
        <v>0</v>
      </c>
      <c r="E1712" s="44">
        <v>1</v>
      </c>
    </row>
    <row r="1713" spans="1:5" x14ac:dyDescent="0.3">
      <c r="A1713" s="44">
        <v>187</v>
      </c>
      <c r="B1713" s="44">
        <v>287</v>
      </c>
      <c r="C1713" s="44">
        <v>5.8</v>
      </c>
      <c r="D1713" s="44">
        <v>0</v>
      </c>
      <c r="E1713" s="44">
        <v>0</v>
      </c>
    </row>
    <row r="1714" spans="1:5" x14ac:dyDescent="0.3">
      <c r="A1714" s="44">
        <v>66</v>
      </c>
      <c r="B1714" s="44">
        <v>118</v>
      </c>
      <c r="C1714" s="44">
        <v>21.4</v>
      </c>
      <c r="D1714" s="44">
        <v>1</v>
      </c>
      <c r="E1714" s="44">
        <v>0</v>
      </c>
    </row>
    <row r="1715" spans="1:5" x14ac:dyDescent="0.3">
      <c r="A1715" s="44">
        <v>182</v>
      </c>
      <c r="B1715" s="44">
        <v>233</v>
      </c>
      <c r="C1715" s="44">
        <v>28</v>
      </c>
      <c r="D1715" s="44">
        <v>0</v>
      </c>
      <c r="E1715" s="44">
        <v>1</v>
      </c>
    </row>
    <row r="1716" spans="1:5" x14ac:dyDescent="0.3">
      <c r="A1716" s="44">
        <v>157</v>
      </c>
      <c r="B1716" s="44">
        <v>180</v>
      </c>
      <c r="C1716" s="44">
        <v>25.7</v>
      </c>
      <c r="D1716" s="44">
        <v>0</v>
      </c>
      <c r="E1716" s="44">
        <v>1</v>
      </c>
    </row>
    <row r="1717" spans="1:5" x14ac:dyDescent="0.3">
      <c r="A1717" s="44">
        <v>187</v>
      </c>
      <c r="B1717" s="44">
        <v>268</v>
      </c>
      <c r="C1717" s="44">
        <v>25.02</v>
      </c>
      <c r="D1717" s="44">
        <v>0</v>
      </c>
      <c r="E1717" s="44">
        <v>1</v>
      </c>
    </row>
    <row r="1718" spans="1:5" x14ac:dyDescent="0.3">
      <c r="A1718" s="44">
        <v>105</v>
      </c>
      <c r="B1718" s="44">
        <v>235</v>
      </c>
      <c r="C1718" s="44">
        <v>28.3</v>
      </c>
      <c r="D1718" s="44">
        <v>0</v>
      </c>
      <c r="E1718" s="44">
        <v>1</v>
      </c>
    </row>
    <row r="1719" spans="1:5" x14ac:dyDescent="0.3">
      <c r="A1719" s="44">
        <v>149</v>
      </c>
      <c r="B1719" s="44">
        <v>160</v>
      </c>
      <c r="C1719" s="44">
        <v>26.9</v>
      </c>
      <c r="D1719" s="44">
        <v>0</v>
      </c>
      <c r="E1719" s="44">
        <v>1</v>
      </c>
    </row>
    <row r="1720" spans="1:5" x14ac:dyDescent="0.3">
      <c r="A1720" s="44">
        <v>172</v>
      </c>
      <c r="B1720" s="44">
        <v>225</v>
      </c>
      <c r="C1720" s="44">
        <v>30.7</v>
      </c>
      <c r="D1720" s="44">
        <v>0</v>
      </c>
      <c r="E1720" s="44">
        <v>1</v>
      </c>
    </row>
    <row r="1721" spans="1:5" x14ac:dyDescent="0.3">
      <c r="A1721" s="44">
        <v>112</v>
      </c>
      <c r="B1721" s="44">
        <v>160</v>
      </c>
      <c r="C1721" s="44">
        <v>20.2</v>
      </c>
      <c r="D1721" s="44">
        <v>0</v>
      </c>
      <c r="E1721" s="44">
        <v>1</v>
      </c>
    </row>
    <row r="1722" spans="1:5" x14ac:dyDescent="0.3">
      <c r="A1722" s="44">
        <v>105</v>
      </c>
      <c r="B1722" s="44">
        <v>112</v>
      </c>
      <c r="C1722" s="44">
        <v>28.5</v>
      </c>
      <c r="D1722" s="44">
        <v>0</v>
      </c>
      <c r="E1722" s="44">
        <v>0</v>
      </c>
    </row>
    <row r="1723" spans="1:5" x14ac:dyDescent="0.3">
      <c r="A1723" s="44">
        <v>187</v>
      </c>
      <c r="B1723" s="44">
        <v>368</v>
      </c>
      <c r="C1723" s="44">
        <v>23.4</v>
      </c>
      <c r="D1723" s="44">
        <v>0</v>
      </c>
      <c r="E1723" s="44">
        <v>1</v>
      </c>
    </row>
    <row r="1724" spans="1:5" x14ac:dyDescent="0.3">
      <c r="A1724" s="44">
        <v>124</v>
      </c>
      <c r="B1724" s="44">
        <v>162</v>
      </c>
      <c r="C1724" s="44">
        <v>31.5</v>
      </c>
      <c r="D1724" s="44">
        <v>0</v>
      </c>
      <c r="E1724" s="44">
        <v>1</v>
      </c>
    </row>
    <row r="1725" spans="1:5" x14ac:dyDescent="0.3">
      <c r="A1725" s="44">
        <v>187</v>
      </c>
      <c r="B1725" s="44">
        <v>240</v>
      </c>
      <c r="C1725" s="44">
        <v>21.1</v>
      </c>
      <c r="D1725" s="44">
        <v>0</v>
      </c>
      <c r="E1725" s="44">
        <v>0</v>
      </c>
    </row>
    <row r="1726" spans="1:5" x14ac:dyDescent="0.3">
      <c r="A1726" s="44">
        <v>120</v>
      </c>
      <c r="B1726" s="44">
        <v>134</v>
      </c>
      <c r="C1726" s="44">
        <v>29.6</v>
      </c>
      <c r="D1726" s="44">
        <v>0</v>
      </c>
      <c r="E1726" s="44">
        <v>1</v>
      </c>
    </row>
    <row r="1727" spans="1:5" x14ac:dyDescent="0.3">
      <c r="A1727" s="44">
        <v>30</v>
      </c>
      <c r="B1727" s="44">
        <v>345</v>
      </c>
      <c r="C1727" s="44">
        <v>11.9</v>
      </c>
      <c r="D1727" s="44">
        <v>0</v>
      </c>
      <c r="E1727" s="44">
        <v>1</v>
      </c>
    </row>
    <row r="1728" spans="1:5" x14ac:dyDescent="0.3">
      <c r="A1728" s="44">
        <v>236</v>
      </c>
      <c r="B1728" s="44">
        <v>303</v>
      </c>
      <c r="C1728" s="44">
        <v>28.2</v>
      </c>
      <c r="D1728" s="44">
        <v>0</v>
      </c>
      <c r="E1728" s="44">
        <v>1</v>
      </c>
    </row>
    <row r="1729" spans="1:5" x14ac:dyDescent="0.3">
      <c r="A1729" s="44">
        <v>62</v>
      </c>
      <c r="B1729" s="44">
        <v>111</v>
      </c>
      <c r="C1729" s="44">
        <v>16.399999999999999</v>
      </c>
      <c r="D1729" s="44">
        <v>0</v>
      </c>
      <c r="E1729" s="44">
        <v>0</v>
      </c>
    </row>
    <row r="1730" spans="1:5" x14ac:dyDescent="0.3">
      <c r="A1730" s="44">
        <v>100</v>
      </c>
      <c r="B1730" s="44">
        <v>145</v>
      </c>
      <c r="C1730" s="44">
        <v>31.2</v>
      </c>
      <c r="D1730" s="44">
        <v>0</v>
      </c>
      <c r="E1730" s="44">
        <v>0</v>
      </c>
    </row>
    <row r="1731" spans="1:5" x14ac:dyDescent="0.3">
      <c r="A1731" s="44">
        <v>115</v>
      </c>
      <c r="B1731" s="44">
        <v>128</v>
      </c>
      <c r="C1731" s="44">
        <v>26.6</v>
      </c>
      <c r="D1731" s="44">
        <v>0</v>
      </c>
      <c r="E1731" s="44">
        <v>1</v>
      </c>
    </row>
    <row r="1732" spans="1:5" x14ac:dyDescent="0.3">
      <c r="A1732" s="44">
        <v>104</v>
      </c>
      <c r="B1732" s="44">
        <v>116</v>
      </c>
      <c r="C1732" s="44">
        <v>24.3</v>
      </c>
      <c r="D1732" s="44">
        <v>0</v>
      </c>
      <c r="E1732" s="44">
        <v>1</v>
      </c>
    </row>
    <row r="1733" spans="1:5" x14ac:dyDescent="0.3">
      <c r="A1733" s="44">
        <v>126</v>
      </c>
      <c r="B1733" s="44">
        <v>141</v>
      </c>
      <c r="C1733" s="44">
        <v>29.2</v>
      </c>
      <c r="D1733" s="44">
        <v>0</v>
      </c>
      <c r="E1733" s="44">
        <v>0</v>
      </c>
    </row>
    <row r="1734" spans="1:5" x14ac:dyDescent="0.3">
      <c r="A1734" s="44">
        <v>70</v>
      </c>
      <c r="B1734" s="44">
        <v>77.8</v>
      </c>
      <c r="C1734" s="44">
        <v>30.24</v>
      </c>
      <c r="D1734" s="44">
        <v>1</v>
      </c>
      <c r="E1734" s="44">
        <v>0</v>
      </c>
    </row>
    <row r="1735" spans="1:5" x14ac:dyDescent="0.3">
      <c r="A1735" s="44">
        <v>128</v>
      </c>
      <c r="B1735" s="44">
        <v>160</v>
      </c>
      <c r="C1735" s="44">
        <v>23.7</v>
      </c>
      <c r="D1735" s="44">
        <v>1</v>
      </c>
      <c r="E1735" s="44">
        <v>1</v>
      </c>
    </row>
    <row r="1736" spans="1:5" x14ac:dyDescent="0.3">
      <c r="A1736" s="44">
        <v>90</v>
      </c>
      <c r="B1736" s="44">
        <v>145</v>
      </c>
      <c r="C1736" s="44">
        <v>31.51</v>
      </c>
      <c r="D1736" s="44">
        <v>0</v>
      </c>
      <c r="E1736" s="44">
        <v>0</v>
      </c>
    </row>
    <row r="1737" spans="1:5" x14ac:dyDescent="0.3">
      <c r="A1737" s="44">
        <v>181</v>
      </c>
      <c r="B1737" s="44">
        <v>226</v>
      </c>
      <c r="C1737" s="44">
        <v>26.79</v>
      </c>
      <c r="D1737" s="44">
        <v>0</v>
      </c>
      <c r="E1737" s="44">
        <v>1</v>
      </c>
    </row>
    <row r="1738" spans="1:5" x14ac:dyDescent="0.3">
      <c r="A1738" s="44">
        <v>103</v>
      </c>
      <c r="B1738" s="44">
        <v>114</v>
      </c>
      <c r="C1738" s="44">
        <v>23.8</v>
      </c>
      <c r="D1738" s="44">
        <v>0</v>
      </c>
      <c r="E1738" s="44">
        <v>0</v>
      </c>
    </row>
    <row r="1739" spans="1:5" x14ac:dyDescent="0.3">
      <c r="A1739" s="44">
        <v>135</v>
      </c>
      <c r="B1739" s="44">
        <v>150</v>
      </c>
      <c r="C1739" s="44">
        <v>22.3</v>
      </c>
      <c r="D1739" s="44">
        <v>0</v>
      </c>
      <c r="E1739" s="44">
        <v>0</v>
      </c>
    </row>
    <row r="1740" spans="1:5" x14ac:dyDescent="0.3">
      <c r="A1740" s="44">
        <v>123</v>
      </c>
      <c r="B1740" s="44">
        <v>143</v>
      </c>
      <c r="C1740" s="44">
        <v>26.8</v>
      </c>
      <c r="D1740" s="44">
        <v>0</v>
      </c>
      <c r="E1740" s="44">
        <v>1</v>
      </c>
    </row>
    <row r="1741" spans="1:5" x14ac:dyDescent="0.3">
      <c r="A1741" s="44">
        <v>110</v>
      </c>
      <c r="B1741" s="44">
        <v>153</v>
      </c>
      <c r="C1741" s="44">
        <v>30.5</v>
      </c>
      <c r="D1741" s="44">
        <v>0</v>
      </c>
      <c r="E1741" s="44">
        <v>0</v>
      </c>
    </row>
    <row r="1742" spans="1:5" x14ac:dyDescent="0.3">
      <c r="A1742" s="44">
        <v>119</v>
      </c>
      <c r="B1742" s="44">
        <v>149</v>
      </c>
      <c r="C1742" s="44">
        <v>26.49</v>
      </c>
      <c r="D1742" s="44">
        <v>0</v>
      </c>
      <c r="E1742" s="44">
        <v>0</v>
      </c>
    </row>
    <row r="1743" spans="1:5" x14ac:dyDescent="0.3">
      <c r="A1743" s="44">
        <v>104</v>
      </c>
      <c r="B1743" s="44">
        <v>130</v>
      </c>
      <c r="C1743" s="44">
        <v>24.7</v>
      </c>
      <c r="D1743" s="44">
        <v>0</v>
      </c>
      <c r="E1743" s="44">
        <v>1</v>
      </c>
    </row>
    <row r="1744" spans="1:5" x14ac:dyDescent="0.3">
      <c r="A1744" s="44">
        <v>130</v>
      </c>
      <c r="B1744" s="44">
        <v>145</v>
      </c>
      <c r="C1744" s="44">
        <v>27.14</v>
      </c>
      <c r="D1744" s="44">
        <v>0</v>
      </c>
      <c r="E1744" s="44">
        <v>1</v>
      </c>
    </row>
    <row r="1745" spans="1:5" x14ac:dyDescent="0.3">
      <c r="A1745" s="44">
        <v>128</v>
      </c>
      <c r="B1745" s="44">
        <v>175</v>
      </c>
      <c r="C1745" s="44">
        <v>28.4</v>
      </c>
      <c r="D1745" s="44">
        <v>0</v>
      </c>
      <c r="E1745" s="44">
        <v>1</v>
      </c>
    </row>
    <row r="1746" spans="1:5" x14ac:dyDescent="0.3">
      <c r="A1746" s="44">
        <v>179</v>
      </c>
      <c r="B1746" s="44">
        <v>202</v>
      </c>
      <c r="C1746" s="44">
        <v>20.3</v>
      </c>
      <c r="D1746" s="44">
        <v>1</v>
      </c>
      <c r="E1746" s="44">
        <v>1</v>
      </c>
    </row>
    <row r="1747" spans="1:5" x14ac:dyDescent="0.3">
      <c r="A1747" s="44">
        <v>130</v>
      </c>
      <c r="B1747" s="44">
        <v>162</v>
      </c>
      <c r="C1747" s="44">
        <v>21.93</v>
      </c>
      <c r="D1747" s="44">
        <v>1</v>
      </c>
      <c r="E1747" s="44">
        <v>1</v>
      </c>
    </row>
    <row r="1748" spans="1:5" x14ac:dyDescent="0.3">
      <c r="A1748" s="44">
        <v>113</v>
      </c>
      <c r="B1748" s="44">
        <v>137</v>
      </c>
      <c r="C1748" s="44">
        <v>23.8</v>
      </c>
      <c r="D1748" s="44">
        <v>0</v>
      </c>
      <c r="E1748" s="44">
        <v>0</v>
      </c>
    </row>
    <row r="1749" spans="1:5" x14ac:dyDescent="0.3">
      <c r="A1749" s="44">
        <v>150</v>
      </c>
      <c r="B1749" s="44">
        <v>209.9</v>
      </c>
      <c r="C1749" s="44">
        <v>26.5</v>
      </c>
      <c r="D1749" s="44">
        <v>0</v>
      </c>
      <c r="E1749" s="44">
        <v>1</v>
      </c>
    </row>
    <row r="1750" spans="1:5" x14ac:dyDescent="0.3">
      <c r="A1750" s="44">
        <v>114</v>
      </c>
      <c r="B1750" s="44">
        <v>140</v>
      </c>
      <c r="C1750" s="44">
        <v>26.4</v>
      </c>
      <c r="D1750" s="44">
        <v>0</v>
      </c>
      <c r="E1750" s="44">
        <v>0</v>
      </c>
    </row>
    <row r="1751" spans="1:5" x14ac:dyDescent="0.3">
      <c r="A1751" s="44">
        <v>80</v>
      </c>
      <c r="B1751" s="44">
        <v>116</v>
      </c>
      <c r="C1751" s="44">
        <v>21.4</v>
      </c>
      <c r="D1751" s="44">
        <v>0</v>
      </c>
      <c r="E1751" s="44">
        <v>0</v>
      </c>
    </row>
    <row r="1752" spans="1:5" x14ac:dyDescent="0.3">
      <c r="A1752" s="44">
        <v>90</v>
      </c>
      <c r="B1752" s="44">
        <v>129.9</v>
      </c>
      <c r="C1752" s="44">
        <v>28.83</v>
      </c>
      <c r="D1752" s="44">
        <v>1</v>
      </c>
      <c r="E1752" s="44">
        <v>1</v>
      </c>
    </row>
    <row r="1753" spans="1:5" x14ac:dyDescent="0.3">
      <c r="A1753" s="44">
        <v>138</v>
      </c>
      <c r="B1753" s="44">
        <v>172.5</v>
      </c>
      <c r="C1753" s="44">
        <v>33.4</v>
      </c>
      <c r="D1753" s="44">
        <v>0</v>
      </c>
      <c r="E1753" s="44">
        <v>1</v>
      </c>
    </row>
    <row r="1754" spans="1:5" x14ac:dyDescent="0.3">
      <c r="A1754" s="44">
        <v>95</v>
      </c>
      <c r="B1754" s="44">
        <v>125</v>
      </c>
      <c r="C1754" s="44">
        <v>30.72</v>
      </c>
      <c r="D1754" s="44">
        <v>1</v>
      </c>
      <c r="E1754" s="44">
        <v>0</v>
      </c>
    </row>
    <row r="1755" spans="1:5" x14ac:dyDescent="0.3">
      <c r="A1755" s="44">
        <v>88</v>
      </c>
      <c r="B1755" s="44">
        <v>127</v>
      </c>
      <c r="C1755" s="44">
        <v>9.01</v>
      </c>
      <c r="D1755" s="44">
        <v>1</v>
      </c>
      <c r="E1755" s="44">
        <v>0</v>
      </c>
    </row>
    <row r="1756" spans="1:5" x14ac:dyDescent="0.3">
      <c r="A1756" s="44">
        <v>90</v>
      </c>
      <c r="B1756" s="44">
        <v>180</v>
      </c>
      <c r="C1756" s="44">
        <v>30.19</v>
      </c>
      <c r="D1756" s="44">
        <v>0</v>
      </c>
      <c r="E1756" s="44">
        <v>1</v>
      </c>
    </row>
    <row r="1757" spans="1:5" x14ac:dyDescent="0.3">
      <c r="A1757" s="44">
        <v>126</v>
      </c>
      <c r="B1757" s="44">
        <v>149.9</v>
      </c>
      <c r="C1757" s="44">
        <v>30.65</v>
      </c>
      <c r="D1757" s="44">
        <v>1</v>
      </c>
      <c r="E1757" s="44">
        <v>0</v>
      </c>
    </row>
    <row r="1758" spans="1:5" x14ac:dyDescent="0.3">
      <c r="A1758" s="44">
        <v>110</v>
      </c>
      <c r="B1758" s="44">
        <v>235</v>
      </c>
      <c r="C1758" s="44">
        <v>27.42</v>
      </c>
      <c r="D1758" s="44">
        <v>0</v>
      </c>
      <c r="E1758" s="44">
        <v>1</v>
      </c>
    </row>
    <row r="1759" spans="1:5" x14ac:dyDescent="0.3">
      <c r="A1759" s="44">
        <v>171</v>
      </c>
      <c r="B1759" s="44">
        <v>190</v>
      </c>
      <c r="C1759" s="44">
        <v>28.45</v>
      </c>
      <c r="D1759" s="44">
        <v>0</v>
      </c>
      <c r="E1759" s="44">
        <v>1</v>
      </c>
    </row>
    <row r="1760" spans="1:5" x14ac:dyDescent="0.3">
      <c r="A1760" s="44">
        <v>144</v>
      </c>
      <c r="B1760" s="44">
        <v>222</v>
      </c>
      <c r="C1760" s="44">
        <v>32.200000000000003</v>
      </c>
      <c r="D1760" s="44">
        <v>0</v>
      </c>
      <c r="E1760" s="44">
        <v>0</v>
      </c>
    </row>
    <row r="1761" spans="1:5" x14ac:dyDescent="0.3">
      <c r="A1761" s="44">
        <v>143</v>
      </c>
      <c r="B1761" s="44">
        <v>152</v>
      </c>
      <c r="C1761" s="44">
        <v>27.6</v>
      </c>
      <c r="D1761" s="44">
        <v>0</v>
      </c>
      <c r="E1761" s="44">
        <v>1</v>
      </c>
    </row>
    <row r="1762" spans="1:5" x14ac:dyDescent="0.3">
      <c r="A1762" s="44">
        <v>88</v>
      </c>
      <c r="B1762" s="44">
        <v>124</v>
      </c>
      <c r="C1762" s="44">
        <v>27.4</v>
      </c>
      <c r="D1762" s="44">
        <v>0</v>
      </c>
      <c r="E1762" s="44">
        <v>1</v>
      </c>
    </row>
    <row r="1763" spans="1:5" x14ac:dyDescent="0.3">
      <c r="A1763" s="44">
        <v>129</v>
      </c>
      <c r="B1763" s="44">
        <v>143</v>
      </c>
      <c r="C1763" s="44">
        <v>19.2</v>
      </c>
      <c r="D1763" s="44">
        <v>1</v>
      </c>
      <c r="E1763" s="44">
        <v>0</v>
      </c>
    </row>
    <row r="1764" spans="1:5" x14ac:dyDescent="0.3">
      <c r="A1764" s="44">
        <v>96</v>
      </c>
      <c r="B1764" s="44">
        <v>107</v>
      </c>
      <c r="C1764" s="44">
        <v>25.8</v>
      </c>
      <c r="D1764" s="44">
        <v>0</v>
      </c>
      <c r="E1764" s="44">
        <v>1</v>
      </c>
    </row>
    <row r="1765" spans="1:5" x14ac:dyDescent="0.3">
      <c r="A1765" s="44">
        <v>102</v>
      </c>
      <c r="B1765" s="44">
        <v>137</v>
      </c>
      <c r="C1765" s="44">
        <v>33</v>
      </c>
      <c r="D1765" s="44">
        <v>0</v>
      </c>
      <c r="E1765" s="44">
        <v>0</v>
      </c>
    </row>
    <row r="1766" spans="1:5" x14ac:dyDescent="0.3">
      <c r="A1766" s="44">
        <v>126</v>
      </c>
      <c r="B1766" s="44">
        <v>145</v>
      </c>
      <c r="C1766" s="44">
        <v>31.1</v>
      </c>
      <c r="D1766" s="44">
        <v>0</v>
      </c>
      <c r="E1766" s="44">
        <v>1</v>
      </c>
    </row>
    <row r="1767" spans="1:5" x14ac:dyDescent="0.3">
      <c r="A1767" s="44">
        <v>99</v>
      </c>
      <c r="B1767" s="44">
        <v>122</v>
      </c>
      <c r="C1767" s="44">
        <v>19.899999999999999</v>
      </c>
      <c r="D1767" s="44">
        <v>0</v>
      </c>
      <c r="E1767" s="44">
        <v>1</v>
      </c>
    </row>
    <row r="1768" spans="1:5" x14ac:dyDescent="0.3">
      <c r="A1768" s="44">
        <v>150</v>
      </c>
      <c r="B1768" s="44">
        <v>193</v>
      </c>
      <c r="C1768" s="44">
        <v>26.1</v>
      </c>
      <c r="D1768" s="44">
        <v>0</v>
      </c>
      <c r="E1768" s="44">
        <v>1</v>
      </c>
    </row>
    <row r="1769" spans="1:5" x14ac:dyDescent="0.3">
      <c r="A1769" s="44">
        <v>168</v>
      </c>
      <c r="B1769" s="44">
        <v>209.5</v>
      </c>
      <c r="C1769" s="44">
        <v>23</v>
      </c>
      <c r="D1769" s="44">
        <v>0</v>
      </c>
      <c r="E1769" s="44">
        <v>1</v>
      </c>
    </row>
    <row r="1770" spans="1:5" x14ac:dyDescent="0.3">
      <c r="A1770" s="44">
        <v>96</v>
      </c>
      <c r="B1770" s="44">
        <v>137</v>
      </c>
      <c r="C1770" s="44">
        <v>22</v>
      </c>
      <c r="D1770" s="44">
        <v>0</v>
      </c>
      <c r="E1770" s="44">
        <v>1</v>
      </c>
    </row>
    <row r="1771" spans="1:5" x14ac:dyDescent="0.3">
      <c r="A1771" s="44">
        <v>142</v>
      </c>
      <c r="B1771" s="44">
        <v>150</v>
      </c>
      <c r="C1771" s="44">
        <v>24.6</v>
      </c>
      <c r="D1771" s="44">
        <v>0</v>
      </c>
      <c r="E1771" s="44">
        <v>1</v>
      </c>
    </row>
    <row r="1772" spans="1:5" x14ac:dyDescent="0.3">
      <c r="A1772" s="44">
        <v>135</v>
      </c>
      <c r="B1772" s="44">
        <v>155</v>
      </c>
      <c r="C1772" s="44">
        <v>29.9</v>
      </c>
      <c r="D1772" s="44">
        <v>0</v>
      </c>
      <c r="E1772" s="44">
        <v>1</v>
      </c>
    </row>
    <row r="1773" spans="1:5" x14ac:dyDescent="0.3">
      <c r="A1773" s="44">
        <v>157</v>
      </c>
      <c r="B1773" s="44">
        <v>188</v>
      </c>
      <c r="C1773" s="44">
        <v>27.6</v>
      </c>
      <c r="D1773" s="44">
        <v>0</v>
      </c>
      <c r="E1773" s="44">
        <v>1</v>
      </c>
    </row>
    <row r="1774" spans="1:5" x14ac:dyDescent="0.3">
      <c r="A1774" s="44">
        <v>130</v>
      </c>
      <c r="B1774" s="44">
        <v>138</v>
      </c>
      <c r="C1774" s="44">
        <v>27.1</v>
      </c>
      <c r="D1774" s="44">
        <v>0</v>
      </c>
      <c r="E1774" s="44">
        <v>1</v>
      </c>
    </row>
    <row r="1775" spans="1:5" x14ac:dyDescent="0.3">
      <c r="A1775" s="44">
        <v>78</v>
      </c>
      <c r="B1775" s="44">
        <v>97</v>
      </c>
      <c r="C1775" s="44">
        <v>24.33</v>
      </c>
      <c r="D1775" s="44">
        <v>1</v>
      </c>
      <c r="E1775" s="44">
        <v>0</v>
      </c>
    </row>
    <row r="1776" spans="1:5" x14ac:dyDescent="0.3">
      <c r="A1776" s="44">
        <v>53</v>
      </c>
      <c r="B1776" s="44">
        <v>92.5</v>
      </c>
      <c r="C1776" s="44">
        <v>26.4</v>
      </c>
      <c r="D1776" s="44">
        <v>1</v>
      </c>
      <c r="E1776" s="44">
        <v>0</v>
      </c>
    </row>
    <row r="1777" spans="1:5" x14ac:dyDescent="0.3">
      <c r="A1777" s="44">
        <v>152</v>
      </c>
      <c r="B1777" s="44">
        <v>250</v>
      </c>
      <c r="C1777" s="44">
        <v>22.2</v>
      </c>
      <c r="D1777" s="44">
        <v>0</v>
      </c>
      <c r="E1777" s="44">
        <v>1</v>
      </c>
    </row>
    <row r="1778" spans="1:5" x14ac:dyDescent="0.3">
      <c r="A1778" s="44">
        <v>95</v>
      </c>
      <c r="B1778" s="44">
        <v>190</v>
      </c>
      <c r="C1778" s="44">
        <v>21.3</v>
      </c>
      <c r="D1778" s="44">
        <v>0</v>
      </c>
      <c r="E1778" s="44">
        <v>1</v>
      </c>
    </row>
    <row r="1779" spans="1:5" x14ac:dyDescent="0.3">
      <c r="A1779" s="44">
        <v>133</v>
      </c>
      <c r="B1779" s="44">
        <v>147.5</v>
      </c>
      <c r="C1779" s="44">
        <v>20.9</v>
      </c>
      <c r="D1779" s="44">
        <v>0</v>
      </c>
      <c r="E1779" s="44">
        <v>1</v>
      </c>
    </row>
    <row r="1780" spans="1:5" x14ac:dyDescent="0.3">
      <c r="A1780" s="44">
        <v>65</v>
      </c>
      <c r="B1780" s="44">
        <v>72.400000000000006</v>
      </c>
      <c r="C1780" s="44">
        <v>26.6</v>
      </c>
      <c r="D1780" s="44">
        <v>0</v>
      </c>
      <c r="E1780" s="44">
        <v>1</v>
      </c>
    </row>
    <row r="1781" spans="1:5" x14ac:dyDescent="0.3">
      <c r="A1781" s="44">
        <v>89</v>
      </c>
      <c r="B1781" s="44">
        <v>99</v>
      </c>
      <c r="C1781" s="44">
        <v>26.6</v>
      </c>
      <c r="D1781" s="44">
        <v>0</v>
      </c>
      <c r="E1781" s="44">
        <v>1</v>
      </c>
    </row>
    <row r="1782" spans="1:5" x14ac:dyDescent="0.3">
      <c r="A1782" s="44">
        <v>128</v>
      </c>
      <c r="B1782" s="44">
        <v>170</v>
      </c>
      <c r="C1782" s="44">
        <v>29.1</v>
      </c>
      <c r="D1782" s="44">
        <v>1</v>
      </c>
      <c r="E1782" s="44">
        <v>0</v>
      </c>
    </row>
    <row r="1783" spans="1:5" x14ac:dyDescent="0.3">
      <c r="A1783" s="44">
        <v>80</v>
      </c>
      <c r="B1783" s="44">
        <v>135</v>
      </c>
      <c r="C1783" s="44">
        <v>27.54</v>
      </c>
      <c r="D1783" s="44">
        <v>0</v>
      </c>
      <c r="E1783" s="44">
        <v>0</v>
      </c>
    </row>
    <row r="1784" spans="1:5" x14ac:dyDescent="0.3">
      <c r="A1784" s="44">
        <v>172</v>
      </c>
      <c r="B1784" s="44">
        <v>230</v>
      </c>
      <c r="C1784" s="44">
        <v>27.9</v>
      </c>
      <c r="D1784" s="44">
        <v>0</v>
      </c>
      <c r="E1784" s="44">
        <v>1</v>
      </c>
    </row>
    <row r="1785" spans="1:5" x14ac:dyDescent="0.3">
      <c r="A1785" s="44">
        <v>53</v>
      </c>
      <c r="B1785" s="44">
        <v>72</v>
      </c>
      <c r="C1785" s="44">
        <v>27.9</v>
      </c>
      <c r="D1785" s="44">
        <v>0</v>
      </c>
      <c r="E1785" s="44">
        <v>1</v>
      </c>
    </row>
    <row r="1786" spans="1:5" x14ac:dyDescent="0.3">
      <c r="A1786" s="44">
        <v>88</v>
      </c>
      <c r="B1786" s="44">
        <v>110</v>
      </c>
      <c r="C1786" s="44">
        <v>28.8</v>
      </c>
      <c r="D1786" s="44">
        <v>0</v>
      </c>
      <c r="E1786" s="44">
        <v>1</v>
      </c>
    </row>
    <row r="1787" spans="1:5" x14ac:dyDescent="0.3">
      <c r="A1787" s="44">
        <v>90</v>
      </c>
      <c r="B1787" s="44">
        <v>120</v>
      </c>
      <c r="C1787" s="44">
        <v>27.57</v>
      </c>
      <c r="D1787" s="44">
        <v>0</v>
      </c>
      <c r="E1787" s="44">
        <v>1</v>
      </c>
    </row>
    <row r="1788" spans="1:5" x14ac:dyDescent="0.3">
      <c r="A1788" s="44">
        <v>126</v>
      </c>
      <c r="B1788" s="44">
        <v>169</v>
      </c>
      <c r="C1788" s="44">
        <v>27.75</v>
      </c>
      <c r="D1788" s="44">
        <v>1</v>
      </c>
      <c r="E1788" s="44">
        <v>1</v>
      </c>
    </row>
    <row r="1789" spans="1:5" x14ac:dyDescent="0.3">
      <c r="A1789" s="44">
        <v>112</v>
      </c>
      <c r="B1789" s="44">
        <v>117.5</v>
      </c>
      <c r="C1789" s="44">
        <v>28.38</v>
      </c>
      <c r="D1789" s="44">
        <v>0</v>
      </c>
      <c r="E1789" s="44">
        <v>1</v>
      </c>
    </row>
    <row r="1790" spans="1:5" x14ac:dyDescent="0.3">
      <c r="A1790" s="44">
        <v>250</v>
      </c>
      <c r="B1790" s="44">
        <v>282</v>
      </c>
      <c r="C1790" s="44">
        <v>27.97</v>
      </c>
      <c r="D1790" s="44">
        <v>0</v>
      </c>
      <c r="E1790" s="44">
        <v>1</v>
      </c>
    </row>
    <row r="1791" spans="1:5" x14ac:dyDescent="0.3">
      <c r="A1791" s="44">
        <v>106</v>
      </c>
      <c r="B1791" s="44">
        <v>132</v>
      </c>
      <c r="C1791" s="44">
        <v>28</v>
      </c>
      <c r="D1791" s="44">
        <v>1</v>
      </c>
      <c r="E1791" s="44">
        <v>1</v>
      </c>
    </row>
    <row r="1792" spans="1:5" x14ac:dyDescent="0.3">
      <c r="A1792" s="44">
        <v>101</v>
      </c>
      <c r="B1792" s="44">
        <v>126.5</v>
      </c>
      <c r="C1792" s="44">
        <v>23.2</v>
      </c>
      <c r="D1792" s="44">
        <v>0</v>
      </c>
      <c r="E1792" s="44">
        <v>1</v>
      </c>
    </row>
    <row r="1793" spans="1:5" x14ac:dyDescent="0.3">
      <c r="A1793" s="44">
        <v>162</v>
      </c>
      <c r="B1793" s="44">
        <v>247</v>
      </c>
      <c r="C1793" s="44">
        <v>29.3</v>
      </c>
      <c r="D1793" s="44">
        <v>0</v>
      </c>
      <c r="E1793" s="44">
        <v>1</v>
      </c>
    </row>
    <row r="1794" spans="1:5" x14ac:dyDescent="0.3">
      <c r="A1794" s="44">
        <v>100</v>
      </c>
      <c r="B1794" s="44">
        <v>105</v>
      </c>
      <c r="C1794" s="44">
        <v>19.309999999999999</v>
      </c>
      <c r="D1794" s="44">
        <v>0</v>
      </c>
      <c r="E1794" s="44">
        <v>1</v>
      </c>
    </row>
    <row r="1795" spans="1:5" x14ac:dyDescent="0.3">
      <c r="A1795" s="44">
        <v>151</v>
      </c>
      <c r="B1795" s="44">
        <v>191</v>
      </c>
      <c r="C1795" s="44">
        <v>18.600000000000001</v>
      </c>
      <c r="D1795" s="44">
        <v>0</v>
      </c>
      <c r="E1795" s="44">
        <v>0</v>
      </c>
    </row>
    <row r="1796" spans="1:5" x14ac:dyDescent="0.3">
      <c r="A1796" s="44">
        <v>100</v>
      </c>
      <c r="B1796" s="44">
        <v>105</v>
      </c>
      <c r="C1796" s="44">
        <v>12.8</v>
      </c>
      <c r="D1796" s="44">
        <v>0</v>
      </c>
      <c r="E1796" s="44">
        <v>1</v>
      </c>
    </row>
    <row r="1797" spans="1:5" x14ac:dyDescent="0.3">
      <c r="A1797" s="44">
        <v>171</v>
      </c>
      <c r="B1797" s="44">
        <v>190</v>
      </c>
      <c r="C1797" s="44">
        <v>15.9</v>
      </c>
      <c r="D1797" s="44">
        <v>0</v>
      </c>
      <c r="E1797" s="44">
        <v>1</v>
      </c>
    </row>
    <row r="1798" spans="1:5" x14ac:dyDescent="0.3">
      <c r="A1798" s="44">
        <v>132</v>
      </c>
      <c r="B1798" s="44">
        <v>147</v>
      </c>
      <c r="C1798" s="44">
        <v>26.84</v>
      </c>
      <c r="D1798" s="44">
        <v>0</v>
      </c>
      <c r="E1798" s="44">
        <v>0</v>
      </c>
    </row>
    <row r="1799" spans="1:5" x14ac:dyDescent="0.3">
      <c r="A1799" s="44">
        <v>106</v>
      </c>
      <c r="B1799" s="44">
        <v>118</v>
      </c>
      <c r="C1799" s="44">
        <v>30.88</v>
      </c>
      <c r="D1799" s="44">
        <v>0</v>
      </c>
      <c r="E1799" s="44">
        <v>1</v>
      </c>
    </row>
    <row r="1800" spans="1:5" x14ac:dyDescent="0.3">
      <c r="A1800" s="44">
        <v>130</v>
      </c>
      <c r="B1800" s="44">
        <v>261</v>
      </c>
      <c r="C1800" s="44">
        <v>15.3</v>
      </c>
      <c r="D1800" s="44">
        <v>0</v>
      </c>
      <c r="E1800" s="44">
        <v>1</v>
      </c>
    </row>
    <row r="1801" spans="1:5" x14ac:dyDescent="0.3">
      <c r="A1801" s="44">
        <v>109</v>
      </c>
      <c r="B1801" s="44">
        <v>115</v>
      </c>
      <c r="C1801" s="44">
        <v>27.5</v>
      </c>
      <c r="D1801" s="44">
        <v>0</v>
      </c>
      <c r="E1801" s="44">
        <v>1</v>
      </c>
    </row>
    <row r="1802" spans="1:5" x14ac:dyDescent="0.3">
      <c r="A1802" s="44">
        <v>155</v>
      </c>
      <c r="B1802" s="44">
        <v>180</v>
      </c>
      <c r="C1802" s="44">
        <v>38.1</v>
      </c>
      <c r="D1802" s="44">
        <v>0</v>
      </c>
      <c r="E1802" s="44">
        <v>0</v>
      </c>
    </row>
    <row r="1803" spans="1:5" x14ac:dyDescent="0.3">
      <c r="A1803" s="44">
        <v>98</v>
      </c>
      <c r="B1803" s="44">
        <v>122</v>
      </c>
      <c r="C1803" s="44">
        <v>31.24</v>
      </c>
      <c r="D1803" s="44">
        <v>0</v>
      </c>
      <c r="E1803" s="44">
        <v>1</v>
      </c>
    </row>
    <row r="1804" spans="1:5" x14ac:dyDescent="0.3">
      <c r="A1804" s="44">
        <v>185</v>
      </c>
      <c r="B1804" s="44">
        <v>205</v>
      </c>
      <c r="C1804" s="44">
        <v>25.1</v>
      </c>
      <c r="D1804" s="44">
        <v>0</v>
      </c>
      <c r="E1804" s="44">
        <v>1</v>
      </c>
    </row>
    <row r="1805" spans="1:5" x14ac:dyDescent="0.3">
      <c r="A1805" s="44">
        <v>44</v>
      </c>
      <c r="B1805" s="44">
        <v>74</v>
      </c>
      <c r="C1805" s="44">
        <v>13.33</v>
      </c>
      <c r="D1805" s="44">
        <v>1</v>
      </c>
      <c r="E1805" s="44">
        <v>0</v>
      </c>
    </row>
    <row r="1806" spans="1:5" x14ac:dyDescent="0.3">
      <c r="A1806" s="44">
        <v>85</v>
      </c>
      <c r="B1806" s="44">
        <v>94.9</v>
      </c>
      <c r="C1806" s="44">
        <v>24.6</v>
      </c>
      <c r="D1806" s="44">
        <v>0</v>
      </c>
      <c r="E1806" s="44">
        <v>0</v>
      </c>
    </row>
    <row r="1807" spans="1:5" x14ac:dyDescent="0.3">
      <c r="A1807" s="44">
        <v>122</v>
      </c>
      <c r="B1807" s="44">
        <v>162</v>
      </c>
      <c r="C1807" s="44">
        <v>29.9</v>
      </c>
      <c r="D1807" s="44">
        <v>0</v>
      </c>
      <c r="E1807" s="44">
        <v>0</v>
      </c>
    </row>
    <row r="1808" spans="1:5" x14ac:dyDescent="0.3">
      <c r="A1808" s="44">
        <v>75</v>
      </c>
      <c r="B1808" s="44">
        <v>125</v>
      </c>
      <c r="C1808" s="44">
        <v>21.9</v>
      </c>
      <c r="D1808" s="44">
        <v>0</v>
      </c>
      <c r="E1808" s="44">
        <v>0</v>
      </c>
    </row>
    <row r="1809" spans="1:5" x14ac:dyDescent="0.3">
      <c r="A1809" s="44">
        <v>135</v>
      </c>
      <c r="B1809" s="44">
        <v>276</v>
      </c>
      <c r="C1809" s="44">
        <v>26.7</v>
      </c>
      <c r="D1809" s="44">
        <v>0</v>
      </c>
      <c r="E1809" s="44">
        <v>1</v>
      </c>
    </row>
    <row r="1810" spans="1:5" x14ac:dyDescent="0.3">
      <c r="A1810" s="44">
        <v>108</v>
      </c>
      <c r="B1810" s="44">
        <v>120</v>
      </c>
      <c r="C1810" s="44">
        <v>30.6</v>
      </c>
      <c r="D1810" s="44">
        <v>0</v>
      </c>
      <c r="E1810" s="44">
        <v>1</v>
      </c>
    </row>
    <row r="1811" spans="1:5" x14ac:dyDescent="0.3">
      <c r="A1811" s="44">
        <v>140</v>
      </c>
      <c r="B1811" s="44">
        <v>251</v>
      </c>
      <c r="C1811" s="44">
        <v>26.7</v>
      </c>
      <c r="D1811" s="44">
        <v>0</v>
      </c>
      <c r="E1811" s="44">
        <v>0</v>
      </c>
    </row>
    <row r="1812" spans="1:5" x14ac:dyDescent="0.3">
      <c r="A1812" s="44">
        <v>127</v>
      </c>
      <c r="B1812" s="44">
        <v>141</v>
      </c>
      <c r="C1812" s="44">
        <v>20.5</v>
      </c>
      <c r="D1812" s="44">
        <v>0</v>
      </c>
      <c r="E1812" s="44">
        <v>1</v>
      </c>
    </row>
    <row r="1813" spans="1:5" x14ac:dyDescent="0.3">
      <c r="A1813" s="44">
        <v>59</v>
      </c>
      <c r="B1813" s="44">
        <v>160</v>
      </c>
      <c r="C1813" s="44">
        <v>22.31</v>
      </c>
      <c r="D1813" s="44">
        <v>1</v>
      </c>
      <c r="E1813" s="44">
        <v>0</v>
      </c>
    </row>
    <row r="1814" spans="1:5" x14ac:dyDescent="0.3">
      <c r="A1814" s="44">
        <v>128</v>
      </c>
      <c r="B1814" s="44">
        <v>142</v>
      </c>
      <c r="C1814" s="44">
        <v>26.3</v>
      </c>
      <c r="D1814" s="44">
        <v>0</v>
      </c>
      <c r="E1814" s="44">
        <v>1</v>
      </c>
    </row>
    <row r="1815" spans="1:5" x14ac:dyDescent="0.3">
      <c r="A1815" s="44">
        <v>79</v>
      </c>
      <c r="B1815" s="44">
        <v>104.9</v>
      </c>
      <c r="C1815" s="44">
        <v>17.12</v>
      </c>
      <c r="D1815" s="44">
        <v>1</v>
      </c>
      <c r="E1815" s="44">
        <v>1</v>
      </c>
    </row>
    <row r="1816" spans="1:5" x14ac:dyDescent="0.3">
      <c r="A1816" s="44">
        <v>132</v>
      </c>
      <c r="B1816" s="44">
        <v>165</v>
      </c>
      <c r="C1816" s="44">
        <v>26.8</v>
      </c>
      <c r="D1816" s="44">
        <v>0</v>
      </c>
      <c r="E1816" s="44">
        <v>1</v>
      </c>
    </row>
    <row r="1817" spans="1:5" x14ac:dyDescent="0.3">
      <c r="A1817" s="44">
        <v>140</v>
      </c>
      <c r="B1817" s="44">
        <v>175</v>
      </c>
      <c r="C1817" s="44">
        <v>28.73</v>
      </c>
      <c r="D1817" s="44">
        <v>0</v>
      </c>
      <c r="E1817" s="44">
        <v>1</v>
      </c>
    </row>
    <row r="1818" spans="1:5" x14ac:dyDescent="0.3">
      <c r="A1818" s="44">
        <v>131</v>
      </c>
      <c r="B1818" s="44">
        <v>145</v>
      </c>
      <c r="C1818" s="44">
        <v>30.15</v>
      </c>
      <c r="D1818" s="44">
        <v>0</v>
      </c>
      <c r="E1818" s="44">
        <v>1</v>
      </c>
    </row>
    <row r="1819" spans="1:5" x14ac:dyDescent="0.3">
      <c r="A1819" s="44">
        <v>125</v>
      </c>
      <c r="B1819" s="44">
        <v>131.5</v>
      </c>
      <c r="C1819" s="44">
        <v>27.57</v>
      </c>
      <c r="D1819" s="44">
        <v>0</v>
      </c>
      <c r="E1819" s="44">
        <v>1</v>
      </c>
    </row>
    <row r="1820" spans="1:5" x14ac:dyDescent="0.3">
      <c r="A1820" s="44">
        <v>98</v>
      </c>
      <c r="B1820" s="44">
        <v>122</v>
      </c>
      <c r="C1820" s="44">
        <v>29.9</v>
      </c>
      <c r="D1820" s="44">
        <v>0</v>
      </c>
      <c r="E1820" s="44">
        <v>1</v>
      </c>
    </row>
    <row r="1821" spans="1:5" x14ac:dyDescent="0.3">
      <c r="A1821" s="44">
        <v>100</v>
      </c>
      <c r="B1821" s="44">
        <v>125</v>
      </c>
      <c r="C1821" s="44">
        <v>24.9</v>
      </c>
      <c r="D1821" s="44">
        <v>0</v>
      </c>
      <c r="E1821" s="44">
        <v>1</v>
      </c>
    </row>
    <row r="1822" spans="1:5" x14ac:dyDescent="0.3">
      <c r="A1822" s="44">
        <v>67</v>
      </c>
      <c r="B1822" s="44">
        <v>74</v>
      </c>
      <c r="C1822" s="44">
        <v>28.9</v>
      </c>
      <c r="D1822" s="44">
        <v>0</v>
      </c>
      <c r="E1822" s="44">
        <v>0</v>
      </c>
    </row>
    <row r="1823" spans="1:5" x14ac:dyDescent="0.3">
      <c r="A1823" s="44">
        <v>159</v>
      </c>
      <c r="B1823" s="44">
        <v>177</v>
      </c>
      <c r="C1823" s="44">
        <v>25.38</v>
      </c>
      <c r="D1823" s="44">
        <v>0</v>
      </c>
      <c r="E1823" s="44">
        <v>1</v>
      </c>
    </row>
    <row r="1824" spans="1:5" x14ac:dyDescent="0.3">
      <c r="A1824" s="44">
        <v>90</v>
      </c>
      <c r="B1824" s="44">
        <v>105</v>
      </c>
      <c r="C1824" s="44">
        <v>21</v>
      </c>
      <c r="D1824" s="44">
        <v>1</v>
      </c>
      <c r="E1824" s="44">
        <v>1</v>
      </c>
    </row>
    <row r="1825" spans="1:5" x14ac:dyDescent="0.3">
      <c r="A1825" s="44">
        <v>75</v>
      </c>
      <c r="B1825" s="44">
        <v>104</v>
      </c>
      <c r="C1825" s="44">
        <v>15.6</v>
      </c>
      <c r="D1825" s="44">
        <v>1</v>
      </c>
      <c r="E1825" s="44">
        <v>1</v>
      </c>
    </row>
    <row r="1826" spans="1:5" x14ac:dyDescent="0.3">
      <c r="A1826" s="44">
        <v>110</v>
      </c>
      <c r="B1826" s="44">
        <v>125</v>
      </c>
      <c r="C1826" s="44">
        <v>30.02</v>
      </c>
      <c r="D1826" s="44">
        <v>0</v>
      </c>
      <c r="E1826" s="44">
        <v>0</v>
      </c>
    </row>
    <row r="1827" spans="1:5" x14ac:dyDescent="0.3">
      <c r="A1827" s="44">
        <v>100</v>
      </c>
      <c r="B1827" s="44">
        <v>250</v>
      </c>
      <c r="C1827" s="44">
        <v>27</v>
      </c>
      <c r="D1827" s="44">
        <v>0</v>
      </c>
      <c r="E1827" s="44">
        <v>1</v>
      </c>
    </row>
    <row r="1828" spans="1:5" x14ac:dyDescent="0.3">
      <c r="A1828" s="44">
        <v>102</v>
      </c>
      <c r="B1828" s="44">
        <v>170</v>
      </c>
      <c r="C1828" s="44">
        <v>25.481999999999999</v>
      </c>
      <c r="D1828" s="44">
        <v>0</v>
      </c>
      <c r="E1828" s="44">
        <v>1</v>
      </c>
    </row>
    <row r="1829" spans="1:5" x14ac:dyDescent="0.3">
      <c r="A1829" s="44">
        <v>250</v>
      </c>
      <c r="B1829" s="44">
        <v>290</v>
      </c>
      <c r="C1829" s="44">
        <v>28.64</v>
      </c>
      <c r="D1829" s="44">
        <v>0</v>
      </c>
      <c r="E1829" s="44">
        <v>1</v>
      </c>
    </row>
    <row r="1830" spans="1:5" x14ac:dyDescent="0.3">
      <c r="A1830" s="44">
        <v>260</v>
      </c>
      <c r="B1830" s="44">
        <v>326</v>
      </c>
      <c r="C1830" s="44">
        <v>26.84</v>
      </c>
      <c r="D1830" s="44">
        <v>0</v>
      </c>
      <c r="E1830" s="44">
        <v>1</v>
      </c>
    </row>
    <row r="1831" spans="1:5" x14ac:dyDescent="0.3">
      <c r="A1831" s="44">
        <v>287</v>
      </c>
      <c r="B1831" s="44">
        <v>325</v>
      </c>
      <c r="C1831" s="44">
        <v>30.88</v>
      </c>
      <c r="D1831" s="44">
        <v>0</v>
      </c>
      <c r="E1831" s="44">
        <v>1</v>
      </c>
    </row>
    <row r="1832" spans="1:5" x14ac:dyDescent="0.3">
      <c r="A1832" s="44">
        <v>152</v>
      </c>
      <c r="B1832" s="44">
        <v>169</v>
      </c>
      <c r="C1832" s="44">
        <v>28.94</v>
      </c>
      <c r="D1832" s="44">
        <v>0</v>
      </c>
      <c r="E1832" s="44">
        <v>1</v>
      </c>
    </row>
    <row r="1833" spans="1:5" x14ac:dyDescent="0.3">
      <c r="A1833" s="44">
        <v>108</v>
      </c>
      <c r="B1833" s="44">
        <v>160</v>
      </c>
      <c r="C1833" s="44">
        <v>12.54</v>
      </c>
      <c r="D1833" s="44">
        <v>0</v>
      </c>
      <c r="E1833" s="44">
        <v>1</v>
      </c>
    </row>
    <row r="1834" spans="1:5" x14ac:dyDescent="0.3">
      <c r="A1834" s="44">
        <v>120</v>
      </c>
      <c r="B1834" s="44">
        <v>150</v>
      </c>
      <c r="C1834" s="44">
        <v>25</v>
      </c>
      <c r="D1834" s="44">
        <v>0</v>
      </c>
      <c r="E1834" s="44">
        <v>1</v>
      </c>
    </row>
    <row r="1835" spans="1:5" x14ac:dyDescent="0.3">
      <c r="A1835" s="44">
        <v>650</v>
      </c>
      <c r="B1835" s="44">
        <v>1150</v>
      </c>
      <c r="C1835" s="44">
        <v>31.7</v>
      </c>
      <c r="D1835" s="44">
        <v>1</v>
      </c>
      <c r="E1835" s="44">
        <v>0</v>
      </c>
    </row>
    <row r="1836" spans="1:5" x14ac:dyDescent="0.3">
      <c r="A1836" s="44">
        <v>94</v>
      </c>
      <c r="B1836" s="44">
        <v>117</v>
      </c>
      <c r="C1836" s="44">
        <v>36</v>
      </c>
      <c r="D1836" s="44">
        <v>0</v>
      </c>
      <c r="E1836" s="44">
        <v>1</v>
      </c>
    </row>
    <row r="1837" spans="1:5" x14ac:dyDescent="0.3">
      <c r="A1837" s="44">
        <v>138</v>
      </c>
      <c r="B1837" s="44">
        <v>153</v>
      </c>
      <c r="C1837" s="44">
        <v>27.49</v>
      </c>
      <c r="D1837" s="44">
        <v>0</v>
      </c>
      <c r="E1837" s="44">
        <v>0</v>
      </c>
    </row>
    <row r="1838" spans="1:5" x14ac:dyDescent="0.3">
      <c r="A1838" s="44">
        <v>112</v>
      </c>
      <c r="B1838" s="44">
        <v>140</v>
      </c>
      <c r="C1838" s="44">
        <v>24.14</v>
      </c>
      <c r="D1838" s="44">
        <v>0</v>
      </c>
      <c r="E1838" s="44">
        <v>1</v>
      </c>
    </row>
    <row r="1839" spans="1:5" x14ac:dyDescent="0.3">
      <c r="A1839" s="44">
        <v>225</v>
      </c>
      <c r="B1839" s="44">
        <v>260</v>
      </c>
      <c r="C1839" s="44">
        <v>36.07</v>
      </c>
      <c r="D1839" s="44">
        <v>0</v>
      </c>
      <c r="E1839" s="44">
        <v>1</v>
      </c>
    </row>
    <row r="1840" spans="1:5" x14ac:dyDescent="0.3">
      <c r="A1840" s="44">
        <v>640</v>
      </c>
      <c r="B1840" s="44">
        <v>800</v>
      </c>
      <c r="C1840" s="44">
        <v>17.27</v>
      </c>
      <c r="D1840" s="44">
        <v>0</v>
      </c>
      <c r="E1840" s="44">
        <v>0</v>
      </c>
    </row>
    <row r="1841" spans="1:5" x14ac:dyDescent="0.3">
      <c r="A1841" s="44">
        <v>258</v>
      </c>
      <c r="B1841" s="44">
        <v>325</v>
      </c>
      <c r="C1841" s="44">
        <v>26</v>
      </c>
      <c r="D1841" s="44">
        <v>0</v>
      </c>
      <c r="E1841" s="44">
        <v>0</v>
      </c>
    </row>
    <row r="1842" spans="1:5" x14ac:dyDescent="0.3">
      <c r="A1842" s="44">
        <v>189</v>
      </c>
      <c r="B1842" s="44">
        <v>210</v>
      </c>
      <c r="C1842" s="44">
        <v>33</v>
      </c>
      <c r="D1842" s="44">
        <v>0</v>
      </c>
      <c r="E1842" s="44">
        <v>1</v>
      </c>
    </row>
    <row r="1843" spans="1:5" x14ac:dyDescent="0.3">
      <c r="A1843" s="44">
        <v>127</v>
      </c>
      <c r="B1843" s="44">
        <v>159</v>
      </c>
      <c r="C1843" s="44">
        <v>25.75</v>
      </c>
      <c r="D1843" s="44">
        <v>0</v>
      </c>
      <c r="E1843" s="44">
        <v>1</v>
      </c>
    </row>
    <row r="1844" spans="1:5" x14ac:dyDescent="0.3">
      <c r="A1844" s="44">
        <v>66</v>
      </c>
      <c r="B1844" s="44">
        <v>83</v>
      </c>
      <c r="C1844" s="44">
        <v>18.09</v>
      </c>
      <c r="D1844" s="44">
        <v>1</v>
      </c>
      <c r="E1844" s="44">
        <v>0</v>
      </c>
    </row>
    <row r="1845" spans="1:5" x14ac:dyDescent="0.3">
      <c r="A1845" s="44">
        <v>224</v>
      </c>
      <c r="B1845" s="44">
        <v>281</v>
      </c>
      <c r="C1845" s="44">
        <v>35.299999999999997</v>
      </c>
      <c r="D1845" s="44">
        <v>0</v>
      </c>
      <c r="E1845" s="44">
        <v>1</v>
      </c>
    </row>
    <row r="1846" spans="1:5" x14ac:dyDescent="0.3">
      <c r="A1846" s="44">
        <v>257</v>
      </c>
      <c r="B1846" s="44">
        <v>285</v>
      </c>
      <c r="C1846" s="44">
        <v>35.14</v>
      </c>
      <c r="D1846" s="44">
        <v>0</v>
      </c>
      <c r="E1846" s="44">
        <v>1</v>
      </c>
    </row>
    <row r="1847" spans="1:5" x14ac:dyDescent="0.3">
      <c r="A1847" s="44">
        <v>116</v>
      </c>
      <c r="B1847" s="44">
        <v>145</v>
      </c>
      <c r="C1847" s="44">
        <v>33</v>
      </c>
      <c r="D1847" s="44">
        <v>0</v>
      </c>
      <c r="E1847" s="44">
        <v>1</v>
      </c>
    </row>
    <row r="1848" spans="1:5" x14ac:dyDescent="0.3">
      <c r="A1848" s="44">
        <v>221</v>
      </c>
      <c r="B1848" s="44">
        <v>245</v>
      </c>
      <c r="C1848" s="44">
        <v>29.58</v>
      </c>
      <c r="D1848" s="44">
        <v>0</v>
      </c>
      <c r="E1848" s="44">
        <v>1</v>
      </c>
    </row>
    <row r="1849" spans="1:5" x14ac:dyDescent="0.3">
      <c r="A1849" s="44">
        <v>149</v>
      </c>
      <c r="B1849" s="44">
        <v>170</v>
      </c>
      <c r="C1849" s="44">
        <v>24.58</v>
      </c>
      <c r="D1849" s="44">
        <v>1</v>
      </c>
      <c r="E1849" s="44">
        <v>1</v>
      </c>
    </row>
    <row r="1850" spans="1:5" x14ac:dyDescent="0.3">
      <c r="A1850" s="44">
        <v>136</v>
      </c>
      <c r="B1850" s="44">
        <v>170</v>
      </c>
      <c r="C1850" s="44">
        <v>26.53</v>
      </c>
      <c r="D1850" s="44">
        <v>0</v>
      </c>
      <c r="E1850" s="44">
        <v>1</v>
      </c>
    </row>
    <row r="1851" spans="1:5" x14ac:dyDescent="0.3">
      <c r="A1851" s="44">
        <v>490</v>
      </c>
      <c r="B1851" s="44">
        <v>635</v>
      </c>
      <c r="C1851" s="44">
        <v>30.15</v>
      </c>
      <c r="D1851" s="44">
        <v>0</v>
      </c>
      <c r="E1851" s="44">
        <v>1</v>
      </c>
    </row>
    <row r="1852" spans="1:5" x14ac:dyDescent="0.3">
      <c r="A1852" s="44">
        <v>126</v>
      </c>
      <c r="B1852" s="44">
        <v>140</v>
      </c>
      <c r="C1852" s="44">
        <v>25.57</v>
      </c>
      <c r="D1852" s="44">
        <v>0</v>
      </c>
      <c r="E1852" s="44">
        <v>1</v>
      </c>
    </row>
    <row r="1853" spans="1:5" x14ac:dyDescent="0.3">
      <c r="A1853" s="44">
        <v>186</v>
      </c>
      <c r="B1853" s="44">
        <v>226</v>
      </c>
      <c r="C1853" s="44">
        <v>31.47</v>
      </c>
      <c r="D1853" s="44">
        <v>1</v>
      </c>
      <c r="E1853" s="44">
        <v>1</v>
      </c>
    </row>
    <row r="1854" spans="1:5" x14ac:dyDescent="0.3">
      <c r="A1854" s="44">
        <v>242</v>
      </c>
      <c r="B1854" s="44">
        <v>305</v>
      </c>
      <c r="C1854" s="44">
        <v>19.260000000000002</v>
      </c>
      <c r="D1854" s="44">
        <v>0</v>
      </c>
      <c r="E1854" s="44">
        <v>1</v>
      </c>
    </row>
    <row r="1855" spans="1:5" x14ac:dyDescent="0.3">
      <c r="A1855" s="44">
        <v>204</v>
      </c>
      <c r="B1855" s="44">
        <v>279</v>
      </c>
      <c r="C1855" s="44">
        <v>34.700000000000003</v>
      </c>
      <c r="D1855" s="44">
        <v>0</v>
      </c>
      <c r="E1855" s="44">
        <v>1</v>
      </c>
    </row>
    <row r="1856" spans="1:5" x14ac:dyDescent="0.3">
      <c r="A1856" s="44">
        <v>130</v>
      </c>
      <c r="B1856" s="44">
        <v>144</v>
      </c>
      <c r="C1856" s="44">
        <v>29.71</v>
      </c>
      <c r="D1856" s="44">
        <v>0</v>
      </c>
      <c r="E1856" s="44">
        <v>0</v>
      </c>
    </row>
    <row r="1857" spans="1:5" x14ac:dyDescent="0.3">
      <c r="A1857" s="44">
        <v>143</v>
      </c>
      <c r="B1857" s="44">
        <v>160</v>
      </c>
      <c r="C1857" s="44">
        <v>28.25</v>
      </c>
      <c r="D1857" s="44">
        <v>1</v>
      </c>
      <c r="E1857" s="44">
        <v>0</v>
      </c>
    </row>
    <row r="1858" spans="1:5" x14ac:dyDescent="0.3">
      <c r="A1858" s="44">
        <v>185</v>
      </c>
      <c r="B1858" s="44">
        <v>231</v>
      </c>
      <c r="C1858" s="44">
        <v>23.11</v>
      </c>
      <c r="D1858" s="44">
        <v>1</v>
      </c>
      <c r="E1858" s="44">
        <v>1</v>
      </c>
    </row>
    <row r="1859" spans="1:5" x14ac:dyDescent="0.3">
      <c r="A1859" s="44">
        <v>105</v>
      </c>
      <c r="B1859" s="44">
        <v>127</v>
      </c>
      <c r="C1859" s="44">
        <v>14.6</v>
      </c>
      <c r="D1859" s="44">
        <v>0</v>
      </c>
      <c r="E1859" s="44">
        <v>1</v>
      </c>
    </row>
    <row r="1860" spans="1:5" x14ac:dyDescent="0.3">
      <c r="A1860" s="44">
        <v>122</v>
      </c>
      <c r="B1860" s="44">
        <v>153</v>
      </c>
      <c r="C1860" s="44">
        <v>22.31</v>
      </c>
      <c r="D1860" s="44">
        <v>0</v>
      </c>
      <c r="E1860" s="44">
        <v>0</v>
      </c>
    </row>
    <row r="1861" spans="1:5" x14ac:dyDescent="0.3">
      <c r="A1861" s="44">
        <v>151</v>
      </c>
      <c r="B1861" s="44">
        <v>189</v>
      </c>
      <c r="C1861" s="44">
        <v>9.7799999999999994</v>
      </c>
      <c r="D1861" s="44">
        <v>0</v>
      </c>
      <c r="E1861" s="44">
        <v>1</v>
      </c>
    </row>
    <row r="1862" spans="1:5" x14ac:dyDescent="0.3">
      <c r="A1862" s="44">
        <v>123</v>
      </c>
      <c r="B1862" s="44">
        <v>137</v>
      </c>
      <c r="C1862" s="44">
        <v>25.61</v>
      </c>
      <c r="D1862" s="44">
        <v>0</v>
      </c>
      <c r="E1862" s="44">
        <v>1</v>
      </c>
    </row>
    <row r="1863" spans="1:5" x14ac:dyDescent="0.3">
      <c r="A1863" s="44">
        <v>122</v>
      </c>
      <c r="B1863" s="44">
        <v>152</v>
      </c>
      <c r="C1863" s="44">
        <v>19.510000000000002</v>
      </c>
      <c r="D1863" s="44">
        <v>1</v>
      </c>
      <c r="E1863" s="44">
        <v>1</v>
      </c>
    </row>
    <row r="1864" spans="1:5" x14ac:dyDescent="0.3">
      <c r="A1864" s="44">
        <v>60</v>
      </c>
      <c r="B1864" s="44">
        <v>195</v>
      </c>
      <c r="C1864" s="44">
        <v>23.56</v>
      </c>
      <c r="D1864" s="44">
        <v>1</v>
      </c>
      <c r="E1864" s="44">
        <v>1</v>
      </c>
    </row>
    <row r="1865" spans="1:5" x14ac:dyDescent="0.3">
      <c r="A1865" s="44">
        <v>61</v>
      </c>
      <c r="B1865" s="44">
        <v>68</v>
      </c>
      <c r="C1865" s="44">
        <v>17.77</v>
      </c>
      <c r="D1865" s="44">
        <v>1</v>
      </c>
      <c r="E1865" s="44">
        <v>0</v>
      </c>
    </row>
    <row r="1866" spans="1:5" x14ac:dyDescent="0.3">
      <c r="A1866" s="44">
        <v>149</v>
      </c>
      <c r="B1866" s="44">
        <v>170</v>
      </c>
      <c r="C1866" s="44">
        <v>38.24</v>
      </c>
      <c r="D1866" s="44">
        <v>1</v>
      </c>
      <c r="E1866" s="44">
        <v>1</v>
      </c>
    </row>
    <row r="1867" spans="1:5" x14ac:dyDescent="0.3">
      <c r="A1867" s="44">
        <v>96</v>
      </c>
      <c r="B1867" s="44">
        <v>140</v>
      </c>
      <c r="C1867" s="44">
        <v>8.82</v>
      </c>
      <c r="D1867" s="44">
        <v>0</v>
      </c>
      <c r="E1867" s="44">
        <v>1</v>
      </c>
    </row>
    <row r="1868" spans="1:5" x14ac:dyDescent="0.3">
      <c r="A1868" s="44">
        <v>144</v>
      </c>
      <c r="B1868" s="44">
        <v>160</v>
      </c>
      <c r="C1868" s="44">
        <v>28.28</v>
      </c>
      <c r="D1868" s="44">
        <v>1</v>
      </c>
      <c r="E1868" s="44">
        <v>0</v>
      </c>
    </row>
    <row r="1869" spans="1:5" x14ac:dyDescent="0.3">
      <c r="A1869" s="44">
        <v>45</v>
      </c>
      <c r="B1869" s="44">
        <v>50</v>
      </c>
      <c r="C1869" s="44">
        <v>25.38</v>
      </c>
      <c r="D1869" s="44">
        <v>1</v>
      </c>
      <c r="E1869" s="44">
        <v>0</v>
      </c>
    </row>
    <row r="1870" spans="1:5" x14ac:dyDescent="0.3">
      <c r="A1870" s="44">
        <v>100</v>
      </c>
      <c r="B1870" s="44">
        <v>121</v>
      </c>
      <c r="C1870" s="44">
        <v>12.54</v>
      </c>
      <c r="D1870" s="44">
        <v>0</v>
      </c>
      <c r="E1870" s="44">
        <v>1</v>
      </c>
    </row>
    <row r="1871" spans="1:5" x14ac:dyDescent="0.3">
      <c r="A1871" s="44">
        <v>64</v>
      </c>
      <c r="B1871" s="44">
        <v>81</v>
      </c>
      <c r="C1871" s="44">
        <v>29.88</v>
      </c>
      <c r="D1871" s="44">
        <v>1</v>
      </c>
      <c r="E1871" s="44">
        <v>0</v>
      </c>
    </row>
    <row r="1872" spans="1:5" x14ac:dyDescent="0.3">
      <c r="A1872" s="44">
        <v>144</v>
      </c>
      <c r="B1872" s="44">
        <v>180</v>
      </c>
      <c r="C1872" s="44">
        <v>22.6</v>
      </c>
      <c r="D1872" s="44">
        <v>0</v>
      </c>
      <c r="E1872" s="44">
        <v>0</v>
      </c>
    </row>
    <row r="1873" spans="1:5" x14ac:dyDescent="0.3">
      <c r="A1873" s="44">
        <v>158</v>
      </c>
      <c r="B1873" s="44">
        <v>175</v>
      </c>
      <c r="C1873" s="44">
        <v>29.89</v>
      </c>
      <c r="D1873" s="44">
        <v>0</v>
      </c>
      <c r="E1873" s="44">
        <v>1</v>
      </c>
    </row>
    <row r="1874" spans="1:5" x14ac:dyDescent="0.3">
      <c r="A1874" s="44">
        <v>105</v>
      </c>
      <c r="B1874" s="44">
        <v>139</v>
      </c>
      <c r="C1874" s="44">
        <v>36.67</v>
      </c>
      <c r="D1874" s="44">
        <v>0</v>
      </c>
      <c r="E1874" s="44">
        <v>0</v>
      </c>
    </row>
    <row r="1875" spans="1:5" x14ac:dyDescent="0.3">
      <c r="A1875" s="44">
        <v>126</v>
      </c>
      <c r="B1875" s="44">
        <v>145</v>
      </c>
      <c r="C1875" s="44">
        <v>35</v>
      </c>
      <c r="D1875" s="44">
        <v>0</v>
      </c>
      <c r="E1875" s="44">
        <v>1</v>
      </c>
    </row>
    <row r="1876" spans="1:5" x14ac:dyDescent="0.3">
      <c r="A1876" s="44">
        <v>108</v>
      </c>
      <c r="B1876" s="44">
        <v>135</v>
      </c>
      <c r="C1876" s="44">
        <v>30.61</v>
      </c>
      <c r="D1876" s="44">
        <v>1</v>
      </c>
      <c r="E1876" s="44">
        <v>0</v>
      </c>
    </row>
    <row r="1877" spans="1:5" x14ac:dyDescent="0.3">
      <c r="A1877" s="44">
        <v>138</v>
      </c>
      <c r="B1877" s="44">
        <v>153</v>
      </c>
      <c r="C1877" s="44">
        <v>27.98</v>
      </c>
      <c r="D1877" s="44">
        <v>0</v>
      </c>
      <c r="E1877" s="44">
        <v>0</v>
      </c>
    </row>
    <row r="1878" spans="1:5" x14ac:dyDescent="0.3">
      <c r="A1878" s="44">
        <v>127</v>
      </c>
      <c r="B1878" s="44">
        <v>143</v>
      </c>
      <c r="C1878" s="44">
        <v>31.27</v>
      </c>
      <c r="D1878" s="44">
        <v>1</v>
      </c>
      <c r="E1878" s="44">
        <v>1</v>
      </c>
    </row>
    <row r="1879" spans="1:5" x14ac:dyDescent="0.3">
      <c r="A1879" s="44">
        <v>118</v>
      </c>
      <c r="B1879" s="44">
        <v>148</v>
      </c>
      <c r="C1879" s="44">
        <v>31.82</v>
      </c>
      <c r="D1879" s="44">
        <v>1</v>
      </c>
      <c r="E1879" s="44">
        <v>1</v>
      </c>
    </row>
    <row r="1880" spans="1:5" x14ac:dyDescent="0.3">
      <c r="A1880" s="44">
        <v>98</v>
      </c>
      <c r="B1880" s="44">
        <v>109</v>
      </c>
      <c r="C1880" s="44">
        <v>20.45</v>
      </c>
      <c r="D1880" s="44">
        <v>0</v>
      </c>
      <c r="E1880" s="44">
        <v>1</v>
      </c>
    </row>
    <row r="1881" spans="1:5" x14ac:dyDescent="0.3">
      <c r="A1881" s="44">
        <v>212</v>
      </c>
      <c r="B1881" s="44">
        <v>235</v>
      </c>
      <c r="C1881" s="44">
        <v>36.520000000000003</v>
      </c>
      <c r="D1881" s="44">
        <v>1</v>
      </c>
      <c r="E1881" s="44">
        <v>1</v>
      </c>
    </row>
    <row r="1882" spans="1:5" x14ac:dyDescent="0.3">
      <c r="A1882" s="44">
        <v>84</v>
      </c>
      <c r="B1882" s="44">
        <v>93</v>
      </c>
      <c r="C1882" s="44">
        <v>31.53</v>
      </c>
      <c r="D1882" s="44">
        <v>1</v>
      </c>
      <c r="E1882" s="44">
        <v>0</v>
      </c>
    </row>
    <row r="1883" spans="1:5" x14ac:dyDescent="0.3">
      <c r="A1883" s="44">
        <v>96</v>
      </c>
      <c r="B1883" s="44">
        <v>123</v>
      </c>
      <c r="C1883" s="44">
        <v>29.92</v>
      </c>
      <c r="D1883" s="44">
        <v>1</v>
      </c>
      <c r="E1883" s="44">
        <v>0</v>
      </c>
    </row>
    <row r="1884" spans="1:5" x14ac:dyDescent="0.3">
      <c r="A1884" s="44">
        <v>120</v>
      </c>
      <c r="B1884" s="44">
        <v>170</v>
      </c>
      <c r="C1884" s="44">
        <v>28.31</v>
      </c>
      <c r="D1884" s="44">
        <v>1</v>
      </c>
      <c r="E1884" s="44">
        <v>0</v>
      </c>
    </row>
    <row r="1885" spans="1:5" x14ac:dyDescent="0.3">
      <c r="A1885" s="44">
        <v>74</v>
      </c>
      <c r="B1885" s="44">
        <v>85</v>
      </c>
      <c r="C1885" s="44">
        <v>19</v>
      </c>
      <c r="D1885" s="44">
        <v>1</v>
      </c>
      <c r="E1885" s="44">
        <v>0</v>
      </c>
    </row>
    <row r="1886" spans="1:5" x14ac:dyDescent="0.3">
      <c r="A1886" s="44">
        <v>131</v>
      </c>
      <c r="B1886" s="44">
        <v>145</v>
      </c>
      <c r="C1886" s="44">
        <v>29.56</v>
      </c>
      <c r="D1886" s="44">
        <v>0</v>
      </c>
      <c r="E1886" s="44">
        <v>1</v>
      </c>
    </row>
    <row r="1887" spans="1:5" x14ac:dyDescent="0.3">
      <c r="A1887" s="44">
        <v>60</v>
      </c>
      <c r="B1887" s="44">
        <v>155</v>
      </c>
      <c r="C1887" s="44">
        <v>26.34</v>
      </c>
      <c r="D1887" s="44">
        <v>0</v>
      </c>
      <c r="E1887" s="44">
        <v>1</v>
      </c>
    </row>
    <row r="1888" spans="1:5" x14ac:dyDescent="0.3">
      <c r="A1888" s="44">
        <v>180</v>
      </c>
      <c r="B1888" s="44">
        <v>250</v>
      </c>
      <c r="C1888" s="44">
        <v>15.1</v>
      </c>
      <c r="D1888" s="44">
        <v>0</v>
      </c>
      <c r="E1888" s="44">
        <v>0</v>
      </c>
    </row>
    <row r="1889" spans="1:5" x14ac:dyDescent="0.3">
      <c r="A1889" s="44">
        <v>96</v>
      </c>
      <c r="B1889" s="44">
        <v>120</v>
      </c>
      <c r="C1889" s="44">
        <v>29.62</v>
      </c>
      <c r="D1889" s="44">
        <v>0</v>
      </c>
      <c r="E1889" s="44">
        <v>1</v>
      </c>
    </row>
    <row r="1890" spans="1:5" x14ac:dyDescent="0.3">
      <c r="A1890" s="44">
        <v>113</v>
      </c>
      <c r="B1890" s="44">
        <v>165</v>
      </c>
      <c r="C1890" s="44">
        <v>30.99</v>
      </c>
      <c r="D1890" s="44">
        <v>1</v>
      </c>
      <c r="E1890" s="44">
        <v>0</v>
      </c>
    </row>
    <row r="1891" spans="1:5" x14ac:dyDescent="0.3">
      <c r="A1891" s="44">
        <v>115</v>
      </c>
      <c r="B1891" s="44">
        <v>128</v>
      </c>
      <c r="C1891" s="44">
        <v>20.18</v>
      </c>
      <c r="D1891" s="44">
        <v>0</v>
      </c>
      <c r="E1891" s="44">
        <v>1</v>
      </c>
    </row>
    <row r="1892" spans="1:5" x14ac:dyDescent="0.3">
      <c r="A1892" s="44">
        <v>113</v>
      </c>
      <c r="B1892" s="44">
        <v>150</v>
      </c>
      <c r="C1892" s="44">
        <v>23.35</v>
      </c>
      <c r="D1892" s="44">
        <v>1</v>
      </c>
      <c r="E1892" s="44">
        <v>0</v>
      </c>
    </row>
    <row r="1893" spans="1:5" x14ac:dyDescent="0.3">
      <c r="A1893" s="44">
        <v>59</v>
      </c>
      <c r="B1893" s="44">
        <v>65</v>
      </c>
      <c r="C1893" s="44">
        <v>28.89</v>
      </c>
      <c r="D1893" s="44">
        <v>1</v>
      </c>
      <c r="E1893" s="44">
        <v>0</v>
      </c>
    </row>
    <row r="1894" spans="1:5" x14ac:dyDescent="0.3">
      <c r="A1894" s="44">
        <v>128</v>
      </c>
      <c r="B1894" s="44">
        <v>197</v>
      </c>
      <c r="C1894" s="44">
        <v>16.91</v>
      </c>
      <c r="D1894" s="44">
        <v>1</v>
      </c>
      <c r="E1894" s="44">
        <v>1</v>
      </c>
    </row>
    <row r="1895" spans="1:5" x14ac:dyDescent="0.3">
      <c r="A1895" s="44">
        <v>232</v>
      </c>
      <c r="B1895" s="44">
        <v>292</v>
      </c>
      <c r="C1895" s="44">
        <v>35.99</v>
      </c>
      <c r="D1895" s="44">
        <v>0</v>
      </c>
      <c r="E1895" s="44">
        <v>1</v>
      </c>
    </row>
    <row r="1896" spans="1:5" x14ac:dyDescent="0.3">
      <c r="A1896" s="44">
        <v>345</v>
      </c>
      <c r="B1896" s="44">
        <v>460</v>
      </c>
      <c r="C1896" s="44">
        <v>27.32</v>
      </c>
      <c r="D1896" s="44">
        <v>1</v>
      </c>
      <c r="E1896" s="44">
        <v>1</v>
      </c>
    </row>
    <row r="1897" spans="1:5" x14ac:dyDescent="0.3">
      <c r="A1897" s="44">
        <v>112</v>
      </c>
      <c r="B1897" s="44">
        <v>124</v>
      </c>
      <c r="C1897" s="44">
        <v>29.04</v>
      </c>
      <c r="D1897" s="44">
        <v>0</v>
      </c>
      <c r="E1897" s="44">
        <v>1</v>
      </c>
    </row>
    <row r="1898" spans="1:5" x14ac:dyDescent="0.3">
      <c r="A1898" s="44">
        <v>120</v>
      </c>
      <c r="B1898" s="44">
        <v>180</v>
      </c>
      <c r="C1898" s="44">
        <v>24</v>
      </c>
      <c r="D1898" s="44">
        <v>0</v>
      </c>
      <c r="E1898" s="44">
        <v>1</v>
      </c>
    </row>
    <row r="1899" spans="1:5" x14ac:dyDescent="0.3">
      <c r="A1899" s="44">
        <v>88</v>
      </c>
      <c r="B1899" s="44">
        <v>118</v>
      </c>
      <c r="C1899" s="44">
        <v>25</v>
      </c>
      <c r="D1899" s="44">
        <v>0</v>
      </c>
      <c r="E1899" s="44">
        <v>1</v>
      </c>
    </row>
    <row r="1900" spans="1:5" x14ac:dyDescent="0.3">
      <c r="A1900" s="44">
        <v>158</v>
      </c>
      <c r="B1900" s="44">
        <v>198</v>
      </c>
      <c r="C1900" s="44">
        <v>31.18</v>
      </c>
      <c r="D1900" s="44">
        <v>0</v>
      </c>
      <c r="E1900" s="44">
        <v>1</v>
      </c>
    </row>
    <row r="1901" spans="1:5" x14ac:dyDescent="0.3">
      <c r="A1901" s="44">
        <v>156</v>
      </c>
      <c r="B1901" s="44">
        <v>290</v>
      </c>
      <c r="C1901" s="44">
        <v>29.36</v>
      </c>
      <c r="D1901" s="44">
        <v>0</v>
      </c>
      <c r="E1901" s="44">
        <v>1</v>
      </c>
    </row>
    <row r="1902" spans="1:5" x14ac:dyDescent="0.3">
      <c r="A1902" s="44">
        <v>96</v>
      </c>
      <c r="B1902" s="44">
        <v>159</v>
      </c>
      <c r="C1902" s="44">
        <v>29.36</v>
      </c>
      <c r="D1902" s="44">
        <v>1</v>
      </c>
      <c r="E1902" s="44">
        <v>1</v>
      </c>
    </row>
    <row r="1903" spans="1:5" x14ac:dyDescent="0.3">
      <c r="A1903" s="44">
        <v>125</v>
      </c>
      <c r="B1903" s="44">
        <v>180</v>
      </c>
      <c r="C1903" s="44">
        <v>25.06</v>
      </c>
      <c r="D1903" s="44">
        <v>0</v>
      </c>
      <c r="E1903" s="44">
        <v>1</v>
      </c>
    </row>
    <row r="1904" spans="1:5" x14ac:dyDescent="0.3">
      <c r="A1904" s="44">
        <v>113</v>
      </c>
      <c r="B1904" s="44">
        <v>137</v>
      </c>
      <c r="C1904" s="44">
        <v>26.81</v>
      </c>
      <c r="D1904" s="44">
        <v>1</v>
      </c>
      <c r="E1904" s="44">
        <v>1</v>
      </c>
    </row>
    <row r="1905" spans="1:5" x14ac:dyDescent="0.3">
      <c r="A1905" s="44">
        <v>173</v>
      </c>
      <c r="B1905" s="44">
        <v>217</v>
      </c>
      <c r="C1905" s="44">
        <v>28.44</v>
      </c>
      <c r="D1905" s="44">
        <v>0</v>
      </c>
      <c r="E1905" s="44">
        <v>1</v>
      </c>
    </row>
    <row r="1906" spans="1:5" x14ac:dyDescent="0.3">
      <c r="A1906" s="44">
        <v>101</v>
      </c>
      <c r="B1906" s="44">
        <v>160</v>
      </c>
      <c r="C1906" s="44">
        <v>28.89</v>
      </c>
      <c r="D1906" s="44">
        <v>1</v>
      </c>
      <c r="E1906" s="44">
        <v>0</v>
      </c>
    </row>
    <row r="1907" spans="1:5" x14ac:dyDescent="0.3">
      <c r="A1907" s="44">
        <v>120</v>
      </c>
      <c r="B1907" s="44">
        <v>150</v>
      </c>
      <c r="C1907" s="44">
        <v>27.956</v>
      </c>
      <c r="D1907" s="44">
        <v>0</v>
      </c>
      <c r="E1907" s="44">
        <v>1</v>
      </c>
    </row>
    <row r="1908" spans="1:5" x14ac:dyDescent="0.3">
      <c r="A1908" s="44">
        <v>94</v>
      </c>
      <c r="B1908" s="44">
        <v>129.80000000000001</v>
      </c>
      <c r="C1908" s="44">
        <v>23.39</v>
      </c>
      <c r="D1908" s="44">
        <v>1</v>
      </c>
      <c r="E1908" s="44">
        <v>0</v>
      </c>
    </row>
    <row r="1909" spans="1:5" x14ac:dyDescent="0.3">
      <c r="A1909" s="44">
        <v>271</v>
      </c>
      <c r="B1909" s="44">
        <v>339</v>
      </c>
      <c r="C1909" s="44">
        <v>29</v>
      </c>
      <c r="D1909" s="44">
        <v>0</v>
      </c>
      <c r="E1909" s="44">
        <v>1</v>
      </c>
    </row>
    <row r="1910" spans="1:5" x14ac:dyDescent="0.3">
      <c r="A1910" s="44">
        <v>98</v>
      </c>
      <c r="B1910" s="44">
        <v>130</v>
      </c>
      <c r="C1910" s="44">
        <v>21.31</v>
      </c>
      <c r="D1910" s="44">
        <v>0</v>
      </c>
      <c r="E1910" s="44">
        <v>0</v>
      </c>
    </row>
    <row r="1911" spans="1:5" x14ac:dyDescent="0.3">
      <c r="A1911" s="44">
        <v>134</v>
      </c>
      <c r="B1911" s="44">
        <v>179</v>
      </c>
      <c r="C1911" s="44">
        <v>23.88</v>
      </c>
      <c r="D1911" s="44">
        <v>1</v>
      </c>
      <c r="E1911" s="44">
        <v>0</v>
      </c>
    </row>
    <row r="1912" spans="1:5" x14ac:dyDescent="0.3">
      <c r="A1912" s="44">
        <v>144</v>
      </c>
      <c r="B1912" s="44">
        <v>155</v>
      </c>
      <c r="C1912" s="44">
        <v>21.92</v>
      </c>
      <c r="D1912" s="44">
        <v>0</v>
      </c>
      <c r="E1912" s="44">
        <v>1</v>
      </c>
    </row>
    <row r="1913" spans="1:5" x14ac:dyDescent="0.3">
      <c r="A1913" s="44">
        <v>89</v>
      </c>
      <c r="B1913" s="44">
        <v>118</v>
      </c>
      <c r="C1913" s="44">
        <v>17.63</v>
      </c>
      <c r="D1913" s="44">
        <v>1</v>
      </c>
      <c r="E1913" s="44">
        <v>0</v>
      </c>
    </row>
    <row r="1914" spans="1:5" x14ac:dyDescent="0.3">
      <c r="A1914" s="44">
        <v>132</v>
      </c>
      <c r="B1914" s="44">
        <v>148</v>
      </c>
      <c r="C1914" s="44">
        <v>28.26</v>
      </c>
      <c r="D1914" s="44">
        <v>0</v>
      </c>
      <c r="E1914" s="44">
        <v>1</v>
      </c>
    </row>
    <row r="1915" spans="1:5" x14ac:dyDescent="0.3">
      <c r="A1915" s="44">
        <v>51</v>
      </c>
      <c r="B1915" s="44">
        <v>67.5</v>
      </c>
      <c r="C1915" s="44">
        <v>21.1</v>
      </c>
      <c r="D1915" s="44">
        <v>1</v>
      </c>
      <c r="E1915" s="44">
        <v>1</v>
      </c>
    </row>
    <row r="1916" spans="1:5" x14ac:dyDescent="0.3">
      <c r="A1916" s="44">
        <v>96</v>
      </c>
      <c r="B1916" s="44">
        <v>128.5</v>
      </c>
      <c r="C1916" s="44">
        <v>25.13</v>
      </c>
      <c r="D1916" s="44">
        <v>1</v>
      </c>
      <c r="E1916" s="44">
        <v>1</v>
      </c>
    </row>
    <row r="1917" spans="1:5" x14ac:dyDescent="0.3">
      <c r="A1917" s="44">
        <v>110</v>
      </c>
      <c r="B1917" s="44">
        <v>169.9</v>
      </c>
      <c r="C1917" s="44">
        <v>25.04</v>
      </c>
      <c r="D1917" s="44">
        <v>0</v>
      </c>
      <c r="E1917" s="44">
        <v>0</v>
      </c>
    </row>
    <row r="1918" spans="1:5" x14ac:dyDescent="0.3">
      <c r="A1918" s="44">
        <v>108</v>
      </c>
      <c r="B1918" s="44">
        <v>147</v>
      </c>
      <c r="C1918" s="44">
        <v>17.72</v>
      </c>
      <c r="D1918" s="44">
        <v>0</v>
      </c>
      <c r="E1918" s="44">
        <v>0</v>
      </c>
    </row>
    <row r="1919" spans="1:5" x14ac:dyDescent="0.3">
      <c r="A1919" s="44">
        <v>160</v>
      </c>
      <c r="B1919" s="44">
        <v>201</v>
      </c>
      <c r="C1919" s="44">
        <v>19.7</v>
      </c>
      <c r="D1919" s="44">
        <v>1</v>
      </c>
      <c r="E1919" s="44">
        <v>1</v>
      </c>
    </row>
    <row r="1920" spans="1:5" x14ac:dyDescent="0.3">
      <c r="A1920" s="44">
        <v>144</v>
      </c>
      <c r="B1920" s="44">
        <v>180</v>
      </c>
      <c r="C1920" s="44">
        <v>24.8</v>
      </c>
      <c r="D1920" s="44">
        <v>0</v>
      </c>
      <c r="E1920" s="44">
        <v>1</v>
      </c>
    </row>
    <row r="1921" spans="1:5" x14ac:dyDescent="0.3">
      <c r="A1921" s="44">
        <v>166</v>
      </c>
      <c r="B1921" s="44">
        <v>222</v>
      </c>
      <c r="C1921" s="44">
        <v>26.62</v>
      </c>
      <c r="D1921" s="44">
        <v>0</v>
      </c>
      <c r="E1921" s="44">
        <v>1</v>
      </c>
    </row>
    <row r="1922" spans="1:5" x14ac:dyDescent="0.3">
      <c r="A1922" s="44">
        <v>254</v>
      </c>
      <c r="B1922" s="44">
        <v>318</v>
      </c>
      <c r="C1922" s="44">
        <v>29.62</v>
      </c>
      <c r="D1922" s="44">
        <v>0</v>
      </c>
      <c r="E1922" s="44">
        <v>1</v>
      </c>
    </row>
    <row r="1923" spans="1:5" x14ac:dyDescent="0.3">
      <c r="A1923" s="44">
        <v>200</v>
      </c>
      <c r="B1923" s="44">
        <v>250.9</v>
      </c>
      <c r="C1923" s="44">
        <v>30.8</v>
      </c>
      <c r="D1923" s="44">
        <v>0</v>
      </c>
      <c r="E1923" s="44">
        <v>1</v>
      </c>
    </row>
    <row r="1924" spans="1:5" x14ac:dyDescent="0.3">
      <c r="A1924" s="44">
        <v>116</v>
      </c>
      <c r="B1924" s="44">
        <v>145</v>
      </c>
      <c r="C1924" s="44">
        <v>26.41</v>
      </c>
      <c r="D1924" s="44">
        <v>1</v>
      </c>
      <c r="E1924" s="44">
        <v>0</v>
      </c>
    </row>
    <row r="1925" spans="1:5" x14ac:dyDescent="0.3">
      <c r="A1925" s="44">
        <v>132</v>
      </c>
      <c r="B1925" s="44">
        <v>165</v>
      </c>
      <c r="C1925" s="44">
        <v>30.24</v>
      </c>
      <c r="D1925" s="44">
        <v>0</v>
      </c>
      <c r="E1925" s="44">
        <v>1</v>
      </c>
    </row>
    <row r="1926" spans="1:5" x14ac:dyDescent="0.3">
      <c r="A1926" s="44">
        <v>177</v>
      </c>
      <c r="B1926" s="44">
        <v>330</v>
      </c>
      <c r="C1926" s="44">
        <v>33.01</v>
      </c>
      <c r="D1926" s="44">
        <v>0</v>
      </c>
      <c r="E1926" s="44">
        <v>1</v>
      </c>
    </row>
    <row r="1927" spans="1:5" x14ac:dyDescent="0.3">
      <c r="A1927" s="44">
        <v>71</v>
      </c>
      <c r="B1927" s="44">
        <v>105</v>
      </c>
      <c r="C1927" s="44">
        <v>22.28</v>
      </c>
      <c r="D1927" s="44">
        <v>1</v>
      </c>
      <c r="E1927" s="44">
        <v>0</v>
      </c>
    </row>
    <row r="1928" spans="1:5" x14ac:dyDescent="0.3">
      <c r="A1928" s="44">
        <v>163</v>
      </c>
      <c r="B1928" s="44">
        <v>255</v>
      </c>
      <c r="C1928" s="44">
        <v>25.58</v>
      </c>
      <c r="D1928" s="44">
        <v>1</v>
      </c>
      <c r="E1928" s="44">
        <v>1</v>
      </c>
    </row>
    <row r="1929" spans="1:5" x14ac:dyDescent="0.3">
      <c r="A1929" s="44">
        <v>101</v>
      </c>
      <c r="B1929" s="44">
        <v>120</v>
      </c>
      <c r="C1929" s="44">
        <v>27.67</v>
      </c>
      <c r="D1929" s="44">
        <v>1</v>
      </c>
      <c r="E1929" s="44">
        <v>0</v>
      </c>
    </row>
    <row r="1930" spans="1:5" x14ac:dyDescent="0.3">
      <c r="A1930" s="44">
        <v>231</v>
      </c>
      <c r="B1930" s="44">
        <v>290</v>
      </c>
      <c r="C1930" s="44">
        <v>27.44</v>
      </c>
      <c r="D1930" s="44">
        <v>0</v>
      </c>
      <c r="E1930" s="44">
        <v>1</v>
      </c>
    </row>
    <row r="1931" spans="1:5" x14ac:dyDescent="0.3">
      <c r="A1931" s="44">
        <v>55</v>
      </c>
      <c r="B1931" s="44">
        <v>174</v>
      </c>
      <c r="C1931" s="44">
        <v>27.83</v>
      </c>
      <c r="D1931" s="44">
        <v>0</v>
      </c>
      <c r="E1931" s="44">
        <v>0</v>
      </c>
    </row>
    <row r="1932" spans="1:5" x14ac:dyDescent="0.3">
      <c r="A1932" s="44">
        <v>304</v>
      </c>
      <c r="B1932" s="44">
        <v>380</v>
      </c>
      <c r="C1932" s="44">
        <v>26.78</v>
      </c>
      <c r="D1932" s="44">
        <v>0</v>
      </c>
      <c r="E1932" s="44">
        <v>1</v>
      </c>
    </row>
    <row r="1933" spans="1:5" x14ac:dyDescent="0.3">
      <c r="A1933" s="44">
        <v>187</v>
      </c>
      <c r="B1933" s="44">
        <v>350</v>
      </c>
      <c r="C1933" s="44">
        <v>15</v>
      </c>
      <c r="D1933" s="44">
        <v>1</v>
      </c>
      <c r="E1933" s="44">
        <v>0</v>
      </c>
    </row>
    <row r="1934" spans="1:5" x14ac:dyDescent="0.3">
      <c r="A1934" s="44">
        <v>108</v>
      </c>
      <c r="B1934" s="44">
        <v>145</v>
      </c>
      <c r="C1934" s="44">
        <v>34</v>
      </c>
      <c r="D1934" s="44">
        <v>0</v>
      </c>
      <c r="E1934" s="44">
        <v>0</v>
      </c>
    </row>
    <row r="1935" spans="1:5" x14ac:dyDescent="0.3">
      <c r="A1935" s="44">
        <v>150</v>
      </c>
      <c r="B1935" s="44">
        <v>325</v>
      </c>
      <c r="C1935" s="44">
        <v>13</v>
      </c>
      <c r="D1935" s="44">
        <v>0</v>
      </c>
      <c r="E1935" s="44">
        <v>1</v>
      </c>
    </row>
    <row r="1936" spans="1:5" x14ac:dyDescent="0.3">
      <c r="A1936" s="44">
        <v>98</v>
      </c>
      <c r="B1936" s="44">
        <v>180</v>
      </c>
      <c r="C1936" s="44">
        <v>16</v>
      </c>
      <c r="D1936" s="44">
        <v>1</v>
      </c>
      <c r="E1936" s="44">
        <v>0</v>
      </c>
    </row>
    <row r="1937" spans="1:5" x14ac:dyDescent="0.3">
      <c r="A1937" s="44">
        <v>137</v>
      </c>
      <c r="B1937" s="44">
        <v>230</v>
      </c>
      <c r="C1937" s="44">
        <v>23</v>
      </c>
      <c r="D1937" s="44">
        <v>0</v>
      </c>
      <c r="E1937" s="44">
        <v>1</v>
      </c>
    </row>
    <row r="1938" spans="1:5" x14ac:dyDescent="0.3">
      <c r="A1938" s="44">
        <v>187</v>
      </c>
      <c r="B1938" s="44">
        <v>250</v>
      </c>
      <c r="C1938" s="44">
        <v>30</v>
      </c>
      <c r="D1938" s="44">
        <v>0</v>
      </c>
      <c r="E1938" s="44">
        <v>1</v>
      </c>
    </row>
    <row r="1939" spans="1:5" x14ac:dyDescent="0.3">
      <c r="A1939" s="44">
        <v>56</v>
      </c>
      <c r="B1939" s="44">
        <v>75</v>
      </c>
      <c r="C1939" s="44">
        <v>9</v>
      </c>
      <c r="D1939" s="44">
        <v>1</v>
      </c>
      <c r="E1939" s="44">
        <v>0</v>
      </c>
    </row>
    <row r="1940" spans="1:5" x14ac:dyDescent="0.3">
      <c r="A1940" s="44">
        <v>316</v>
      </c>
      <c r="B1940" s="44">
        <v>400</v>
      </c>
      <c r="C1940" s="44">
        <v>35</v>
      </c>
      <c r="D1940" s="44">
        <v>0</v>
      </c>
      <c r="E1940" s="44">
        <v>1</v>
      </c>
    </row>
    <row r="1941" spans="1:5" x14ac:dyDescent="0.3">
      <c r="A1941" s="44">
        <v>150</v>
      </c>
      <c r="B1941" s="44">
        <v>430</v>
      </c>
      <c r="C1941" s="44">
        <v>19</v>
      </c>
      <c r="D1941" s="44">
        <v>0</v>
      </c>
      <c r="E1941" s="44">
        <v>1</v>
      </c>
    </row>
    <row r="1942" spans="1:5" x14ac:dyDescent="0.3">
      <c r="A1942" s="44">
        <v>130</v>
      </c>
      <c r="B1942" s="44">
        <v>165</v>
      </c>
      <c r="C1942" s="44">
        <v>22</v>
      </c>
      <c r="D1942" s="44">
        <v>0</v>
      </c>
      <c r="E1942" s="44">
        <v>1</v>
      </c>
    </row>
    <row r="1943" spans="1:5" x14ac:dyDescent="0.3">
      <c r="A1943" s="44">
        <v>143</v>
      </c>
      <c r="B1943" s="44">
        <v>212</v>
      </c>
      <c r="C1943" s="44">
        <v>29</v>
      </c>
      <c r="D1943" s="44">
        <v>0</v>
      </c>
      <c r="E1943" s="44">
        <v>1</v>
      </c>
    </row>
    <row r="1944" spans="1:5" x14ac:dyDescent="0.3">
      <c r="A1944" s="44">
        <v>197</v>
      </c>
      <c r="B1944" s="44">
        <v>336</v>
      </c>
      <c r="C1944" s="44">
        <v>24</v>
      </c>
      <c r="D1944" s="44">
        <v>0</v>
      </c>
      <c r="E1944" s="44">
        <v>1</v>
      </c>
    </row>
    <row r="1945" spans="1:5" x14ac:dyDescent="0.3">
      <c r="A1945" s="44">
        <v>105</v>
      </c>
      <c r="B1945" s="44">
        <v>135</v>
      </c>
      <c r="C1945" s="44">
        <v>24</v>
      </c>
      <c r="D1945" s="44">
        <v>0</v>
      </c>
      <c r="E1945" s="44">
        <v>1</v>
      </c>
    </row>
    <row r="1946" spans="1:5" x14ac:dyDescent="0.3">
      <c r="A1946" s="44">
        <v>122</v>
      </c>
      <c r="B1946" s="44">
        <v>152</v>
      </c>
      <c r="C1946" s="44">
        <v>27</v>
      </c>
      <c r="D1946" s="44">
        <v>0</v>
      </c>
      <c r="E1946" s="44">
        <v>1</v>
      </c>
    </row>
    <row r="1947" spans="1:5" x14ac:dyDescent="0.3">
      <c r="A1947" s="44">
        <v>185</v>
      </c>
      <c r="B1947" s="44">
        <v>320</v>
      </c>
      <c r="C1947" s="44">
        <v>30</v>
      </c>
      <c r="D1947" s="44">
        <v>0</v>
      </c>
      <c r="E1947" s="44">
        <v>1</v>
      </c>
    </row>
    <row r="1948" spans="1:5" x14ac:dyDescent="0.3">
      <c r="A1948" s="44">
        <v>210</v>
      </c>
      <c r="B1948" s="44">
        <v>294</v>
      </c>
      <c r="C1948" s="44">
        <v>30</v>
      </c>
      <c r="D1948" s="44">
        <v>0</v>
      </c>
      <c r="E1948" s="44">
        <v>0</v>
      </c>
    </row>
    <row r="1949" spans="1:5" x14ac:dyDescent="0.3">
      <c r="A1949" s="44">
        <v>83</v>
      </c>
      <c r="B1949" s="44">
        <v>110</v>
      </c>
      <c r="C1949" s="44">
        <v>23</v>
      </c>
      <c r="D1949" s="44">
        <v>1</v>
      </c>
      <c r="E1949" s="44">
        <v>0</v>
      </c>
    </row>
    <row r="1950" spans="1:5" x14ac:dyDescent="0.3">
      <c r="A1950" s="44">
        <v>128</v>
      </c>
      <c r="B1950" s="44">
        <v>148</v>
      </c>
      <c r="C1950" s="44">
        <v>22</v>
      </c>
      <c r="D1950" s="44">
        <v>0</v>
      </c>
      <c r="E1950" s="44">
        <v>1</v>
      </c>
    </row>
    <row r="1951" spans="1:5" x14ac:dyDescent="0.3">
      <c r="A1951" s="44">
        <v>160</v>
      </c>
      <c r="B1951" s="44">
        <v>333</v>
      </c>
      <c r="C1951" s="44">
        <v>23.8</v>
      </c>
      <c r="D1951" s="44">
        <v>0</v>
      </c>
      <c r="E1951" s="44">
        <v>1</v>
      </c>
    </row>
    <row r="1952" spans="1:5" x14ac:dyDescent="0.3">
      <c r="A1952" s="44">
        <v>162</v>
      </c>
      <c r="B1952" s="44">
        <v>240</v>
      </c>
      <c r="C1952" s="44">
        <v>29.13</v>
      </c>
      <c r="D1952" s="44">
        <v>1</v>
      </c>
      <c r="E1952" s="44">
        <v>1</v>
      </c>
    </row>
    <row r="1953" spans="1:5" x14ac:dyDescent="0.3">
      <c r="A1953" s="44">
        <v>160</v>
      </c>
      <c r="B1953" s="44">
        <v>210</v>
      </c>
      <c r="C1953" s="44">
        <v>36.090000000000003</v>
      </c>
      <c r="D1953" s="44">
        <v>0</v>
      </c>
      <c r="E1953" s="44">
        <v>1</v>
      </c>
    </row>
    <row r="1954" spans="1:5" x14ac:dyDescent="0.3">
      <c r="A1954" s="44">
        <v>95</v>
      </c>
      <c r="B1954" s="44">
        <v>105</v>
      </c>
      <c r="C1954" s="44">
        <v>22.5</v>
      </c>
      <c r="D1954" s="44">
        <v>1</v>
      </c>
      <c r="E1954" s="44">
        <v>1</v>
      </c>
    </row>
    <row r="1955" spans="1:5" x14ac:dyDescent="0.3">
      <c r="A1955" s="44">
        <v>187</v>
      </c>
      <c r="B1955" s="44">
        <v>390</v>
      </c>
      <c r="C1955" s="44">
        <v>27.5</v>
      </c>
      <c r="D1955" s="44">
        <v>0</v>
      </c>
      <c r="E1955" s="44">
        <v>1</v>
      </c>
    </row>
    <row r="1956" spans="1:5" x14ac:dyDescent="0.3">
      <c r="A1956" s="44">
        <v>93</v>
      </c>
      <c r="B1956" s="44">
        <v>128</v>
      </c>
      <c r="C1956" s="44">
        <v>32</v>
      </c>
      <c r="D1956" s="44">
        <v>1</v>
      </c>
      <c r="E1956" s="44">
        <v>0</v>
      </c>
    </row>
    <row r="1957" spans="1:5" x14ac:dyDescent="0.3">
      <c r="A1957" s="44">
        <v>75</v>
      </c>
      <c r="B1957" s="44">
        <v>138</v>
      </c>
      <c r="C1957" s="44">
        <v>32</v>
      </c>
      <c r="D1957" s="44">
        <v>1</v>
      </c>
      <c r="E1957" s="44">
        <v>0</v>
      </c>
    </row>
    <row r="1958" spans="1:5" x14ac:dyDescent="0.3">
      <c r="A1958" s="44">
        <v>116</v>
      </c>
      <c r="B1958" s="44">
        <v>137</v>
      </c>
      <c r="C1958" s="44">
        <v>26</v>
      </c>
      <c r="D1958" s="44">
        <v>1</v>
      </c>
      <c r="E1958" s="44">
        <v>1</v>
      </c>
    </row>
    <row r="1959" spans="1:5" x14ac:dyDescent="0.3">
      <c r="A1959" s="44">
        <v>100</v>
      </c>
      <c r="B1959" s="44">
        <v>129</v>
      </c>
      <c r="C1959" s="44">
        <v>29</v>
      </c>
      <c r="D1959" s="44">
        <v>0</v>
      </c>
      <c r="E1959" s="44">
        <v>1</v>
      </c>
    </row>
    <row r="1960" spans="1:5" x14ac:dyDescent="0.3">
      <c r="A1960" s="44">
        <v>110</v>
      </c>
      <c r="B1960" s="44">
        <v>172</v>
      </c>
      <c r="C1960" s="44">
        <v>30</v>
      </c>
      <c r="D1960" s="44">
        <v>0</v>
      </c>
      <c r="E1960" s="44">
        <v>1</v>
      </c>
    </row>
    <row r="1961" spans="1:5" x14ac:dyDescent="0.3">
      <c r="A1961" s="44">
        <v>95</v>
      </c>
      <c r="B1961" s="44">
        <v>125</v>
      </c>
      <c r="C1961" s="44">
        <v>21</v>
      </c>
      <c r="D1961" s="44">
        <v>0</v>
      </c>
      <c r="E1961" s="44">
        <v>0</v>
      </c>
    </row>
    <row r="1962" spans="1:5" x14ac:dyDescent="0.3">
      <c r="A1962" s="44">
        <v>117</v>
      </c>
      <c r="B1962" s="44">
        <v>135</v>
      </c>
      <c r="C1962" s="44">
        <v>31</v>
      </c>
      <c r="D1962" s="44">
        <v>1</v>
      </c>
      <c r="E1962" s="44">
        <v>0</v>
      </c>
    </row>
    <row r="1963" spans="1:5" x14ac:dyDescent="0.3">
      <c r="A1963" s="44">
        <v>108</v>
      </c>
      <c r="B1963" s="44">
        <v>127.5</v>
      </c>
      <c r="C1963" s="44">
        <v>28</v>
      </c>
      <c r="D1963" s="44">
        <v>0</v>
      </c>
      <c r="E1963" s="44">
        <v>0</v>
      </c>
    </row>
    <row r="1964" spans="1:5" x14ac:dyDescent="0.3">
      <c r="A1964" s="44">
        <v>70</v>
      </c>
      <c r="B1964" s="44">
        <v>140</v>
      </c>
      <c r="C1964" s="44">
        <v>33</v>
      </c>
      <c r="D1964" s="44">
        <v>0</v>
      </c>
      <c r="E1964" s="44">
        <v>0</v>
      </c>
    </row>
    <row r="1965" spans="1:5" x14ac:dyDescent="0.3">
      <c r="A1965" s="44">
        <v>145</v>
      </c>
      <c r="B1965" s="44">
        <v>182</v>
      </c>
      <c r="C1965" s="44">
        <v>33</v>
      </c>
      <c r="D1965" s="44">
        <v>0</v>
      </c>
      <c r="E1965" s="44">
        <v>0</v>
      </c>
    </row>
    <row r="1966" spans="1:5" x14ac:dyDescent="0.3">
      <c r="A1966" s="44">
        <v>115</v>
      </c>
      <c r="B1966" s="44">
        <v>146</v>
      </c>
      <c r="C1966" s="44">
        <v>28</v>
      </c>
      <c r="D1966" s="44">
        <v>1</v>
      </c>
      <c r="E1966" s="44">
        <v>1</v>
      </c>
    </row>
    <row r="1967" spans="1:5" x14ac:dyDescent="0.3">
      <c r="A1967" s="44">
        <v>102</v>
      </c>
      <c r="B1967" s="44">
        <v>312</v>
      </c>
      <c r="C1967" s="44">
        <v>14.2</v>
      </c>
      <c r="D1967" s="44">
        <v>0</v>
      </c>
      <c r="E1967" s="44">
        <v>1</v>
      </c>
    </row>
    <row r="1968" spans="1:5" x14ac:dyDescent="0.3">
      <c r="A1968" s="44">
        <v>105</v>
      </c>
      <c r="B1968" s="44">
        <v>145</v>
      </c>
      <c r="C1968" s="44">
        <v>27.9</v>
      </c>
      <c r="D1968" s="44">
        <v>0</v>
      </c>
      <c r="E1968" s="44">
        <v>0</v>
      </c>
    </row>
    <row r="1969" spans="1:5" x14ac:dyDescent="0.3">
      <c r="A1969" s="44">
        <v>92</v>
      </c>
      <c r="B1969" s="44">
        <v>140</v>
      </c>
      <c r="C1969" s="44">
        <v>23.6</v>
      </c>
      <c r="D1969" s="44">
        <v>1</v>
      </c>
      <c r="E1969" s="44">
        <v>1</v>
      </c>
    </row>
    <row r="1970" spans="1:5" x14ac:dyDescent="0.3">
      <c r="A1970" s="44">
        <v>140</v>
      </c>
      <c r="B1970" s="44">
        <v>312</v>
      </c>
      <c r="C1970" s="44">
        <v>23</v>
      </c>
      <c r="D1970" s="44">
        <v>0</v>
      </c>
      <c r="E1970" s="44">
        <v>1</v>
      </c>
    </row>
    <row r="1971" spans="1:5" x14ac:dyDescent="0.3">
      <c r="A1971" s="44">
        <v>112</v>
      </c>
      <c r="B1971" s="44">
        <v>126</v>
      </c>
      <c r="C1971" s="44">
        <v>34</v>
      </c>
      <c r="D1971" s="44">
        <v>0</v>
      </c>
      <c r="E1971" s="44">
        <v>1</v>
      </c>
    </row>
    <row r="1972" spans="1:5" x14ac:dyDescent="0.3">
      <c r="A1972" s="44">
        <v>82</v>
      </c>
      <c r="B1972" s="44">
        <v>115</v>
      </c>
      <c r="C1972" s="44">
        <v>17</v>
      </c>
      <c r="D1972" s="44">
        <v>1</v>
      </c>
      <c r="E1972" s="44">
        <v>1</v>
      </c>
    </row>
    <row r="1973" spans="1:5" x14ac:dyDescent="0.3">
      <c r="A1973" s="44">
        <v>94</v>
      </c>
      <c r="B1973" s="44">
        <v>117</v>
      </c>
      <c r="C1973" s="44">
        <v>24.7</v>
      </c>
      <c r="D1973" s="44">
        <v>1</v>
      </c>
      <c r="E1973" s="44">
        <v>0</v>
      </c>
    </row>
    <row r="1974" spans="1:5" x14ac:dyDescent="0.3">
      <c r="A1974" s="44">
        <v>161</v>
      </c>
      <c r="B1974" s="44">
        <v>184</v>
      </c>
      <c r="C1974" s="44">
        <v>27</v>
      </c>
      <c r="D1974" s="44">
        <v>0</v>
      </c>
      <c r="E1974" s="44">
        <v>0</v>
      </c>
    </row>
    <row r="1975" spans="1:5" x14ac:dyDescent="0.3">
      <c r="A1975" s="44">
        <v>100</v>
      </c>
      <c r="B1975" s="44">
        <v>145</v>
      </c>
      <c r="C1975" s="44">
        <v>28</v>
      </c>
      <c r="D1975" s="44">
        <v>0</v>
      </c>
      <c r="E1975" s="44">
        <v>0</v>
      </c>
    </row>
    <row r="1976" spans="1:5" x14ac:dyDescent="0.3">
      <c r="A1976" s="44">
        <v>187</v>
      </c>
      <c r="B1976" s="44">
        <v>212</v>
      </c>
      <c r="C1976" s="44">
        <v>18</v>
      </c>
      <c r="D1976" s="44">
        <v>0</v>
      </c>
      <c r="E1976" s="44">
        <v>1</v>
      </c>
    </row>
    <row r="1977" spans="1:5" x14ac:dyDescent="0.3">
      <c r="A1977" s="44">
        <v>130</v>
      </c>
      <c r="B1977" s="44">
        <v>173</v>
      </c>
      <c r="C1977" s="44">
        <v>11</v>
      </c>
      <c r="D1977" s="44">
        <v>0</v>
      </c>
      <c r="E1977" s="44">
        <v>1</v>
      </c>
    </row>
    <row r="1978" spans="1:5" x14ac:dyDescent="0.3">
      <c r="A1978" s="44">
        <v>111</v>
      </c>
      <c r="B1978" s="44">
        <v>118</v>
      </c>
      <c r="C1978" s="44">
        <v>26</v>
      </c>
      <c r="D1978" s="44">
        <v>0</v>
      </c>
      <c r="E1978" s="44">
        <v>1</v>
      </c>
    </row>
    <row r="1979" spans="1:5" x14ac:dyDescent="0.3">
      <c r="A1979" s="44">
        <v>90</v>
      </c>
      <c r="B1979" s="44">
        <v>100</v>
      </c>
      <c r="C1979" s="44">
        <v>9</v>
      </c>
      <c r="D1979" s="44">
        <v>1</v>
      </c>
      <c r="E1979" s="44">
        <v>1</v>
      </c>
    </row>
    <row r="1980" spans="1:5" x14ac:dyDescent="0.3">
      <c r="A1980" s="44">
        <v>138</v>
      </c>
      <c r="B1980" s="44">
        <v>152</v>
      </c>
      <c r="C1980" s="44">
        <v>29</v>
      </c>
      <c r="D1980" s="44">
        <v>0</v>
      </c>
      <c r="E1980" s="44">
        <v>1</v>
      </c>
    </row>
    <row r="1981" spans="1:5" x14ac:dyDescent="0.3">
      <c r="A1981" s="44">
        <v>131</v>
      </c>
      <c r="B1981" s="44">
        <v>138</v>
      </c>
      <c r="C1981" s="44">
        <v>25</v>
      </c>
      <c r="D1981" s="44">
        <v>1</v>
      </c>
      <c r="E1981" s="44">
        <v>1</v>
      </c>
    </row>
    <row r="1982" spans="1:5" x14ac:dyDescent="0.3">
      <c r="A1982" s="44">
        <v>67</v>
      </c>
      <c r="B1982" s="44">
        <v>106</v>
      </c>
      <c r="C1982" s="44">
        <v>35</v>
      </c>
      <c r="D1982" s="44">
        <v>1</v>
      </c>
      <c r="E1982" s="44">
        <v>0</v>
      </c>
    </row>
    <row r="1983" spans="1:5" x14ac:dyDescent="0.3">
      <c r="A1983" s="44">
        <v>117</v>
      </c>
      <c r="B1983" s="44">
        <v>131</v>
      </c>
      <c r="C1983" s="44">
        <v>6</v>
      </c>
      <c r="D1983" s="44">
        <v>1</v>
      </c>
      <c r="E1983" s="44">
        <v>1</v>
      </c>
    </row>
    <row r="1984" spans="1:5" x14ac:dyDescent="0.3">
      <c r="A1984" s="44">
        <v>94</v>
      </c>
      <c r="B1984" s="44">
        <v>121</v>
      </c>
      <c r="C1984" s="44">
        <v>29</v>
      </c>
      <c r="D1984" s="44">
        <v>0</v>
      </c>
      <c r="E1984" s="44">
        <v>1</v>
      </c>
    </row>
    <row r="1985" spans="1:5" x14ac:dyDescent="0.3">
      <c r="A1985" s="44">
        <v>85</v>
      </c>
      <c r="B1985" s="44">
        <v>95</v>
      </c>
      <c r="C1985" s="44">
        <v>29</v>
      </c>
      <c r="D1985" s="44">
        <v>1</v>
      </c>
      <c r="E1985" s="44">
        <v>1</v>
      </c>
    </row>
    <row r="1986" spans="1:5" x14ac:dyDescent="0.3">
      <c r="A1986" s="44">
        <v>124</v>
      </c>
      <c r="B1986" s="44">
        <v>145</v>
      </c>
      <c r="C1986" s="44">
        <v>27</v>
      </c>
      <c r="D1986" s="44">
        <v>0</v>
      </c>
      <c r="E1986" s="44">
        <v>1</v>
      </c>
    </row>
    <row r="1987" spans="1:5" x14ac:dyDescent="0.3">
      <c r="A1987" s="44">
        <v>280</v>
      </c>
      <c r="B1987" s="44">
        <v>350</v>
      </c>
      <c r="C1987" s="44">
        <v>28</v>
      </c>
      <c r="D1987" s="44">
        <v>0</v>
      </c>
      <c r="E1987" s="44">
        <v>1</v>
      </c>
    </row>
    <row r="1988" spans="1:5" x14ac:dyDescent="0.3">
      <c r="A1988" s="44">
        <v>104</v>
      </c>
      <c r="B1988" s="44">
        <v>112</v>
      </c>
      <c r="C1988" s="44">
        <v>32.5</v>
      </c>
      <c r="D1988" s="44">
        <v>0</v>
      </c>
      <c r="E1988" s="44">
        <v>1</v>
      </c>
    </row>
    <row r="1989" spans="1:5" x14ac:dyDescent="0.3">
      <c r="A1989" s="44">
        <v>118</v>
      </c>
      <c r="B1989" s="44">
        <v>131</v>
      </c>
      <c r="C1989" s="44">
        <v>9</v>
      </c>
      <c r="D1989" s="44">
        <v>1</v>
      </c>
      <c r="E1989" s="44">
        <v>1</v>
      </c>
    </row>
    <row r="1990" spans="1:5" x14ac:dyDescent="0.3">
      <c r="A1990" s="44">
        <v>90</v>
      </c>
      <c r="B1990" s="44">
        <v>105</v>
      </c>
      <c r="C1990" s="44">
        <v>24</v>
      </c>
      <c r="D1990" s="44">
        <v>1</v>
      </c>
      <c r="E1990" s="44">
        <v>0</v>
      </c>
    </row>
    <row r="1991" spans="1:5" x14ac:dyDescent="0.3">
      <c r="A1991" s="44">
        <v>50</v>
      </c>
      <c r="B1991" s="44">
        <v>120</v>
      </c>
      <c r="C1991" s="44">
        <v>27</v>
      </c>
      <c r="D1991" s="44">
        <v>1</v>
      </c>
      <c r="E1991" s="44">
        <v>1</v>
      </c>
    </row>
    <row r="1992" spans="1:5" x14ac:dyDescent="0.3">
      <c r="A1992" s="44">
        <v>50</v>
      </c>
      <c r="B1992" s="44">
        <v>112</v>
      </c>
      <c r="C1992" s="44">
        <v>26</v>
      </c>
      <c r="D1992" s="44">
        <v>1</v>
      </c>
      <c r="E1992" s="44">
        <v>0</v>
      </c>
    </row>
    <row r="1993" spans="1:5" x14ac:dyDescent="0.3">
      <c r="A1993" s="44">
        <v>35</v>
      </c>
      <c r="B1993" s="44">
        <v>93</v>
      </c>
      <c r="C1993" s="44">
        <v>34</v>
      </c>
      <c r="D1993" s="44">
        <v>1</v>
      </c>
      <c r="E1993" s="44">
        <v>1</v>
      </c>
    </row>
    <row r="1994" spans="1:5" x14ac:dyDescent="0.3">
      <c r="A1994" s="44">
        <v>48</v>
      </c>
      <c r="B1994" s="44">
        <v>120</v>
      </c>
      <c r="C1994" s="44">
        <v>4</v>
      </c>
      <c r="D1994" s="44">
        <v>1</v>
      </c>
      <c r="E1994" s="44">
        <v>1</v>
      </c>
    </row>
    <row r="1995" spans="1:5" x14ac:dyDescent="0.3">
      <c r="A1995" s="44">
        <v>173</v>
      </c>
      <c r="B1995" s="44">
        <v>192</v>
      </c>
      <c r="C1995" s="44">
        <v>21</v>
      </c>
      <c r="D1995" s="44">
        <v>0</v>
      </c>
      <c r="E1995" s="44">
        <v>1</v>
      </c>
    </row>
    <row r="1996" spans="1:5" x14ac:dyDescent="0.3">
      <c r="A1996" s="44">
        <v>112</v>
      </c>
      <c r="B1996" s="44">
        <v>143</v>
      </c>
      <c r="C1996" s="44">
        <v>23</v>
      </c>
      <c r="D1996" s="44">
        <v>1</v>
      </c>
      <c r="E1996" s="44">
        <v>0</v>
      </c>
    </row>
    <row r="1997" spans="1:5" x14ac:dyDescent="0.3">
      <c r="A1997" s="44">
        <v>155</v>
      </c>
      <c r="B1997" s="44">
        <v>260</v>
      </c>
      <c r="C1997" s="44">
        <v>25</v>
      </c>
      <c r="D1997" s="44">
        <v>0</v>
      </c>
      <c r="E1997" s="44">
        <v>1</v>
      </c>
    </row>
    <row r="1998" spans="1:5" x14ac:dyDescent="0.3">
      <c r="A1998" s="44">
        <v>219</v>
      </c>
      <c r="B1998" s="44">
        <v>300</v>
      </c>
      <c r="C1998" s="44">
        <v>22</v>
      </c>
      <c r="D1998" s="44">
        <v>0</v>
      </c>
      <c r="E1998" s="44">
        <v>1</v>
      </c>
    </row>
    <row r="1999" spans="1:5" x14ac:dyDescent="0.3">
      <c r="A1999" s="44">
        <v>95</v>
      </c>
      <c r="B1999" s="44">
        <v>124</v>
      </c>
      <c r="C1999" s="44">
        <v>12</v>
      </c>
      <c r="D1999" s="44">
        <v>1</v>
      </c>
      <c r="E1999" s="44">
        <v>1</v>
      </c>
    </row>
    <row r="2000" spans="1:5" x14ac:dyDescent="0.3">
      <c r="A2000" s="44">
        <v>330</v>
      </c>
      <c r="B2000" s="44">
        <v>485</v>
      </c>
      <c r="C2000" s="44">
        <v>33</v>
      </c>
      <c r="D2000" s="44">
        <v>0</v>
      </c>
      <c r="E2000" s="44">
        <v>1</v>
      </c>
    </row>
    <row r="2001" spans="1:5" x14ac:dyDescent="0.3">
      <c r="A2001" s="44">
        <v>272</v>
      </c>
      <c r="B2001" s="44">
        <v>342</v>
      </c>
      <c r="C2001" s="44">
        <v>19</v>
      </c>
      <c r="D2001" s="44">
        <v>0</v>
      </c>
      <c r="E2001" s="44">
        <v>1</v>
      </c>
    </row>
    <row r="2002" spans="1:5" x14ac:dyDescent="0.3">
      <c r="A2002" s="44">
        <v>540</v>
      </c>
      <c r="B2002" s="44">
        <v>675</v>
      </c>
      <c r="C2002" s="44">
        <v>30</v>
      </c>
      <c r="D2002" s="44">
        <v>0</v>
      </c>
      <c r="E2002" s="44">
        <v>1</v>
      </c>
    </row>
    <row r="2003" spans="1:5" x14ac:dyDescent="0.3">
      <c r="A2003" s="44">
        <v>336</v>
      </c>
      <c r="B2003" s="44">
        <v>460</v>
      </c>
      <c r="C2003" s="44">
        <v>27</v>
      </c>
      <c r="D2003" s="44">
        <v>0</v>
      </c>
      <c r="E2003" s="44">
        <v>1</v>
      </c>
    </row>
    <row r="2004" spans="1:5" x14ac:dyDescent="0.3">
      <c r="A2004" s="44">
        <v>300</v>
      </c>
      <c r="B2004" s="44">
        <v>575</v>
      </c>
      <c r="C2004" s="44">
        <v>34</v>
      </c>
      <c r="D2004" s="44">
        <v>0</v>
      </c>
      <c r="E2004" s="44">
        <v>1</v>
      </c>
    </row>
    <row r="2005" spans="1:5" x14ac:dyDescent="0.3">
      <c r="A2005" s="44">
        <v>132</v>
      </c>
      <c r="B2005" s="44">
        <v>165</v>
      </c>
      <c r="C2005" s="44">
        <v>28</v>
      </c>
      <c r="D2005" s="44">
        <v>0</v>
      </c>
      <c r="E2005" s="44">
        <v>1</v>
      </c>
    </row>
    <row r="2006" spans="1:5" x14ac:dyDescent="0.3">
      <c r="A2006" s="44">
        <v>192</v>
      </c>
      <c r="B2006" s="44">
        <v>230</v>
      </c>
      <c r="C2006" s="44">
        <v>34</v>
      </c>
      <c r="D2006" s="44">
        <v>0</v>
      </c>
      <c r="E2006" s="44">
        <v>1</v>
      </c>
    </row>
    <row r="2007" spans="1:5" x14ac:dyDescent="0.3">
      <c r="A2007" s="44">
        <v>252</v>
      </c>
      <c r="B2007" s="44">
        <v>320</v>
      </c>
      <c r="C2007" s="44">
        <v>29</v>
      </c>
      <c r="D2007" s="44">
        <v>0</v>
      </c>
      <c r="E2007" s="44">
        <v>0</v>
      </c>
    </row>
    <row r="2008" spans="1:5" x14ac:dyDescent="0.3">
      <c r="A2008" s="44">
        <v>350</v>
      </c>
      <c r="B2008" s="44">
        <v>738</v>
      </c>
      <c r="C2008" s="44">
        <v>21</v>
      </c>
      <c r="D2008" s="44">
        <v>0</v>
      </c>
      <c r="E2008" s="44">
        <v>1</v>
      </c>
    </row>
    <row r="2009" spans="1:5" x14ac:dyDescent="0.3">
      <c r="A2009" s="44">
        <v>150</v>
      </c>
      <c r="B2009" s="44">
        <v>210</v>
      </c>
      <c r="C2009" s="44">
        <v>31</v>
      </c>
      <c r="D2009" s="44">
        <v>0</v>
      </c>
      <c r="E2009" s="44">
        <v>1</v>
      </c>
    </row>
    <row r="2010" spans="1:5" x14ac:dyDescent="0.3">
      <c r="A2010" s="44">
        <v>146</v>
      </c>
      <c r="B2010" s="44">
        <v>204</v>
      </c>
      <c r="C2010" s="44">
        <v>28</v>
      </c>
      <c r="D2010" s="44">
        <v>0</v>
      </c>
      <c r="E2010" s="44">
        <v>1</v>
      </c>
    </row>
    <row r="2011" spans="1:5" x14ac:dyDescent="0.3">
      <c r="A2011" s="44">
        <v>103</v>
      </c>
      <c r="B2011" s="44">
        <v>129</v>
      </c>
      <c r="C2011" s="44">
        <v>23</v>
      </c>
      <c r="D2011" s="44">
        <v>0</v>
      </c>
      <c r="E2011" s="44">
        <v>0</v>
      </c>
    </row>
    <row r="2012" spans="1:5" x14ac:dyDescent="0.3">
      <c r="A2012" s="44">
        <v>284</v>
      </c>
      <c r="B2012" s="44">
        <v>376</v>
      </c>
      <c r="C2012" s="44">
        <v>25</v>
      </c>
      <c r="D2012" s="44">
        <v>0</v>
      </c>
      <c r="E2012" s="44">
        <v>1</v>
      </c>
    </row>
    <row r="2013" spans="1:5" x14ac:dyDescent="0.3">
      <c r="A2013" s="44">
        <v>30</v>
      </c>
      <c r="B2013" s="44">
        <v>96</v>
      </c>
      <c r="C2013" s="44">
        <v>11</v>
      </c>
      <c r="D2013" s="44">
        <v>1</v>
      </c>
      <c r="E2013" s="44">
        <v>0</v>
      </c>
    </row>
    <row r="2014" spans="1:5" x14ac:dyDescent="0.3">
      <c r="A2014" s="44">
        <v>100</v>
      </c>
      <c r="B2014" s="44">
        <v>223</v>
      </c>
      <c r="C2014" s="44">
        <v>25</v>
      </c>
      <c r="D2014" s="44">
        <v>0</v>
      </c>
      <c r="E2014" s="44">
        <v>1</v>
      </c>
    </row>
    <row r="2015" spans="1:5" x14ac:dyDescent="0.3">
      <c r="A2015" s="44">
        <v>96</v>
      </c>
      <c r="B2015" s="44">
        <v>120</v>
      </c>
      <c r="C2015" s="44">
        <v>24</v>
      </c>
      <c r="D2015" s="44">
        <v>1</v>
      </c>
      <c r="E2015" s="44">
        <v>0</v>
      </c>
    </row>
    <row r="2016" spans="1:5" x14ac:dyDescent="0.3">
      <c r="A2016" s="44">
        <v>71</v>
      </c>
      <c r="B2016" s="44">
        <v>82</v>
      </c>
      <c r="C2016" s="44">
        <v>28</v>
      </c>
      <c r="D2016" s="44">
        <v>1</v>
      </c>
      <c r="E2016" s="44">
        <v>0</v>
      </c>
    </row>
    <row r="2017" spans="1:5" x14ac:dyDescent="0.3">
      <c r="A2017" s="44">
        <v>100</v>
      </c>
      <c r="B2017" s="44">
        <v>160</v>
      </c>
      <c r="C2017" s="44">
        <v>24</v>
      </c>
      <c r="D2017" s="44">
        <v>1</v>
      </c>
      <c r="E2017" s="44">
        <v>1</v>
      </c>
    </row>
    <row r="2018" spans="1:5" x14ac:dyDescent="0.3">
      <c r="A2018" s="44">
        <v>118</v>
      </c>
      <c r="B2018" s="44">
        <v>132</v>
      </c>
      <c r="C2018" s="44">
        <v>22</v>
      </c>
      <c r="D2018" s="44">
        <v>1</v>
      </c>
      <c r="E2018" s="44">
        <v>0</v>
      </c>
    </row>
    <row r="2019" spans="1:5" x14ac:dyDescent="0.3">
      <c r="A2019" s="44">
        <v>106</v>
      </c>
      <c r="B2019" s="44">
        <v>132</v>
      </c>
      <c r="C2019" s="44">
        <v>16</v>
      </c>
      <c r="D2019" s="44">
        <v>0</v>
      </c>
      <c r="E2019" s="44">
        <v>1</v>
      </c>
    </row>
    <row r="2020" spans="1:5" x14ac:dyDescent="0.3">
      <c r="A2020" s="44">
        <v>144</v>
      </c>
      <c r="B2020" s="44">
        <v>180</v>
      </c>
      <c r="C2020" s="44">
        <v>25</v>
      </c>
      <c r="D2020" s="44">
        <v>0</v>
      </c>
      <c r="E2020" s="44">
        <v>1</v>
      </c>
    </row>
    <row r="2021" spans="1:5" x14ac:dyDescent="0.3">
      <c r="A2021" s="44">
        <v>237</v>
      </c>
      <c r="B2021" s="44">
        <v>305</v>
      </c>
      <c r="C2021" s="44">
        <v>30</v>
      </c>
      <c r="D2021" s="44">
        <v>1</v>
      </c>
      <c r="E2021" s="44">
        <v>0</v>
      </c>
    </row>
    <row r="2022" spans="1:5" x14ac:dyDescent="0.3">
      <c r="A2022" s="44">
        <v>187</v>
      </c>
      <c r="B2022" s="44">
        <v>355</v>
      </c>
      <c r="C2022" s="44">
        <v>20</v>
      </c>
      <c r="D2022" s="44">
        <v>0</v>
      </c>
      <c r="E2022" s="44">
        <v>1</v>
      </c>
    </row>
  </sheetData>
  <pageMargins left="0.7" right="0.7" top="0.75" bottom="0.75" header="0.3" footer="0.3"/>
  <drawing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6:Z236"/>
  <sheetViews>
    <sheetView workbookViewId="0">
      <selection activeCell="A26" sqref="A26"/>
    </sheetView>
  </sheetViews>
  <sheetFormatPr defaultRowHeight="13.8" x14ac:dyDescent="0.3"/>
  <cols>
    <col min="1" max="3" width="8.88671875" style="42"/>
    <col min="4" max="4" width="10.44140625" style="42" customWidth="1"/>
    <col min="5" max="14" width="8.88671875" style="42"/>
    <col min="15" max="15" width="14.5546875" style="42" customWidth="1"/>
    <col min="16" max="16384" width="8.88671875" style="42"/>
  </cols>
  <sheetData>
    <row r="26" spans="1:26" ht="14.4" x14ac:dyDescent="0.3">
      <c r="A26" s="43" t="s">
        <v>498</v>
      </c>
      <c r="B26" s="43" t="s">
        <v>497</v>
      </c>
      <c r="C26" s="43" t="s">
        <v>496</v>
      </c>
      <c r="D26" s="43" t="s">
        <v>499</v>
      </c>
      <c r="G26"/>
      <c r="H26"/>
      <c r="I26"/>
      <c r="J26"/>
      <c r="K26"/>
      <c r="L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4" x14ac:dyDescent="0.3">
      <c r="A27" s="42">
        <v>1095</v>
      </c>
      <c r="B27" s="42">
        <v>27595</v>
      </c>
      <c r="C27" s="42">
        <v>14.1</v>
      </c>
      <c r="D27" s="42">
        <v>1</v>
      </c>
      <c r="G27"/>
      <c r="H27"/>
      <c r="I27"/>
      <c r="J27"/>
      <c r="K27"/>
      <c r="L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4" x14ac:dyDescent="0.3">
      <c r="A28" s="42">
        <v>1001</v>
      </c>
      <c r="B28" s="42">
        <v>9958</v>
      </c>
      <c r="C28" s="42">
        <v>10.9</v>
      </c>
      <c r="D28" s="42">
        <v>1</v>
      </c>
      <c r="G28"/>
      <c r="H28"/>
      <c r="I28"/>
      <c r="J28"/>
      <c r="K28"/>
      <c r="L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4" x14ac:dyDescent="0.3">
      <c r="A29" s="42">
        <v>1122</v>
      </c>
      <c r="B29" s="42">
        <v>6125.9</v>
      </c>
      <c r="C29" s="42">
        <v>23.5</v>
      </c>
      <c r="D29" s="42">
        <v>1</v>
      </c>
      <c r="G29"/>
      <c r="H29"/>
      <c r="I29"/>
      <c r="J29"/>
      <c r="K29"/>
      <c r="L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4" x14ac:dyDescent="0.3">
      <c r="A30" s="42">
        <v>578</v>
      </c>
      <c r="B30" s="42">
        <v>16246</v>
      </c>
      <c r="C30" s="42">
        <v>5.9</v>
      </c>
      <c r="D30" s="42">
        <v>1</v>
      </c>
      <c r="G30"/>
      <c r="H30"/>
      <c r="I30"/>
      <c r="J30"/>
      <c r="K30"/>
      <c r="L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4" x14ac:dyDescent="0.3">
      <c r="A31" s="42">
        <v>1368</v>
      </c>
      <c r="B31" s="42">
        <v>21783.200000000001</v>
      </c>
      <c r="C31" s="42">
        <v>13.8</v>
      </c>
      <c r="D31" s="42">
        <v>1</v>
      </c>
      <c r="G31"/>
      <c r="H31"/>
      <c r="I31"/>
      <c r="J31"/>
      <c r="K31"/>
      <c r="L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4" x14ac:dyDescent="0.3">
      <c r="A32" s="42">
        <v>1145</v>
      </c>
      <c r="B32" s="42">
        <v>6021.4</v>
      </c>
      <c r="C32" s="42">
        <v>20</v>
      </c>
      <c r="D32" s="42">
        <v>1</v>
      </c>
      <c r="G32"/>
      <c r="H32"/>
      <c r="I32"/>
      <c r="J32"/>
      <c r="K32"/>
      <c r="L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4" x14ac:dyDescent="0.3">
      <c r="A33" s="42">
        <v>1078</v>
      </c>
      <c r="B33" s="42">
        <v>2266.6999999999998</v>
      </c>
      <c r="C33" s="42">
        <v>16.399999999999999</v>
      </c>
      <c r="D33" s="42">
        <v>1</v>
      </c>
      <c r="G33"/>
      <c r="H33"/>
      <c r="I33"/>
      <c r="J33"/>
      <c r="K33"/>
      <c r="L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4" x14ac:dyDescent="0.3">
      <c r="A34" s="42">
        <v>1094</v>
      </c>
      <c r="B34" s="42">
        <v>2966.8</v>
      </c>
      <c r="C34" s="42">
        <v>16.3</v>
      </c>
      <c r="D34" s="42">
        <v>1</v>
      </c>
      <c r="G34"/>
      <c r="H34"/>
      <c r="I34"/>
      <c r="J34"/>
      <c r="K34"/>
      <c r="L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4" x14ac:dyDescent="0.3">
      <c r="A35" s="42">
        <v>1237</v>
      </c>
      <c r="B35" s="42">
        <v>4570.2</v>
      </c>
      <c r="C35" s="42">
        <v>10.5</v>
      </c>
      <c r="D35" s="42">
        <v>1</v>
      </c>
      <c r="G35"/>
      <c r="H35"/>
      <c r="I35"/>
      <c r="J35"/>
      <c r="K35"/>
      <c r="L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4" x14ac:dyDescent="0.3">
      <c r="A36" s="42">
        <v>833</v>
      </c>
      <c r="B36" s="42">
        <v>2830</v>
      </c>
      <c r="C36" s="42">
        <v>26.3</v>
      </c>
      <c r="D36" s="42">
        <v>1</v>
      </c>
      <c r="G36"/>
      <c r="H36"/>
      <c r="I36"/>
      <c r="J36"/>
      <c r="K36"/>
      <c r="L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4" x14ac:dyDescent="0.3">
      <c r="A37" s="42">
        <v>567</v>
      </c>
      <c r="B37" s="42">
        <v>596.79999999999995</v>
      </c>
      <c r="C37" s="42">
        <v>25.9</v>
      </c>
      <c r="D37" s="42">
        <v>1</v>
      </c>
      <c r="G37"/>
      <c r="H37"/>
      <c r="I37"/>
      <c r="J37"/>
      <c r="K37"/>
      <c r="L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4" x14ac:dyDescent="0.3">
      <c r="A38" s="42">
        <v>933</v>
      </c>
      <c r="B38" s="42">
        <v>19773</v>
      </c>
      <c r="C38" s="42">
        <v>26.8</v>
      </c>
      <c r="D38" s="42">
        <v>1</v>
      </c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4" x14ac:dyDescent="0.3">
      <c r="A39" s="42">
        <v>1339</v>
      </c>
      <c r="B39" s="42">
        <v>40047</v>
      </c>
      <c r="C39" s="42">
        <v>14.8</v>
      </c>
      <c r="D39" s="42">
        <v>1</v>
      </c>
      <c r="G39"/>
      <c r="H39"/>
      <c r="I39"/>
      <c r="J39"/>
      <c r="K39"/>
      <c r="L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4" x14ac:dyDescent="0.3">
      <c r="A40" s="42">
        <v>937</v>
      </c>
      <c r="B40" s="42">
        <v>2513.8000000000002</v>
      </c>
      <c r="C40" s="42">
        <v>22.3</v>
      </c>
      <c r="D40" s="42">
        <v>1</v>
      </c>
      <c r="G40"/>
      <c r="H40"/>
      <c r="I40"/>
      <c r="J40"/>
      <c r="K40"/>
      <c r="L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4" x14ac:dyDescent="0.3">
      <c r="A41" s="42">
        <v>2011</v>
      </c>
      <c r="B41" s="42">
        <v>1580.6</v>
      </c>
      <c r="C41" s="42">
        <v>56.3</v>
      </c>
      <c r="D41" s="42">
        <v>1</v>
      </c>
      <c r="G41"/>
      <c r="H41"/>
      <c r="I41"/>
      <c r="J41"/>
      <c r="K41"/>
      <c r="L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4" x14ac:dyDescent="0.3">
      <c r="A42" s="42">
        <v>1585</v>
      </c>
      <c r="B42" s="42">
        <v>6754</v>
      </c>
      <c r="C42" s="42">
        <v>12.6</v>
      </c>
      <c r="D42" s="42">
        <v>1</v>
      </c>
      <c r="G42"/>
      <c r="H42"/>
      <c r="I42"/>
      <c r="J42"/>
      <c r="K42"/>
      <c r="L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4" x14ac:dyDescent="0.3">
      <c r="A43" s="42">
        <v>905</v>
      </c>
      <c r="B43" s="42">
        <v>1066.3</v>
      </c>
      <c r="C43" s="42">
        <v>20.399999999999999</v>
      </c>
      <c r="D43" s="42">
        <v>1</v>
      </c>
      <c r="G43"/>
      <c r="H43"/>
      <c r="I43"/>
      <c r="J43"/>
      <c r="K43"/>
      <c r="L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4" x14ac:dyDescent="0.3">
      <c r="A44" s="42">
        <v>1058</v>
      </c>
      <c r="B44" s="42">
        <v>3199.9</v>
      </c>
      <c r="C44" s="42">
        <v>1.9</v>
      </c>
      <c r="D44" s="42">
        <v>1</v>
      </c>
      <c r="G44"/>
      <c r="H44"/>
      <c r="I44"/>
      <c r="J44"/>
      <c r="K44"/>
      <c r="L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4" x14ac:dyDescent="0.3">
      <c r="A45" s="42">
        <v>922</v>
      </c>
      <c r="B45" s="42">
        <v>1452.7</v>
      </c>
      <c r="C45" s="42">
        <v>19.899999999999999</v>
      </c>
      <c r="D45" s="42">
        <v>1</v>
      </c>
      <c r="G45"/>
      <c r="H45"/>
      <c r="I45"/>
      <c r="J45"/>
      <c r="K45"/>
      <c r="L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4" x14ac:dyDescent="0.3">
      <c r="A46" s="42">
        <v>1220</v>
      </c>
      <c r="B46" s="42">
        <v>8995</v>
      </c>
      <c r="C46" s="42">
        <v>15.4</v>
      </c>
      <c r="D46" s="42">
        <v>1</v>
      </c>
      <c r="G46"/>
      <c r="H46"/>
      <c r="I46"/>
      <c r="J46"/>
      <c r="K46"/>
      <c r="L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4" x14ac:dyDescent="0.3">
      <c r="A47" s="42">
        <v>1022</v>
      </c>
      <c r="B47" s="42">
        <v>1212.3</v>
      </c>
      <c r="C47" s="42">
        <v>38.700000000000003</v>
      </c>
      <c r="D47" s="42">
        <v>1</v>
      </c>
      <c r="G47"/>
      <c r="H47"/>
      <c r="I47"/>
      <c r="J47"/>
      <c r="K47"/>
      <c r="L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4" x14ac:dyDescent="0.3">
      <c r="A48" s="42">
        <v>759</v>
      </c>
      <c r="B48" s="42">
        <v>2824.2</v>
      </c>
      <c r="C48" s="42">
        <v>16.399999999999999</v>
      </c>
      <c r="D48" s="42">
        <v>1</v>
      </c>
      <c r="G48"/>
      <c r="H48"/>
      <c r="I48"/>
      <c r="J48"/>
      <c r="K48"/>
      <c r="L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4" x14ac:dyDescent="0.3">
      <c r="A49" s="42">
        <v>1414</v>
      </c>
      <c r="B49" s="42">
        <v>7621</v>
      </c>
      <c r="C49" s="42">
        <v>24.4</v>
      </c>
      <c r="D49" s="42">
        <v>1</v>
      </c>
      <c r="G49"/>
      <c r="H49"/>
      <c r="I49"/>
      <c r="J49"/>
      <c r="K49"/>
      <c r="L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14.4" x14ac:dyDescent="0.3">
      <c r="A50" s="42">
        <v>1041</v>
      </c>
      <c r="B50" s="42">
        <v>4418.3</v>
      </c>
      <c r="C50" s="42">
        <v>15.6</v>
      </c>
      <c r="D50" s="42">
        <v>1</v>
      </c>
      <c r="G50"/>
      <c r="H50"/>
      <c r="I50"/>
      <c r="J50"/>
      <c r="K50"/>
      <c r="L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ht="14.4" x14ac:dyDescent="0.3">
      <c r="A51" s="42">
        <v>1688</v>
      </c>
      <c r="B51" s="42">
        <v>12343</v>
      </c>
      <c r="C51" s="42">
        <v>14.4</v>
      </c>
      <c r="D51" s="42">
        <v>1</v>
      </c>
      <c r="G51"/>
      <c r="H51"/>
      <c r="I51"/>
      <c r="J51"/>
      <c r="K51"/>
      <c r="L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ht="14.4" x14ac:dyDescent="0.3">
      <c r="A52" s="42">
        <v>2983</v>
      </c>
      <c r="B52" s="42">
        <v>57662</v>
      </c>
      <c r="C52" s="42">
        <v>19</v>
      </c>
      <c r="D52" s="42">
        <v>1</v>
      </c>
      <c r="G52"/>
      <c r="H52"/>
      <c r="I52"/>
      <c r="J52"/>
      <c r="K52"/>
      <c r="L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ht="14.4" x14ac:dyDescent="0.3">
      <c r="A53" s="42">
        <v>1160</v>
      </c>
      <c r="B53" s="42">
        <v>4319.7</v>
      </c>
      <c r="C53" s="42">
        <v>16.100000000000001</v>
      </c>
      <c r="D53" s="42">
        <v>1</v>
      </c>
      <c r="G53"/>
      <c r="H53"/>
      <c r="I53"/>
      <c r="J53"/>
      <c r="K53"/>
      <c r="L53"/>
      <c r="N53"/>
      <c r="O53"/>
      <c r="P53"/>
      <c r="Q53"/>
      <c r="R53"/>
      <c r="S53"/>
      <c r="T53"/>
      <c r="U53"/>
    </row>
    <row r="54" spans="1:26" ht="14.4" x14ac:dyDescent="0.3">
      <c r="A54" s="42">
        <v>3844</v>
      </c>
      <c r="B54" s="42">
        <v>20604</v>
      </c>
      <c r="C54" s="42">
        <v>12.1</v>
      </c>
      <c r="D54" s="42">
        <v>1</v>
      </c>
      <c r="G54"/>
      <c r="H54"/>
      <c r="I54"/>
      <c r="J54"/>
      <c r="K54"/>
      <c r="L54"/>
      <c r="N54"/>
      <c r="O54"/>
      <c r="P54"/>
      <c r="Q54"/>
      <c r="R54"/>
      <c r="S54"/>
      <c r="T54"/>
      <c r="U54"/>
    </row>
    <row r="55" spans="1:26" ht="14.4" x14ac:dyDescent="0.3">
      <c r="A55" s="42">
        <v>476</v>
      </c>
      <c r="B55" s="42">
        <v>611.29999999999995</v>
      </c>
      <c r="C55" s="42">
        <v>16.2</v>
      </c>
      <c r="D55" s="42">
        <v>1</v>
      </c>
      <c r="G55"/>
      <c r="H55"/>
      <c r="I55"/>
      <c r="J55"/>
      <c r="K55"/>
      <c r="L55"/>
      <c r="N55"/>
      <c r="O55"/>
      <c r="P55"/>
      <c r="Q55"/>
      <c r="R55"/>
      <c r="S55"/>
      <c r="T55"/>
      <c r="U55"/>
    </row>
    <row r="56" spans="1:26" ht="14.4" x14ac:dyDescent="0.3">
      <c r="A56" s="42">
        <v>1492</v>
      </c>
      <c r="B56" s="42">
        <v>12431.7</v>
      </c>
      <c r="C56" s="42">
        <v>18.399999999999999</v>
      </c>
      <c r="D56" s="42">
        <v>1</v>
      </c>
      <c r="G56"/>
      <c r="H56"/>
      <c r="I56"/>
      <c r="J56"/>
      <c r="K56"/>
      <c r="L56"/>
      <c r="N56"/>
      <c r="O56"/>
      <c r="P56"/>
      <c r="Q56"/>
      <c r="R56"/>
      <c r="S56"/>
      <c r="T56"/>
      <c r="U56"/>
    </row>
    <row r="57" spans="1:26" ht="14.4" x14ac:dyDescent="0.3">
      <c r="A57" s="42">
        <v>1024</v>
      </c>
      <c r="B57" s="42">
        <v>8169</v>
      </c>
      <c r="C57" s="42">
        <v>14.2</v>
      </c>
      <c r="D57" s="42">
        <v>1</v>
      </c>
      <c r="G57"/>
      <c r="H57"/>
      <c r="I57"/>
      <c r="J57"/>
      <c r="K57"/>
      <c r="L57"/>
      <c r="N57"/>
      <c r="O57"/>
      <c r="P57"/>
      <c r="Q57"/>
      <c r="R57"/>
      <c r="S57"/>
      <c r="T57"/>
      <c r="U57"/>
    </row>
    <row r="58" spans="1:26" ht="14.4" x14ac:dyDescent="0.3">
      <c r="A58" s="42">
        <v>1593</v>
      </c>
      <c r="B58" s="42">
        <v>20659</v>
      </c>
      <c r="C58" s="42">
        <v>14.9</v>
      </c>
      <c r="D58" s="42">
        <v>1</v>
      </c>
      <c r="G58"/>
      <c r="H58"/>
      <c r="I58"/>
      <c r="J58"/>
      <c r="K58"/>
      <c r="L58"/>
      <c r="N58"/>
      <c r="O58"/>
      <c r="P58"/>
      <c r="Q58"/>
      <c r="R58"/>
      <c r="S58"/>
      <c r="T58"/>
      <c r="U58"/>
    </row>
    <row r="59" spans="1:26" ht="14.4" x14ac:dyDescent="0.3">
      <c r="A59" s="42">
        <v>427</v>
      </c>
      <c r="B59" s="42">
        <v>3072.1</v>
      </c>
      <c r="C59" s="42">
        <v>12.4</v>
      </c>
      <c r="D59" s="42">
        <v>1</v>
      </c>
      <c r="G59"/>
      <c r="H59"/>
      <c r="I59"/>
      <c r="J59"/>
      <c r="K59"/>
      <c r="L59"/>
      <c r="N59"/>
      <c r="O59"/>
      <c r="P59"/>
      <c r="Q59"/>
      <c r="R59"/>
      <c r="S59"/>
      <c r="T59"/>
      <c r="U59"/>
    </row>
    <row r="60" spans="1:26" ht="14.4" x14ac:dyDescent="0.3">
      <c r="A60" s="42">
        <v>829</v>
      </c>
      <c r="B60" s="42">
        <v>1669.1</v>
      </c>
      <c r="C60" s="42">
        <v>17.100000000000001</v>
      </c>
      <c r="D60" s="42">
        <v>1</v>
      </c>
      <c r="G60"/>
      <c r="H60"/>
      <c r="I60"/>
      <c r="J60"/>
      <c r="K60"/>
      <c r="L60"/>
      <c r="N60"/>
      <c r="O60"/>
      <c r="P60"/>
      <c r="Q60"/>
      <c r="R60"/>
      <c r="S60"/>
      <c r="T60"/>
      <c r="U60"/>
    </row>
    <row r="61" spans="1:26" ht="14.4" x14ac:dyDescent="0.3">
      <c r="A61" s="42">
        <v>797</v>
      </c>
      <c r="B61" s="42">
        <v>2401.1999999999998</v>
      </c>
      <c r="C61" s="42">
        <v>16.899999999999999</v>
      </c>
      <c r="D61" s="42">
        <v>1</v>
      </c>
      <c r="G61"/>
      <c r="H61"/>
      <c r="I61"/>
      <c r="J61"/>
      <c r="K61"/>
      <c r="L61"/>
      <c r="N61"/>
      <c r="O61"/>
      <c r="P61"/>
      <c r="Q61"/>
      <c r="R61"/>
      <c r="S61"/>
      <c r="T61"/>
      <c r="U61"/>
    </row>
    <row r="62" spans="1:26" ht="14.4" x14ac:dyDescent="0.3">
      <c r="A62" s="42">
        <v>577</v>
      </c>
      <c r="B62" s="42">
        <v>3043.6</v>
      </c>
      <c r="C62" s="42">
        <v>18.100000000000001</v>
      </c>
      <c r="D62" s="42">
        <v>1</v>
      </c>
      <c r="G62"/>
      <c r="H62"/>
      <c r="I62"/>
      <c r="J62"/>
      <c r="K62"/>
      <c r="L62"/>
      <c r="N62"/>
      <c r="O62"/>
      <c r="P62"/>
      <c r="Q62"/>
      <c r="R62"/>
    </row>
    <row r="63" spans="1:26" ht="14.4" x14ac:dyDescent="0.3">
      <c r="A63" s="42">
        <v>1342</v>
      </c>
      <c r="B63" s="42">
        <v>6222.2</v>
      </c>
      <c r="C63" s="42">
        <v>10.9</v>
      </c>
      <c r="D63" s="42">
        <v>1</v>
      </c>
      <c r="G63"/>
      <c r="H63"/>
      <c r="I63"/>
      <c r="J63"/>
      <c r="K63"/>
      <c r="L63"/>
      <c r="N63"/>
      <c r="O63"/>
      <c r="P63"/>
      <c r="Q63"/>
      <c r="R63"/>
    </row>
    <row r="64" spans="1:26" ht="14.4" x14ac:dyDescent="0.3">
      <c r="A64" s="42">
        <v>1774</v>
      </c>
      <c r="B64" s="42">
        <v>7727.9</v>
      </c>
      <c r="C64" s="42">
        <v>19.3</v>
      </c>
      <c r="D64" s="42">
        <v>1</v>
      </c>
      <c r="G64"/>
      <c r="H64"/>
      <c r="I64"/>
      <c r="J64"/>
      <c r="K64"/>
      <c r="L64"/>
      <c r="N64"/>
      <c r="O64"/>
      <c r="P64"/>
      <c r="Q64"/>
      <c r="R64"/>
    </row>
    <row r="65" spans="1:18" ht="14.4" x14ac:dyDescent="0.3">
      <c r="A65" s="42">
        <v>709</v>
      </c>
      <c r="B65" s="42">
        <v>719.5</v>
      </c>
      <c r="C65" s="42">
        <v>18.3</v>
      </c>
      <c r="D65" s="42">
        <v>1</v>
      </c>
      <c r="G65"/>
      <c r="H65"/>
      <c r="I65"/>
      <c r="J65"/>
      <c r="K65"/>
      <c r="L65"/>
      <c r="N65"/>
      <c r="O65"/>
      <c r="P65"/>
      <c r="Q65"/>
      <c r="R65"/>
    </row>
    <row r="66" spans="1:18" ht="14.4" x14ac:dyDescent="0.3">
      <c r="A66" s="42">
        <v>860</v>
      </c>
      <c r="B66" s="42">
        <v>3921.3</v>
      </c>
      <c r="C66" s="42">
        <v>18.399999999999999</v>
      </c>
      <c r="D66" s="42">
        <v>1</v>
      </c>
      <c r="G66"/>
      <c r="H66"/>
      <c r="I66"/>
      <c r="J66"/>
      <c r="K66"/>
      <c r="L66"/>
      <c r="N66"/>
      <c r="O66"/>
      <c r="P66"/>
      <c r="Q66"/>
      <c r="R66"/>
    </row>
    <row r="67" spans="1:18" ht="14.4" x14ac:dyDescent="0.3">
      <c r="A67" s="42">
        <v>1336</v>
      </c>
      <c r="B67" s="42">
        <v>5155.1000000000004</v>
      </c>
      <c r="C67" s="42">
        <v>13.8</v>
      </c>
      <c r="D67" s="42">
        <v>1</v>
      </c>
      <c r="G67"/>
      <c r="H67"/>
      <c r="I67"/>
      <c r="J67"/>
      <c r="K67"/>
      <c r="L67"/>
      <c r="N67"/>
      <c r="O67"/>
      <c r="P67"/>
      <c r="Q67"/>
      <c r="R67"/>
    </row>
    <row r="68" spans="1:18" ht="14.4" x14ac:dyDescent="0.3">
      <c r="A68" s="42">
        <v>516</v>
      </c>
      <c r="B68" s="42">
        <v>649.20000000000005</v>
      </c>
      <c r="C68" s="42">
        <v>13.7</v>
      </c>
      <c r="D68" s="42">
        <v>1</v>
      </c>
      <c r="G68"/>
      <c r="H68"/>
      <c r="I68"/>
      <c r="J68"/>
      <c r="K68"/>
      <c r="L68"/>
      <c r="N68"/>
      <c r="O68"/>
      <c r="P68"/>
      <c r="Q68"/>
      <c r="R68"/>
    </row>
    <row r="69" spans="1:18" ht="14.4" x14ac:dyDescent="0.3">
      <c r="A69" s="42">
        <v>931</v>
      </c>
      <c r="B69" s="42">
        <v>10885</v>
      </c>
      <c r="C69" s="42">
        <v>12.7</v>
      </c>
      <c r="D69" s="42">
        <v>1</v>
      </c>
      <c r="G69"/>
      <c r="H69"/>
      <c r="I69"/>
      <c r="J69"/>
      <c r="K69"/>
      <c r="L69"/>
      <c r="N69"/>
      <c r="O69"/>
      <c r="P69"/>
      <c r="Q69"/>
      <c r="R69"/>
    </row>
    <row r="70" spans="1:18" ht="14.4" x14ac:dyDescent="0.3">
      <c r="A70" s="42">
        <v>815</v>
      </c>
      <c r="B70" s="42">
        <v>1651.9</v>
      </c>
      <c r="C70" s="42">
        <v>15.1</v>
      </c>
      <c r="D70" s="42">
        <v>1</v>
      </c>
      <c r="G70"/>
      <c r="H70"/>
      <c r="I70"/>
      <c r="J70"/>
      <c r="K70"/>
      <c r="L70"/>
      <c r="N70"/>
      <c r="O70"/>
      <c r="P70"/>
      <c r="Q70"/>
      <c r="R70"/>
    </row>
    <row r="71" spans="1:18" ht="14.4" x14ac:dyDescent="0.3">
      <c r="A71" s="42">
        <v>1681</v>
      </c>
      <c r="B71" s="42">
        <v>12915</v>
      </c>
      <c r="C71" s="42">
        <v>16.5</v>
      </c>
      <c r="D71" s="42">
        <v>1</v>
      </c>
      <c r="G71"/>
      <c r="H71"/>
      <c r="I71"/>
      <c r="J71"/>
      <c r="K71"/>
      <c r="L71"/>
      <c r="N71"/>
      <c r="O71"/>
      <c r="P71"/>
      <c r="Q71"/>
      <c r="R71"/>
    </row>
    <row r="72" spans="1:18" ht="14.4" x14ac:dyDescent="0.3">
      <c r="A72" s="42">
        <v>568</v>
      </c>
      <c r="B72" s="42">
        <v>11436</v>
      </c>
      <c r="C72" s="42">
        <v>10.199999999999999</v>
      </c>
      <c r="D72" s="42">
        <v>1</v>
      </c>
      <c r="G72"/>
      <c r="H72"/>
      <c r="I72"/>
      <c r="J72"/>
      <c r="K72"/>
      <c r="L72"/>
      <c r="N72"/>
      <c r="O72"/>
      <c r="P72"/>
      <c r="Q72"/>
      <c r="R72"/>
    </row>
    <row r="73" spans="1:18" ht="14.4" x14ac:dyDescent="0.3">
      <c r="A73" s="42">
        <v>775</v>
      </c>
      <c r="B73" s="42">
        <v>2210.3000000000002</v>
      </c>
      <c r="C73" s="42">
        <v>19.600000000000001</v>
      </c>
      <c r="D73" s="42">
        <v>1</v>
      </c>
      <c r="G73"/>
      <c r="H73"/>
      <c r="I73"/>
      <c r="J73"/>
      <c r="K73"/>
      <c r="L73"/>
      <c r="N73"/>
      <c r="O73"/>
      <c r="P73"/>
      <c r="Q73"/>
      <c r="R73"/>
    </row>
    <row r="74" spans="1:18" ht="14.4" x14ac:dyDescent="0.3">
      <c r="A74" s="42">
        <v>1188</v>
      </c>
      <c r="B74" s="42">
        <v>3737.8</v>
      </c>
      <c r="C74" s="42">
        <v>12.8</v>
      </c>
      <c r="D74" s="42">
        <v>1</v>
      </c>
      <c r="G74"/>
      <c r="H74"/>
      <c r="I74"/>
      <c r="J74"/>
      <c r="K74"/>
      <c r="L74"/>
      <c r="N74"/>
      <c r="O74"/>
      <c r="P74"/>
      <c r="Q74"/>
      <c r="R74"/>
    </row>
    <row r="75" spans="1:18" ht="14.4" x14ac:dyDescent="0.3">
      <c r="A75" s="42">
        <v>782</v>
      </c>
      <c r="B75" s="42">
        <v>1976.7</v>
      </c>
      <c r="C75" s="42">
        <v>15.9</v>
      </c>
      <c r="D75" s="42">
        <v>1</v>
      </c>
      <c r="G75"/>
      <c r="H75"/>
      <c r="I75"/>
      <c r="J75"/>
      <c r="K75"/>
      <c r="L75"/>
      <c r="N75"/>
      <c r="O75"/>
      <c r="P75"/>
      <c r="Q75"/>
      <c r="R75"/>
    </row>
    <row r="76" spans="1:18" ht="14.4" x14ac:dyDescent="0.3">
      <c r="A76" s="42">
        <v>1170</v>
      </c>
      <c r="B76" s="42">
        <v>2576</v>
      </c>
      <c r="C76" s="42">
        <v>17.3</v>
      </c>
      <c r="D76" s="42">
        <v>1</v>
      </c>
      <c r="G76"/>
      <c r="H76"/>
      <c r="I76"/>
      <c r="J76"/>
      <c r="K76"/>
      <c r="L76"/>
      <c r="N76"/>
      <c r="O76"/>
      <c r="P76"/>
      <c r="Q76"/>
      <c r="R76"/>
    </row>
    <row r="77" spans="1:18" ht="14.4" x14ac:dyDescent="0.3">
      <c r="A77" s="42">
        <v>1469</v>
      </c>
      <c r="B77" s="42">
        <v>6309.1</v>
      </c>
      <c r="C77" s="42">
        <v>8.5</v>
      </c>
      <c r="D77" s="42">
        <v>1</v>
      </c>
      <c r="G77"/>
      <c r="H77"/>
      <c r="I77"/>
      <c r="J77"/>
      <c r="K77"/>
      <c r="L77"/>
      <c r="N77"/>
      <c r="O77"/>
      <c r="P77"/>
      <c r="Q77"/>
      <c r="R77"/>
    </row>
    <row r="78" spans="1:18" ht="14.4" x14ac:dyDescent="0.3">
      <c r="A78" s="42">
        <v>916</v>
      </c>
      <c r="B78" s="42">
        <v>2940.5</v>
      </c>
      <c r="C78" s="42">
        <v>16.399999999999999</v>
      </c>
      <c r="D78" s="42">
        <v>1</v>
      </c>
      <c r="G78"/>
      <c r="H78"/>
      <c r="I78"/>
      <c r="J78"/>
      <c r="K78"/>
      <c r="L78"/>
      <c r="N78"/>
      <c r="O78"/>
      <c r="P78"/>
      <c r="Q78"/>
      <c r="R78"/>
    </row>
    <row r="79" spans="1:18" ht="14.4" x14ac:dyDescent="0.3">
      <c r="A79" s="42">
        <v>1070</v>
      </c>
      <c r="B79" s="42">
        <v>1072.5999999999999</v>
      </c>
      <c r="C79" s="42">
        <v>19.5</v>
      </c>
      <c r="D79" s="42">
        <v>1</v>
      </c>
      <c r="G79"/>
      <c r="H79"/>
      <c r="I79"/>
      <c r="J79"/>
      <c r="K79"/>
      <c r="L79"/>
      <c r="N79"/>
      <c r="O79"/>
      <c r="P79"/>
      <c r="Q79"/>
      <c r="R79"/>
    </row>
    <row r="80" spans="1:18" ht="14.4" x14ac:dyDescent="0.3">
      <c r="A80" s="42">
        <v>894</v>
      </c>
      <c r="B80" s="42">
        <v>1534</v>
      </c>
      <c r="C80" s="42">
        <v>19.2</v>
      </c>
      <c r="D80" s="42">
        <v>1</v>
      </c>
      <c r="G80"/>
      <c r="H80"/>
      <c r="I80"/>
      <c r="J80"/>
      <c r="K80"/>
      <c r="L80"/>
      <c r="N80"/>
      <c r="O80"/>
      <c r="P80"/>
      <c r="Q80"/>
      <c r="R80"/>
    </row>
    <row r="81" spans="1:18" ht="14.4" x14ac:dyDescent="0.3">
      <c r="A81" s="42">
        <v>829</v>
      </c>
      <c r="B81" s="42">
        <v>2158.8000000000002</v>
      </c>
      <c r="C81" s="42">
        <v>15.9</v>
      </c>
      <c r="D81" s="42">
        <v>1</v>
      </c>
      <c r="G81"/>
      <c r="H81"/>
      <c r="I81"/>
      <c r="J81"/>
      <c r="K81"/>
      <c r="L81"/>
      <c r="N81"/>
      <c r="O81"/>
      <c r="P81"/>
      <c r="Q81"/>
      <c r="R81"/>
    </row>
    <row r="82" spans="1:18" ht="14.4" x14ac:dyDescent="0.3">
      <c r="A82" s="42">
        <v>780</v>
      </c>
      <c r="B82" s="42">
        <v>1736</v>
      </c>
      <c r="C82" s="42">
        <v>19.899999999999999</v>
      </c>
      <c r="D82" s="42">
        <v>1</v>
      </c>
      <c r="G82"/>
      <c r="H82"/>
      <c r="I82"/>
      <c r="J82"/>
      <c r="K82"/>
      <c r="L82"/>
      <c r="N82"/>
      <c r="O82"/>
      <c r="P82"/>
      <c r="Q82"/>
      <c r="R82"/>
    </row>
    <row r="83" spans="1:18" ht="14.4" x14ac:dyDescent="0.3">
      <c r="A83" s="42">
        <v>2327</v>
      </c>
      <c r="B83" s="42">
        <v>3598.8</v>
      </c>
      <c r="C83" s="42">
        <v>28.1</v>
      </c>
      <c r="D83" s="42">
        <v>1</v>
      </c>
      <c r="G83"/>
      <c r="H83"/>
      <c r="I83"/>
      <c r="J83"/>
      <c r="K83"/>
      <c r="L83"/>
      <c r="N83"/>
      <c r="O83"/>
      <c r="P83"/>
      <c r="Q83"/>
      <c r="R83"/>
    </row>
    <row r="84" spans="1:18" ht="14.4" x14ac:dyDescent="0.3">
      <c r="A84" s="42">
        <v>717</v>
      </c>
      <c r="B84" s="42">
        <v>1413.6</v>
      </c>
      <c r="C84" s="42">
        <v>25</v>
      </c>
      <c r="D84" s="42">
        <v>1</v>
      </c>
      <c r="G84"/>
      <c r="H84"/>
      <c r="I84"/>
      <c r="J84"/>
      <c r="K84"/>
      <c r="L84"/>
      <c r="N84"/>
      <c r="O84"/>
      <c r="P84"/>
      <c r="Q84"/>
      <c r="R84"/>
    </row>
    <row r="85" spans="1:18" ht="14.4" x14ac:dyDescent="0.3">
      <c r="A85" s="42">
        <v>1368</v>
      </c>
      <c r="B85" s="42">
        <v>13538</v>
      </c>
      <c r="C85" s="42">
        <v>15</v>
      </c>
      <c r="D85" s="42">
        <v>1</v>
      </c>
      <c r="G85"/>
      <c r="H85"/>
      <c r="I85"/>
      <c r="J85"/>
      <c r="K85"/>
      <c r="L85"/>
      <c r="N85"/>
      <c r="O85"/>
      <c r="P85"/>
      <c r="Q85"/>
      <c r="R85"/>
    </row>
    <row r="86" spans="1:18" ht="14.4" x14ac:dyDescent="0.3">
      <c r="A86" s="42">
        <v>2028</v>
      </c>
      <c r="B86" s="42">
        <v>69018</v>
      </c>
      <c r="C86" s="42">
        <v>12.6</v>
      </c>
      <c r="D86" s="42">
        <v>1</v>
      </c>
      <c r="G86"/>
      <c r="H86"/>
      <c r="I86"/>
      <c r="J86"/>
      <c r="K86"/>
      <c r="L86"/>
      <c r="N86"/>
      <c r="O86"/>
      <c r="P86"/>
      <c r="Q86"/>
      <c r="R86"/>
    </row>
    <row r="87" spans="1:18" ht="14.4" x14ac:dyDescent="0.3">
      <c r="A87" s="42">
        <v>1195</v>
      </c>
      <c r="B87" s="42">
        <v>6285</v>
      </c>
      <c r="C87" s="42">
        <v>20.3</v>
      </c>
      <c r="D87" s="42">
        <v>1</v>
      </c>
      <c r="G87"/>
      <c r="H87"/>
      <c r="I87"/>
      <c r="J87"/>
      <c r="K87"/>
      <c r="L87"/>
      <c r="N87"/>
      <c r="O87"/>
      <c r="P87"/>
      <c r="Q87"/>
      <c r="R87"/>
    </row>
    <row r="88" spans="1:18" ht="14.4" x14ac:dyDescent="0.3">
      <c r="A88" s="42">
        <v>256</v>
      </c>
      <c r="B88" s="42">
        <v>526.29999999999995</v>
      </c>
      <c r="C88" s="42">
        <v>22.7</v>
      </c>
      <c r="D88" s="42">
        <v>1</v>
      </c>
      <c r="G88"/>
      <c r="H88"/>
      <c r="I88"/>
      <c r="J88"/>
      <c r="K88"/>
      <c r="L88"/>
      <c r="N88"/>
      <c r="O88"/>
      <c r="P88"/>
      <c r="Q88"/>
      <c r="R88"/>
    </row>
    <row r="89" spans="1:18" ht="14.4" x14ac:dyDescent="0.3">
      <c r="A89" s="42">
        <v>775</v>
      </c>
      <c r="B89" s="42">
        <v>3195.6</v>
      </c>
      <c r="C89" s="42">
        <v>14.8</v>
      </c>
      <c r="D89" s="42">
        <v>1</v>
      </c>
      <c r="G89"/>
      <c r="H89"/>
      <c r="I89"/>
      <c r="J89"/>
      <c r="K89"/>
      <c r="L89"/>
      <c r="N89"/>
      <c r="O89"/>
      <c r="P89"/>
      <c r="Q89"/>
      <c r="R89"/>
    </row>
    <row r="90" spans="1:18" ht="14.4" x14ac:dyDescent="0.3">
      <c r="A90" s="42">
        <v>1407</v>
      </c>
      <c r="B90" s="42">
        <v>2762.8</v>
      </c>
      <c r="C90" s="42">
        <v>13.2</v>
      </c>
      <c r="D90" s="42">
        <v>1</v>
      </c>
      <c r="G90"/>
      <c r="H90"/>
      <c r="I90"/>
      <c r="J90"/>
      <c r="K90"/>
      <c r="L90"/>
      <c r="N90"/>
      <c r="O90"/>
      <c r="P90"/>
      <c r="Q90"/>
      <c r="R90"/>
    </row>
    <row r="91" spans="1:18" ht="14.4" x14ac:dyDescent="0.3">
      <c r="A91" s="42">
        <v>543</v>
      </c>
      <c r="B91" s="42">
        <v>1873.1</v>
      </c>
      <c r="C91" s="42">
        <v>10.3</v>
      </c>
      <c r="D91" s="42">
        <v>1</v>
      </c>
      <c r="G91"/>
      <c r="H91"/>
      <c r="I91"/>
      <c r="J91"/>
      <c r="K91"/>
      <c r="L91"/>
      <c r="N91"/>
      <c r="O91"/>
      <c r="P91"/>
      <c r="Q91"/>
      <c r="R91"/>
    </row>
    <row r="92" spans="1:18" ht="14.4" x14ac:dyDescent="0.3">
      <c r="A92" s="42">
        <v>874</v>
      </c>
      <c r="B92" s="42">
        <v>4648.1000000000004</v>
      </c>
      <c r="C92" s="42">
        <v>17.7</v>
      </c>
      <c r="D92" s="42">
        <v>1</v>
      </c>
      <c r="G92"/>
      <c r="H92"/>
      <c r="I92"/>
      <c r="J92"/>
      <c r="K92"/>
      <c r="L92"/>
    </row>
    <row r="93" spans="1:18" ht="14.4" x14ac:dyDescent="0.3">
      <c r="A93" s="42">
        <v>1287</v>
      </c>
      <c r="B93" s="42">
        <v>16951</v>
      </c>
      <c r="C93" s="42">
        <v>10</v>
      </c>
      <c r="D93" s="42">
        <v>1</v>
      </c>
      <c r="G93"/>
      <c r="H93"/>
      <c r="I93"/>
      <c r="J93"/>
      <c r="K93"/>
      <c r="L93"/>
    </row>
    <row r="94" spans="1:18" ht="14.4" x14ac:dyDescent="0.3">
      <c r="A94" s="42">
        <v>1248</v>
      </c>
      <c r="B94" s="42">
        <v>3506.9</v>
      </c>
      <c r="C94" s="42">
        <v>15.6</v>
      </c>
      <c r="D94" s="42">
        <v>2</v>
      </c>
      <c r="G94"/>
      <c r="H94"/>
      <c r="I94"/>
      <c r="J94"/>
      <c r="K94"/>
      <c r="L94"/>
    </row>
    <row r="95" spans="1:18" ht="14.4" x14ac:dyDescent="0.3">
      <c r="A95" s="42">
        <v>875</v>
      </c>
      <c r="B95" s="42">
        <v>5333.1</v>
      </c>
      <c r="C95" s="42">
        <v>6.8</v>
      </c>
      <c r="D95" s="42">
        <v>2</v>
      </c>
      <c r="G95"/>
      <c r="H95"/>
      <c r="I95"/>
      <c r="J95"/>
      <c r="K95"/>
      <c r="L95"/>
    </row>
    <row r="96" spans="1:18" ht="14.4" x14ac:dyDescent="0.3">
      <c r="A96" s="42">
        <v>925</v>
      </c>
      <c r="B96" s="42">
        <v>3296.2</v>
      </c>
      <c r="C96" s="42">
        <v>12.4</v>
      </c>
      <c r="D96" s="42">
        <v>2</v>
      </c>
      <c r="G96"/>
      <c r="H96"/>
      <c r="I96"/>
      <c r="J96"/>
      <c r="K96"/>
      <c r="L96"/>
    </row>
    <row r="97" spans="1:12" ht="14.4" x14ac:dyDescent="0.3">
      <c r="A97" s="42">
        <v>798</v>
      </c>
      <c r="B97" s="42">
        <v>2584</v>
      </c>
      <c r="C97" s="42">
        <v>13.1</v>
      </c>
      <c r="D97" s="42">
        <v>2</v>
      </c>
      <c r="G97"/>
      <c r="H97"/>
      <c r="I97"/>
      <c r="J97"/>
      <c r="K97"/>
      <c r="L97"/>
    </row>
    <row r="98" spans="1:12" ht="14.4" x14ac:dyDescent="0.3">
      <c r="A98" s="42">
        <v>760</v>
      </c>
      <c r="B98" s="42">
        <v>834.4</v>
      </c>
      <c r="C98" s="42">
        <v>15.8</v>
      </c>
      <c r="D98" s="42">
        <v>2</v>
      </c>
      <c r="G98"/>
      <c r="H98"/>
      <c r="I98"/>
      <c r="J98"/>
      <c r="K98"/>
      <c r="L98"/>
    </row>
    <row r="99" spans="1:12" ht="14.4" x14ac:dyDescent="0.3">
      <c r="A99" s="42">
        <v>600</v>
      </c>
      <c r="B99" s="42">
        <v>4068.7</v>
      </c>
      <c r="C99" s="42">
        <v>12.8</v>
      </c>
      <c r="D99" s="42">
        <v>2</v>
      </c>
      <c r="G99"/>
      <c r="H99"/>
      <c r="I99"/>
      <c r="J99"/>
      <c r="K99"/>
      <c r="L99"/>
    </row>
    <row r="100" spans="1:12" ht="14.4" x14ac:dyDescent="0.3">
      <c r="A100" s="42">
        <v>991</v>
      </c>
      <c r="B100" s="42">
        <v>2518.6</v>
      </c>
      <c r="C100" s="42">
        <v>15.3</v>
      </c>
      <c r="D100" s="42">
        <v>2</v>
      </c>
      <c r="G100"/>
      <c r="H100"/>
      <c r="I100"/>
      <c r="J100"/>
      <c r="K100"/>
      <c r="L100"/>
    </row>
    <row r="101" spans="1:12" ht="14.4" x14ac:dyDescent="0.3">
      <c r="A101" s="42">
        <v>1570</v>
      </c>
      <c r="B101" s="42">
        <v>10465</v>
      </c>
      <c r="C101" s="42">
        <v>0.5</v>
      </c>
      <c r="D101" s="42">
        <v>2</v>
      </c>
      <c r="G101"/>
      <c r="H101"/>
      <c r="I101"/>
      <c r="J101"/>
      <c r="K101"/>
      <c r="L101"/>
    </row>
    <row r="102" spans="1:12" ht="14.4" x14ac:dyDescent="0.3">
      <c r="A102" s="42">
        <v>911</v>
      </c>
      <c r="B102" s="42">
        <v>2682.4</v>
      </c>
      <c r="C102" s="42">
        <v>16.5</v>
      </c>
      <c r="D102" s="42">
        <v>2</v>
      </c>
      <c r="G102"/>
      <c r="H102"/>
      <c r="I102"/>
      <c r="J102"/>
      <c r="K102"/>
      <c r="L102"/>
    </row>
    <row r="103" spans="1:12" ht="14.4" x14ac:dyDescent="0.3">
      <c r="A103" s="42">
        <v>1360</v>
      </c>
      <c r="B103" s="42">
        <v>2688.2</v>
      </c>
      <c r="C103" s="42">
        <v>15.1</v>
      </c>
      <c r="D103" s="42">
        <v>2</v>
      </c>
      <c r="G103"/>
      <c r="H103"/>
      <c r="I103"/>
      <c r="J103"/>
      <c r="K103"/>
      <c r="L103"/>
    </row>
    <row r="104" spans="1:12" ht="14.4" x14ac:dyDescent="0.3">
      <c r="A104" s="42">
        <v>700</v>
      </c>
      <c r="B104" s="42">
        <v>6682.3</v>
      </c>
      <c r="C104" s="42">
        <v>13</v>
      </c>
      <c r="D104" s="42">
        <v>2</v>
      </c>
      <c r="G104"/>
      <c r="H104"/>
      <c r="I104"/>
      <c r="J104"/>
      <c r="K104"/>
      <c r="L104"/>
    </row>
    <row r="105" spans="1:12" ht="14.4" x14ac:dyDescent="0.3">
      <c r="A105" s="42">
        <v>741</v>
      </c>
      <c r="B105" s="42">
        <v>4879.8999999999996</v>
      </c>
      <c r="C105" s="42">
        <v>11.1</v>
      </c>
      <c r="D105" s="42">
        <v>2</v>
      </c>
      <c r="G105"/>
      <c r="H105"/>
      <c r="I105"/>
      <c r="J105"/>
      <c r="K105"/>
      <c r="L105"/>
    </row>
    <row r="106" spans="1:12" ht="14.4" x14ac:dyDescent="0.3">
      <c r="A106" s="42">
        <v>1097</v>
      </c>
      <c r="B106" s="42">
        <v>2772.1</v>
      </c>
      <c r="C106" s="42">
        <v>8.9</v>
      </c>
      <c r="D106" s="42">
        <v>2</v>
      </c>
      <c r="G106"/>
      <c r="H106"/>
      <c r="I106"/>
      <c r="J106"/>
      <c r="K106"/>
      <c r="L106"/>
    </row>
    <row r="107" spans="1:12" ht="14.4" x14ac:dyDescent="0.3">
      <c r="A107" s="42">
        <v>953</v>
      </c>
      <c r="B107" s="42">
        <v>1320.4</v>
      </c>
      <c r="C107" s="42">
        <v>17.5</v>
      </c>
      <c r="D107" s="42">
        <v>2</v>
      </c>
      <c r="G107"/>
      <c r="H107"/>
      <c r="I107"/>
      <c r="J107"/>
      <c r="K107"/>
      <c r="L107"/>
    </row>
    <row r="108" spans="1:12" ht="14.4" x14ac:dyDescent="0.3">
      <c r="A108" s="42">
        <v>441</v>
      </c>
      <c r="B108" s="42">
        <v>3408.5</v>
      </c>
      <c r="C108" s="42">
        <v>15.9</v>
      </c>
      <c r="D108" s="42">
        <v>2</v>
      </c>
      <c r="G108"/>
      <c r="H108"/>
      <c r="I108"/>
      <c r="J108"/>
      <c r="K108"/>
      <c r="L108"/>
    </row>
    <row r="109" spans="1:12" ht="14.4" x14ac:dyDescent="0.3">
      <c r="A109" s="42">
        <v>595</v>
      </c>
      <c r="B109" s="42">
        <v>1919.7</v>
      </c>
      <c r="C109" s="42">
        <v>14.2</v>
      </c>
      <c r="D109" s="42">
        <v>2</v>
      </c>
      <c r="G109"/>
      <c r="H109"/>
      <c r="I109"/>
      <c r="J109"/>
      <c r="K109"/>
      <c r="L109"/>
    </row>
    <row r="110" spans="1:12" ht="14.4" x14ac:dyDescent="0.3">
      <c r="A110" s="42">
        <v>1067</v>
      </c>
      <c r="B110" s="42">
        <v>19020.5</v>
      </c>
      <c r="C110" s="42">
        <v>9.3000000000000007</v>
      </c>
      <c r="D110" s="42">
        <v>2</v>
      </c>
      <c r="G110"/>
      <c r="H110"/>
      <c r="I110"/>
      <c r="J110"/>
      <c r="K110"/>
      <c r="L110"/>
    </row>
    <row r="111" spans="1:12" ht="14.4" x14ac:dyDescent="0.3">
      <c r="A111" s="42">
        <v>1298</v>
      </c>
      <c r="B111" s="42">
        <v>4778.3</v>
      </c>
      <c r="C111" s="42">
        <v>9.5</v>
      </c>
      <c r="D111" s="42">
        <v>2</v>
      </c>
      <c r="G111"/>
      <c r="H111"/>
      <c r="I111"/>
      <c r="J111"/>
      <c r="K111"/>
      <c r="L111"/>
    </row>
    <row r="112" spans="1:12" ht="14.4" x14ac:dyDescent="0.3">
      <c r="A112" s="42">
        <v>1798</v>
      </c>
      <c r="B112" s="42">
        <v>24332</v>
      </c>
      <c r="C112" s="42">
        <v>15.5</v>
      </c>
      <c r="D112" s="42">
        <v>2</v>
      </c>
      <c r="G112"/>
      <c r="H112"/>
      <c r="I112"/>
      <c r="J112"/>
      <c r="K112"/>
      <c r="L112"/>
    </row>
    <row r="113" spans="1:12" ht="14.4" x14ac:dyDescent="0.3">
      <c r="A113" s="42">
        <v>4143</v>
      </c>
      <c r="B113" s="42">
        <v>2678.4</v>
      </c>
      <c r="C113" s="42">
        <v>14.4</v>
      </c>
      <c r="D113" s="42">
        <v>2</v>
      </c>
      <c r="G113"/>
      <c r="H113"/>
      <c r="I113"/>
      <c r="J113"/>
      <c r="K113"/>
      <c r="L113"/>
    </row>
    <row r="114" spans="1:12" ht="14.4" x14ac:dyDescent="0.3">
      <c r="A114" s="42">
        <v>1336</v>
      </c>
      <c r="B114" s="42">
        <v>4481</v>
      </c>
      <c r="C114" s="42">
        <v>11.1</v>
      </c>
      <c r="D114" s="42">
        <v>2</v>
      </c>
      <c r="G114"/>
      <c r="H114"/>
      <c r="I114"/>
      <c r="J114"/>
      <c r="K114"/>
      <c r="L114"/>
    </row>
    <row r="115" spans="1:12" ht="14.4" x14ac:dyDescent="0.3">
      <c r="A115" s="42">
        <v>1750</v>
      </c>
      <c r="B115" s="42">
        <v>14932.1</v>
      </c>
      <c r="C115" s="42">
        <v>15.9</v>
      </c>
      <c r="D115" s="42">
        <v>2</v>
      </c>
      <c r="G115"/>
      <c r="H115"/>
      <c r="I115"/>
      <c r="J115"/>
      <c r="K115"/>
      <c r="L115"/>
    </row>
    <row r="116" spans="1:12" ht="14.4" x14ac:dyDescent="0.3">
      <c r="A116" s="42">
        <v>912</v>
      </c>
      <c r="B116" s="42">
        <v>2626.4</v>
      </c>
      <c r="C116" s="42">
        <v>16.399999999999999</v>
      </c>
      <c r="D116" s="42">
        <v>2</v>
      </c>
      <c r="G116"/>
      <c r="H116"/>
      <c r="I116"/>
      <c r="J116"/>
      <c r="K116"/>
      <c r="L116"/>
    </row>
    <row r="117" spans="1:12" ht="14.4" x14ac:dyDescent="0.3">
      <c r="A117" s="42">
        <v>1892</v>
      </c>
      <c r="B117" s="42">
        <v>2659.5</v>
      </c>
      <c r="C117" s="42">
        <v>8.6</v>
      </c>
      <c r="D117" s="42">
        <v>2</v>
      </c>
      <c r="G117"/>
      <c r="H117"/>
      <c r="I117"/>
      <c r="J117"/>
      <c r="K117"/>
      <c r="L117"/>
    </row>
    <row r="118" spans="1:12" ht="14.4" x14ac:dyDescent="0.3">
      <c r="A118" s="42">
        <v>833</v>
      </c>
      <c r="B118" s="42">
        <v>1073.2</v>
      </c>
      <c r="C118" s="42">
        <v>24.6</v>
      </c>
      <c r="D118" s="42">
        <v>2</v>
      </c>
      <c r="G118"/>
      <c r="H118"/>
      <c r="I118"/>
      <c r="J118"/>
      <c r="K118"/>
      <c r="L118"/>
    </row>
    <row r="119" spans="1:12" ht="14.4" x14ac:dyDescent="0.3">
      <c r="A119" s="42">
        <v>1142</v>
      </c>
      <c r="B119" s="42">
        <v>2577.3000000000002</v>
      </c>
      <c r="C119" s="42">
        <v>15.4</v>
      </c>
      <c r="D119" s="42">
        <v>2</v>
      </c>
      <c r="G119"/>
      <c r="H119"/>
      <c r="I119"/>
      <c r="J119"/>
      <c r="K119"/>
      <c r="L119"/>
    </row>
    <row r="120" spans="1:12" ht="14.4" x14ac:dyDescent="0.3">
      <c r="A120" s="42">
        <v>1159</v>
      </c>
      <c r="B120" s="42">
        <v>4293.8</v>
      </c>
      <c r="C120" s="42">
        <v>16.899999999999999</v>
      </c>
      <c r="D120" s="42">
        <v>2</v>
      </c>
      <c r="G120"/>
      <c r="H120"/>
      <c r="I120"/>
      <c r="J120"/>
      <c r="K120"/>
      <c r="L120"/>
    </row>
    <row r="121" spans="1:12" ht="14.4" x14ac:dyDescent="0.3">
      <c r="A121" s="42">
        <v>1283</v>
      </c>
      <c r="B121" s="42">
        <v>18164</v>
      </c>
      <c r="C121" s="42">
        <v>7.2</v>
      </c>
      <c r="D121" s="42">
        <v>2</v>
      </c>
      <c r="G121"/>
      <c r="H121"/>
      <c r="I121"/>
      <c r="J121"/>
      <c r="K121"/>
      <c r="L121"/>
    </row>
    <row r="122" spans="1:12" ht="14.4" x14ac:dyDescent="0.3">
      <c r="A122" s="42">
        <v>2109</v>
      </c>
      <c r="B122" s="42">
        <v>9944.4</v>
      </c>
      <c r="C122" s="42">
        <v>11.6</v>
      </c>
      <c r="D122" s="42">
        <v>2</v>
      </c>
      <c r="G122"/>
      <c r="H122"/>
      <c r="I122"/>
      <c r="J122"/>
      <c r="K122"/>
      <c r="L122"/>
    </row>
    <row r="123" spans="1:12" ht="14.4" x14ac:dyDescent="0.3">
      <c r="A123" s="42">
        <v>1039</v>
      </c>
      <c r="B123" s="42">
        <v>12719</v>
      </c>
      <c r="C123" s="42">
        <v>26.4</v>
      </c>
      <c r="D123" s="42">
        <v>2</v>
      </c>
      <c r="G123"/>
      <c r="H123"/>
      <c r="I123"/>
      <c r="J123"/>
      <c r="K123"/>
      <c r="L123"/>
    </row>
    <row r="124" spans="1:12" ht="14.4" x14ac:dyDescent="0.3">
      <c r="A124" s="42">
        <v>992</v>
      </c>
      <c r="B124" s="42">
        <v>1931.6</v>
      </c>
      <c r="C124" s="42">
        <v>21.4</v>
      </c>
      <c r="D124" s="42">
        <v>2</v>
      </c>
      <c r="G124"/>
      <c r="H124"/>
      <c r="I124"/>
      <c r="J124"/>
      <c r="K124"/>
      <c r="L124"/>
    </row>
    <row r="125" spans="1:12" ht="14.4" x14ac:dyDescent="0.3">
      <c r="A125" s="42">
        <v>1253</v>
      </c>
      <c r="B125" s="42">
        <v>2993.2</v>
      </c>
      <c r="C125" s="42">
        <v>19.2</v>
      </c>
      <c r="D125" s="42">
        <v>2</v>
      </c>
      <c r="G125"/>
      <c r="H125"/>
      <c r="I125"/>
      <c r="J125"/>
      <c r="K125"/>
      <c r="L125"/>
    </row>
    <row r="126" spans="1:12" ht="14.4" x14ac:dyDescent="0.3">
      <c r="A126" s="42">
        <v>721</v>
      </c>
      <c r="B126" s="42">
        <v>2127.1999999999998</v>
      </c>
      <c r="C126" s="42">
        <v>15.1</v>
      </c>
      <c r="D126" s="42">
        <v>2</v>
      </c>
      <c r="G126"/>
      <c r="H126"/>
      <c r="I126"/>
      <c r="J126"/>
      <c r="K126"/>
      <c r="L126"/>
    </row>
    <row r="127" spans="1:12" ht="14.4" x14ac:dyDescent="0.3">
      <c r="A127" s="42">
        <v>1351</v>
      </c>
      <c r="B127" s="42">
        <v>4211.8999999999996</v>
      </c>
      <c r="C127" s="42">
        <v>9</v>
      </c>
      <c r="D127" s="42">
        <v>2</v>
      </c>
      <c r="G127"/>
      <c r="H127"/>
      <c r="I127"/>
      <c r="J127"/>
      <c r="K127"/>
      <c r="L127"/>
    </row>
    <row r="128" spans="1:12" ht="14.4" x14ac:dyDescent="0.3">
      <c r="A128" s="42">
        <v>1391</v>
      </c>
      <c r="B128" s="42">
        <v>8489.6</v>
      </c>
      <c r="C128" s="42">
        <v>9.4</v>
      </c>
      <c r="D128" s="42">
        <v>2</v>
      </c>
      <c r="G128"/>
      <c r="H128"/>
      <c r="I128"/>
      <c r="J128"/>
      <c r="K128"/>
      <c r="L128"/>
    </row>
    <row r="129" spans="1:12" ht="14.4" x14ac:dyDescent="0.3">
      <c r="A129" s="42">
        <v>1245</v>
      </c>
      <c r="B129" s="42">
        <v>12222.8</v>
      </c>
      <c r="C129" s="42">
        <v>19</v>
      </c>
      <c r="D129" s="42">
        <v>2</v>
      </c>
      <c r="G129"/>
      <c r="H129"/>
      <c r="I129"/>
      <c r="J129"/>
      <c r="K129"/>
      <c r="L129"/>
    </row>
    <row r="130" spans="1:12" ht="14.4" x14ac:dyDescent="0.3">
      <c r="A130" s="42">
        <v>1550</v>
      </c>
      <c r="B130" s="42">
        <v>11213.4</v>
      </c>
      <c r="C130" s="42">
        <v>3.5</v>
      </c>
      <c r="D130" s="42">
        <v>2</v>
      </c>
      <c r="G130"/>
      <c r="H130"/>
      <c r="I130"/>
      <c r="J130"/>
      <c r="K130"/>
      <c r="L130"/>
    </row>
    <row r="131" spans="1:12" ht="14.4" x14ac:dyDescent="0.3">
      <c r="A131" s="42">
        <v>2150</v>
      </c>
      <c r="B131" s="42">
        <v>5869.6</v>
      </c>
      <c r="C131" s="42">
        <v>22.1</v>
      </c>
      <c r="D131" s="42">
        <v>2</v>
      </c>
      <c r="G131"/>
      <c r="H131"/>
      <c r="I131"/>
      <c r="J131"/>
      <c r="K131"/>
      <c r="L131"/>
    </row>
    <row r="132" spans="1:12" ht="14.4" x14ac:dyDescent="0.3">
      <c r="A132" s="42">
        <v>1846</v>
      </c>
      <c r="B132" s="42">
        <v>6193.8</v>
      </c>
      <c r="C132" s="42">
        <v>10.9</v>
      </c>
      <c r="D132" s="42">
        <v>2</v>
      </c>
      <c r="G132"/>
      <c r="H132"/>
      <c r="I132"/>
      <c r="J132"/>
      <c r="K132"/>
      <c r="L132"/>
    </row>
    <row r="133" spans="1:12" ht="14.4" x14ac:dyDescent="0.3">
      <c r="A133" s="42">
        <v>573</v>
      </c>
      <c r="B133" s="42">
        <v>3053.2</v>
      </c>
      <c r="C133" s="42">
        <v>15.1</v>
      </c>
      <c r="D133" s="42">
        <v>2</v>
      </c>
      <c r="G133"/>
      <c r="H133"/>
      <c r="I133"/>
      <c r="J133"/>
      <c r="K133"/>
      <c r="L133"/>
    </row>
    <row r="134" spans="1:12" ht="14.4" x14ac:dyDescent="0.3">
      <c r="A134" s="42">
        <v>6640</v>
      </c>
      <c r="B134" s="42">
        <v>8946</v>
      </c>
      <c r="C134" s="42">
        <v>10.199999999999999</v>
      </c>
      <c r="D134" s="42">
        <v>2</v>
      </c>
      <c r="G134"/>
      <c r="H134"/>
      <c r="I134"/>
      <c r="J134"/>
      <c r="K134"/>
      <c r="L134"/>
    </row>
    <row r="135" spans="1:12" ht="14.4" x14ac:dyDescent="0.3">
      <c r="A135" s="42">
        <v>959</v>
      </c>
      <c r="B135" s="42">
        <v>4045.2</v>
      </c>
      <c r="C135" s="42">
        <v>17.3</v>
      </c>
      <c r="D135" s="42">
        <v>2</v>
      </c>
      <c r="G135"/>
      <c r="H135"/>
      <c r="I135"/>
      <c r="J135"/>
      <c r="K135"/>
      <c r="L135"/>
    </row>
    <row r="136" spans="1:12" ht="14.4" x14ac:dyDescent="0.3">
      <c r="A136" s="42">
        <v>612</v>
      </c>
      <c r="B136" s="42">
        <v>3618.9</v>
      </c>
      <c r="C136" s="42">
        <v>33.299999999999997</v>
      </c>
      <c r="D136" s="42">
        <v>2</v>
      </c>
      <c r="G136"/>
      <c r="H136"/>
      <c r="I136"/>
      <c r="J136"/>
      <c r="K136"/>
      <c r="L136"/>
    </row>
    <row r="137" spans="1:12" ht="14.4" x14ac:dyDescent="0.3">
      <c r="A137" s="42">
        <v>1820</v>
      </c>
      <c r="B137" s="42">
        <v>1796.1</v>
      </c>
      <c r="C137" s="42">
        <v>22.8</v>
      </c>
      <c r="D137" s="42">
        <v>2</v>
      </c>
      <c r="G137"/>
      <c r="H137"/>
      <c r="I137"/>
      <c r="J137"/>
      <c r="K137"/>
      <c r="L137"/>
    </row>
    <row r="138" spans="1:12" ht="14.4" x14ac:dyDescent="0.3">
      <c r="A138" s="42">
        <v>1411</v>
      </c>
      <c r="B138" s="42">
        <v>6703.1</v>
      </c>
      <c r="C138" s="42">
        <v>11.1</v>
      </c>
      <c r="D138" s="42">
        <v>2</v>
      </c>
      <c r="G138"/>
      <c r="H138"/>
      <c r="I138"/>
      <c r="J138"/>
      <c r="K138"/>
      <c r="L138"/>
    </row>
    <row r="139" spans="1:12" ht="14.4" x14ac:dyDescent="0.3">
      <c r="A139" s="42">
        <v>1026</v>
      </c>
      <c r="B139" s="42">
        <v>2170.3000000000002</v>
      </c>
      <c r="C139" s="42">
        <v>12.4</v>
      </c>
      <c r="D139" s="42">
        <v>2</v>
      </c>
      <c r="G139"/>
      <c r="H139"/>
      <c r="I139"/>
      <c r="J139"/>
      <c r="K139"/>
      <c r="L139"/>
    </row>
    <row r="140" spans="1:12" ht="14.4" x14ac:dyDescent="0.3">
      <c r="A140" s="42">
        <v>1287</v>
      </c>
      <c r="B140" s="42">
        <v>4674</v>
      </c>
      <c r="C140" s="42">
        <v>20.9</v>
      </c>
      <c r="D140" s="42">
        <v>4</v>
      </c>
      <c r="G140"/>
      <c r="H140"/>
      <c r="I140"/>
      <c r="J140"/>
      <c r="K140"/>
      <c r="L140"/>
    </row>
    <row r="141" spans="1:12" ht="14.4" x14ac:dyDescent="0.3">
      <c r="A141" s="42">
        <v>800</v>
      </c>
      <c r="B141" s="42">
        <v>3372</v>
      </c>
      <c r="C141" s="42">
        <v>6.7</v>
      </c>
      <c r="D141" s="42">
        <v>4</v>
      </c>
      <c r="G141"/>
      <c r="H141"/>
      <c r="I141"/>
      <c r="J141"/>
      <c r="K141"/>
      <c r="L141"/>
    </row>
    <row r="142" spans="1:12" ht="14.4" x14ac:dyDescent="0.3">
      <c r="A142" s="42">
        <v>1115</v>
      </c>
      <c r="B142" s="42">
        <v>8205</v>
      </c>
      <c r="C142" s="42">
        <v>7.1</v>
      </c>
      <c r="D142" s="42">
        <v>4</v>
      </c>
      <c r="G142"/>
      <c r="H142"/>
      <c r="I142"/>
      <c r="J142"/>
      <c r="K142"/>
      <c r="L142"/>
    </row>
    <row r="143" spans="1:12" ht="14.4" x14ac:dyDescent="0.3">
      <c r="A143" s="42">
        <v>1631</v>
      </c>
      <c r="B143" s="42">
        <v>4617</v>
      </c>
      <c r="C143" s="42">
        <v>11.8</v>
      </c>
      <c r="D143" s="42">
        <v>4</v>
      </c>
      <c r="G143"/>
      <c r="H143"/>
      <c r="I143"/>
      <c r="J143"/>
      <c r="K143"/>
      <c r="L143"/>
    </row>
    <row r="144" spans="1:12" ht="14.4" x14ac:dyDescent="0.3">
      <c r="A144" s="42">
        <v>1910</v>
      </c>
      <c r="B144" s="42">
        <v>6964</v>
      </c>
      <c r="C144" s="42">
        <v>14</v>
      </c>
      <c r="D144" s="42">
        <v>4</v>
      </c>
      <c r="G144"/>
      <c r="H144"/>
      <c r="I144"/>
      <c r="J144"/>
      <c r="K144"/>
      <c r="L144"/>
    </row>
    <row r="145" spans="1:12" ht="14.4" x14ac:dyDescent="0.3">
      <c r="A145" s="42">
        <v>996</v>
      </c>
      <c r="B145" s="42">
        <v>6623</v>
      </c>
      <c r="C145" s="42">
        <v>10.1</v>
      </c>
      <c r="D145" s="42">
        <v>3</v>
      </c>
      <c r="G145"/>
      <c r="H145"/>
      <c r="I145"/>
      <c r="J145"/>
      <c r="K145"/>
      <c r="L145"/>
    </row>
    <row r="146" spans="1:12" ht="14.4" x14ac:dyDescent="0.3">
      <c r="A146" s="42">
        <v>918</v>
      </c>
      <c r="B146" s="42">
        <v>29797</v>
      </c>
      <c r="C146" s="42">
        <v>6.4</v>
      </c>
      <c r="D146" s="42">
        <v>3</v>
      </c>
      <c r="G146"/>
      <c r="H146"/>
      <c r="I146"/>
      <c r="J146"/>
      <c r="K146"/>
      <c r="L146"/>
    </row>
    <row r="147" spans="1:12" ht="14.4" x14ac:dyDescent="0.3">
      <c r="A147" s="42">
        <v>1261</v>
      </c>
      <c r="B147" s="42">
        <v>5225.5</v>
      </c>
      <c r="C147" s="42">
        <v>12.4</v>
      </c>
      <c r="D147" s="42">
        <v>3</v>
      </c>
      <c r="G147"/>
      <c r="H147"/>
      <c r="I147"/>
      <c r="J147"/>
      <c r="K147"/>
      <c r="L147"/>
    </row>
    <row r="148" spans="1:12" ht="14.4" x14ac:dyDescent="0.3">
      <c r="A148" s="42">
        <v>1053</v>
      </c>
      <c r="B148" s="42">
        <v>3639</v>
      </c>
      <c r="C148" s="42">
        <v>17.600000000000001</v>
      </c>
      <c r="D148" s="42">
        <v>3</v>
      </c>
      <c r="G148"/>
      <c r="H148"/>
      <c r="I148"/>
      <c r="J148"/>
      <c r="K148"/>
      <c r="L148"/>
    </row>
    <row r="149" spans="1:12" ht="14.4" x14ac:dyDescent="0.3">
      <c r="A149" s="42">
        <v>1221</v>
      </c>
      <c r="B149" s="42">
        <v>97649.9</v>
      </c>
      <c r="C149" s="42">
        <v>15.1</v>
      </c>
      <c r="D149" s="42">
        <v>3</v>
      </c>
      <c r="G149"/>
      <c r="H149"/>
      <c r="I149"/>
      <c r="J149"/>
      <c r="K149"/>
      <c r="L149"/>
    </row>
    <row r="150" spans="1:12" ht="14.4" x14ac:dyDescent="0.3">
      <c r="A150" s="42">
        <v>1738</v>
      </c>
      <c r="B150" s="42">
        <v>10743.6</v>
      </c>
      <c r="C150" s="42">
        <v>23.6</v>
      </c>
      <c r="D150" s="42">
        <v>3</v>
      </c>
      <c r="G150"/>
      <c r="H150"/>
      <c r="I150"/>
      <c r="J150"/>
      <c r="K150"/>
      <c r="L150"/>
    </row>
    <row r="151" spans="1:12" ht="14.4" x14ac:dyDescent="0.3">
      <c r="A151" s="42">
        <v>3142</v>
      </c>
      <c r="B151" s="42">
        <v>10236.299999999999</v>
      </c>
      <c r="C151" s="42">
        <v>35.700000000000003</v>
      </c>
      <c r="D151" s="42">
        <v>3</v>
      </c>
      <c r="G151"/>
      <c r="H151"/>
      <c r="I151"/>
      <c r="J151"/>
      <c r="K151"/>
      <c r="L151"/>
    </row>
    <row r="152" spans="1:12" ht="14.4" x14ac:dyDescent="0.3">
      <c r="A152" s="42">
        <v>1900</v>
      </c>
      <c r="B152" s="42">
        <v>17802.7</v>
      </c>
      <c r="C152" s="42">
        <v>23.2</v>
      </c>
      <c r="D152" s="42">
        <v>3</v>
      </c>
      <c r="G152"/>
      <c r="H152"/>
      <c r="I152"/>
      <c r="J152"/>
      <c r="K152"/>
      <c r="L152"/>
    </row>
    <row r="153" spans="1:12" ht="14.4" x14ac:dyDescent="0.3">
      <c r="A153" s="42">
        <v>427</v>
      </c>
      <c r="B153" s="42">
        <v>6158.7</v>
      </c>
      <c r="C153" s="42">
        <v>12.4</v>
      </c>
      <c r="D153" s="42">
        <v>3</v>
      </c>
      <c r="G153"/>
      <c r="H153"/>
      <c r="I153"/>
      <c r="J153"/>
      <c r="K153"/>
      <c r="L153"/>
    </row>
    <row r="154" spans="1:12" ht="14.4" x14ac:dyDescent="0.3">
      <c r="A154" s="42">
        <v>1700</v>
      </c>
      <c r="B154" s="42">
        <v>6775.2</v>
      </c>
      <c r="C154" s="42">
        <v>44.4</v>
      </c>
      <c r="D154" s="42">
        <v>3</v>
      </c>
      <c r="G154"/>
      <c r="H154"/>
      <c r="I154"/>
      <c r="J154"/>
      <c r="K154"/>
      <c r="L154"/>
    </row>
    <row r="155" spans="1:12" ht="14.4" x14ac:dyDescent="0.3">
      <c r="A155" s="42">
        <v>360</v>
      </c>
      <c r="B155" s="42">
        <v>298.7</v>
      </c>
      <c r="C155" s="42">
        <v>2.1</v>
      </c>
      <c r="D155" s="42">
        <v>3</v>
      </c>
      <c r="G155"/>
      <c r="H155"/>
      <c r="I155"/>
      <c r="J155"/>
      <c r="K155"/>
      <c r="L155"/>
    </row>
    <row r="156" spans="1:12" ht="14.4" x14ac:dyDescent="0.3">
      <c r="A156" s="42">
        <v>459</v>
      </c>
      <c r="B156" s="42">
        <v>785.3</v>
      </c>
      <c r="C156" s="42">
        <v>18.399999999999999</v>
      </c>
      <c r="D156" s="42">
        <v>3</v>
      </c>
      <c r="G156"/>
      <c r="H156"/>
      <c r="I156"/>
      <c r="J156"/>
      <c r="K156"/>
      <c r="L156"/>
    </row>
    <row r="157" spans="1:12" ht="14.4" x14ac:dyDescent="0.3">
      <c r="A157" s="42">
        <v>1340</v>
      </c>
      <c r="B157" s="42">
        <v>1368.6</v>
      </c>
      <c r="C157" s="42">
        <v>16.100000000000001</v>
      </c>
      <c r="D157" s="42">
        <v>3</v>
      </c>
      <c r="G157"/>
      <c r="H157"/>
      <c r="I157"/>
      <c r="J157"/>
      <c r="K157"/>
      <c r="L157"/>
    </row>
    <row r="158" spans="1:12" ht="14.4" x14ac:dyDescent="0.3">
      <c r="A158" s="42">
        <v>729</v>
      </c>
      <c r="B158" s="42">
        <v>2066.1</v>
      </c>
      <c r="C158" s="42">
        <v>15.1</v>
      </c>
      <c r="D158" s="42">
        <v>3</v>
      </c>
      <c r="G158"/>
      <c r="H158"/>
      <c r="I158"/>
      <c r="J158"/>
      <c r="K158"/>
      <c r="L158"/>
    </row>
    <row r="159" spans="1:12" ht="14.4" x14ac:dyDescent="0.3">
      <c r="A159" s="42">
        <v>223</v>
      </c>
      <c r="B159" s="42">
        <v>181.5</v>
      </c>
      <c r="C159" s="42">
        <v>22.7</v>
      </c>
      <c r="D159" s="42">
        <v>3</v>
      </c>
      <c r="G159"/>
      <c r="H159"/>
      <c r="I159"/>
      <c r="J159"/>
      <c r="K159"/>
      <c r="L159"/>
    </row>
    <row r="160" spans="1:12" ht="14.4" x14ac:dyDescent="0.3">
      <c r="A160" s="42">
        <v>2101</v>
      </c>
      <c r="B160" s="42">
        <v>10300</v>
      </c>
      <c r="C160" s="42">
        <v>23.4</v>
      </c>
      <c r="D160" s="42">
        <v>3</v>
      </c>
      <c r="G160"/>
      <c r="H160"/>
      <c r="I160"/>
      <c r="J160"/>
      <c r="K160"/>
      <c r="L160"/>
    </row>
    <row r="161" spans="1:12" ht="14.4" x14ac:dyDescent="0.3">
      <c r="A161" s="42">
        <v>1082</v>
      </c>
      <c r="B161" s="42">
        <v>11232</v>
      </c>
      <c r="C161" s="42">
        <v>25.7</v>
      </c>
      <c r="D161" s="42">
        <v>3</v>
      </c>
      <c r="G161"/>
      <c r="H161"/>
      <c r="I161"/>
      <c r="J161"/>
      <c r="K161"/>
      <c r="L161"/>
    </row>
    <row r="162" spans="1:12" ht="14.4" x14ac:dyDescent="0.3">
      <c r="A162" s="42">
        <v>1781</v>
      </c>
      <c r="B162" s="42">
        <v>5191.6000000000004</v>
      </c>
      <c r="C162" s="42">
        <v>27</v>
      </c>
      <c r="D162" s="42">
        <v>3</v>
      </c>
      <c r="G162"/>
      <c r="H162"/>
      <c r="I162"/>
      <c r="J162"/>
      <c r="K162"/>
      <c r="L162"/>
    </row>
    <row r="163" spans="1:12" ht="14.4" x14ac:dyDescent="0.3">
      <c r="A163" s="42">
        <v>791</v>
      </c>
      <c r="B163" s="42">
        <v>976.7</v>
      </c>
      <c r="C163" s="42">
        <v>19.899999999999999</v>
      </c>
      <c r="D163" s="42">
        <v>3</v>
      </c>
      <c r="G163"/>
      <c r="H163"/>
      <c r="I163"/>
      <c r="J163"/>
      <c r="K163"/>
      <c r="L163"/>
    </row>
    <row r="164" spans="1:12" ht="14.4" x14ac:dyDescent="0.3">
      <c r="A164" s="42">
        <v>2092</v>
      </c>
      <c r="B164" s="42">
        <v>7671.5</v>
      </c>
      <c r="C164" s="42">
        <v>43.7</v>
      </c>
      <c r="D164" s="42">
        <v>3</v>
      </c>
      <c r="G164"/>
      <c r="H164"/>
      <c r="I164"/>
      <c r="J164"/>
      <c r="K164"/>
      <c r="L164"/>
    </row>
    <row r="165" spans="1:12" ht="14.4" x14ac:dyDescent="0.3">
      <c r="A165" s="42">
        <v>1573</v>
      </c>
      <c r="B165" s="42">
        <v>6406</v>
      </c>
      <c r="C165" s="42">
        <v>16.399999999999999</v>
      </c>
      <c r="D165" s="42">
        <v>3</v>
      </c>
      <c r="G165"/>
      <c r="H165"/>
      <c r="I165"/>
      <c r="J165"/>
      <c r="K165"/>
      <c r="L165"/>
    </row>
    <row r="166" spans="1:12" ht="14.4" x14ac:dyDescent="0.3">
      <c r="A166" s="42">
        <v>1045</v>
      </c>
      <c r="B166" s="42">
        <v>2917.4</v>
      </c>
      <c r="C166" s="42">
        <v>11.6</v>
      </c>
      <c r="D166" s="42">
        <v>3</v>
      </c>
      <c r="G166"/>
      <c r="H166"/>
      <c r="I166"/>
      <c r="J166"/>
      <c r="K166"/>
      <c r="L166"/>
    </row>
    <row r="167" spans="1:12" ht="14.4" x14ac:dyDescent="0.3">
      <c r="A167" s="42">
        <v>1694</v>
      </c>
      <c r="B167" s="42">
        <v>3322.9</v>
      </c>
      <c r="C167" s="42">
        <v>24.8</v>
      </c>
      <c r="D167" s="42">
        <v>3</v>
      </c>
      <c r="G167"/>
      <c r="H167"/>
      <c r="I167"/>
      <c r="J167"/>
      <c r="K167"/>
      <c r="L167"/>
    </row>
    <row r="168" spans="1:12" ht="14.4" x14ac:dyDescent="0.3">
      <c r="A168" s="42">
        <v>453</v>
      </c>
      <c r="B168" s="42">
        <v>175.2</v>
      </c>
      <c r="C168" s="42">
        <v>26.2</v>
      </c>
      <c r="D168" s="42">
        <v>3</v>
      </c>
      <c r="G168"/>
      <c r="H168"/>
      <c r="I168"/>
      <c r="J168"/>
      <c r="K168"/>
      <c r="L168"/>
    </row>
    <row r="169" spans="1:12" ht="14.4" x14ac:dyDescent="0.3">
      <c r="A169" s="42">
        <v>1130</v>
      </c>
      <c r="B169" s="42">
        <v>1686.3</v>
      </c>
      <c r="C169" s="42">
        <v>44.5</v>
      </c>
      <c r="D169" s="42">
        <v>3</v>
      </c>
      <c r="G169"/>
      <c r="H169"/>
      <c r="I169"/>
      <c r="J169"/>
      <c r="K169"/>
      <c r="L169"/>
    </row>
    <row r="170" spans="1:12" ht="14.4" x14ac:dyDescent="0.3">
      <c r="A170" s="42">
        <v>1334</v>
      </c>
      <c r="B170" s="42">
        <v>514.1</v>
      </c>
      <c r="C170" s="42">
        <v>22.3</v>
      </c>
      <c r="D170" s="42">
        <v>3</v>
      </c>
      <c r="G170"/>
      <c r="H170"/>
      <c r="I170"/>
      <c r="J170"/>
      <c r="K170"/>
      <c r="L170"/>
    </row>
    <row r="171" spans="1:12" ht="14.4" x14ac:dyDescent="0.3">
      <c r="A171" s="42">
        <v>1344</v>
      </c>
      <c r="B171" s="42">
        <v>3032.7</v>
      </c>
      <c r="C171" s="42">
        <v>22.3</v>
      </c>
      <c r="D171" s="42">
        <v>3</v>
      </c>
      <c r="G171"/>
      <c r="H171"/>
      <c r="I171"/>
      <c r="J171"/>
      <c r="K171"/>
      <c r="L171"/>
    </row>
    <row r="172" spans="1:12" ht="14.4" x14ac:dyDescent="0.3">
      <c r="A172" s="42">
        <v>1585</v>
      </c>
      <c r="B172" s="42">
        <v>4686.8999999999996</v>
      </c>
      <c r="C172" s="42">
        <v>35.1</v>
      </c>
      <c r="D172" s="42">
        <v>3</v>
      </c>
      <c r="G172"/>
      <c r="H172"/>
      <c r="I172"/>
      <c r="J172"/>
      <c r="K172"/>
      <c r="L172"/>
    </row>
    <row r="173" spans="1:12" ht="14.4" x14ac:dyDescent="0.3">
      <c r="A173" s="42">
        <v>1946</v>
      </c>
      <c r="B173" s="42">
        <v>8388.1</v>
      </c>
      <c r="C173" s="42">
        <v>13.1</v>
      </c>
      <c r="D173" s="42">
        <v>3</v>
      </c>
      <c r="G173"/>
      <c r="H173"/>
      <c r="I173"/>
      <c r="J173"/>
      <c r="K173"/>
      <c r="L173"/>
    </row>
    <row r="174" spans="1:12" ht="14.4" x14ac:dyDescent="0.3">
      <c r="A174" s="42">
        <v>1619</v>
      </c>
      <c r="B174" s="42">
        <v>7632.8</v>
      </c>
      <c r="C174" s="42">
        <v>11</v>
      </c>
      <c r="D174" s="42">
        <v>3</v>
      </c>
      <c r="G174"/>
      <c r="H174"/>
      <c r="I174"/>
      <c r="J174"/>
      <c r="K174"/>
      <c r="L174"/>
    </row>
    <row r="175" spans="1:12" ht="14.4" x14ac:dyDescent="0.3">
      <c r="A175" s="42">
        <v>1620</v>
      </c>
      <c r="B175" s="42">
        <v>17453.8</v>
      </c>
      <c r="C175" s="42">
        <v>19.399999999999999</v>
      </c>
      <c r="D175" s="42">
        <v>3</v>
      </c>
      <c r="G175"/>
      <c r="H175"/>
      <c r="I175"/>
      <c r="J175"/>
      <c r="K175"/>
      <c r="L175"/>
    </row>
    <row r="176" spans="1:12" ht="14.4" x14ac:dyDescent="0.3">
      <c r="A176" s="42">
        <v>967</v>
      </c>
      <c r="B176" s="42">
        <v>5781.1</v>
      </c>
      <c r="C176" s="42">
        <v>28.5</v>
      </c>
      <c r="D176" s="42">
        <v>3</v>
      </c>
      <c r="G176"/>
      <c r="H176"/>
      <c r="I176"/>
      <c r="J176"/>
      <c r="K176"/>
      <c r="L176"/>
    </row>
    <row r="177" spans="1:12" ht="14.4" x14ac:dyDescent="0.3">
      <c r="A177" s="42">
        <v>1431</v>
      </c>
      <c r="B177" s="42">
        <v>6896.2</v>
      </c>
      <c r="C177" s="42">
        <v>43.9</v>
      </c>
      <c r="D177" s="42">
        <v>3</v>
      </c>
      <c r="G177"/>
      <c r="H177"/>
      <c r="I177"/>
      <c r="J177"/>
      <c r="K177"/>
      <c r="L177"/>
    </row>
    <row r="178" spans="1:12" ht="14.4" x14ac:dyDescent="0.3">
      <c r="A178" s="42">
        <v>1231</v>
      </c>
      <c r="B178" s="42">
        <v>6503.1</v>
      </c>
      <c r="C178" s="42">
        <v>26.8</v>
      </c>
      <c r="D178" s="42">
        <v>3</v>
      </c>
      <c r="G178"/>
      <c r="H178"/>
      <c r="I178"/>
      <c r="J178"/>
      <c r="K178"/>
      <c r="L178"/>
    </row>
    <row r="179" spans="1:12" ht="14.4" x14ac:dyDescent="0.3">
      <c r="A179" s="42">
        <v>770</v>
      </c>
      <c r="B179" s="42">
        <v>2715.6</v>
      </c>
      <c r="C179" s="42">
        <v>15.7</v>
      </c>
      <c r="D179" s="42">
        <v>3</v>
      </c>
      <c r="G179"/>
      <c r="H179"/>
      <c r="I179"/>
      <c r="J179"/>
      <c r="K179"/>
      <c r="L179"/>
    </row>
    <row r="180" spans="1:12" ht="14.4" x14ac:dyDescent="0.3">
      <c r="A180" s="42">
        <v>1594</v>
      </c>
      <c r="B180" s="42">
        <v>2761.9</v>
      </c>
      <c r="C180" s="42">
        <v>15</v>
      </c>
      <c r="D180" s="42">
        <v>3</v>
      </c>
      <c r="G180"/>
      <c r="H180"/>
      <c r="I180"/>
      <c r="J180"/>
      <c r="K180"/>
      <c r="L180"/>
    </row>
    <row r="181" spans="1:12" ht="14.4" x14ac:dyDescent="0.3">
      <c r="A181" s="42">
        <v>1568</v>
      </c>
      <c r="B181" s="42">
        <v>5181.3999999999996</v>
      </c>
      <c r="C181" s="42">
        <v>28.2</v>
      </c>
      <c r="D181" s="42">
        <v>3</v>
      </c>
      <c r="G181"/>
      <c r="H181"/>
      <c r="I181"/>
      <c r="J181"/>
      <c r="K181"/>
      <c r="L181"/>
    </row>
    <row r="182" spans="1:12" ht="14.4" x14ac:dyDescent="0.3">
      <c r="A182" s="42">
        <v>995</v>
      </c>
      <c r="B182" s="42">
        <v>1323</v>
      </c>
      <c r="C182" s="42">
        <v>15.4</v>
      </c>
      <c r="D182" s="42">
        <v>3</v>
      </c>
      <c r="G182"/>
      <c r="H182"/>
      <c r="I182"/>
      <c r="J182"/>
      <c r="K182"/>
      <c r="L182"/>
    </row>
    <row r="183" spans="1:12" ht="14.4" x14ac:dyDescent="0.3">
      <c r="A183" s="42">
        <v>1077</v>
      </c>
      <c r="B183" s="42">
        <v>5296</v>
      </c>
      <c r="C183" s="42">
        <v>20</v>
      </c>
      <c r="D183" s="42">
        <v>3</v>
      </c>
      <c r="G183"/>
      <c r="H183"/>
      <c r="I183"/>
      <c r="J183"/>
      <c r="K183"/>
      <c r="L183"/>
    </row>
    <row r="184" spans="1:12" ht="14.4" x14ac:dyDescent="0.3">
      <c r="A184" s="42">
        <v>1161</v>
      </c>
      <c r="B184" s="42">
        <v>7177</v>
      </c>
      <c r="C184" s="42">
        <v>42.2</v>
      </c>
      <c r="D184" s="42">
        <v>3</v>
      </c>
      <c r="G184"/>
      <c r="H184"/>
      <c r="I184"/>
      <c r="J184"/>
      <c r="K184"/>
      <c r="L184"/>
    </row>
    <row r="185" spans="1:12" ht="14.4" x14ac:dyDescent="0.3">
      <c r="A185" s="42">
        <v>1401</v>
      </c>
      <c r="B185" s="42">
        <v>12183.5</v>
      </c>
      <c r="C185" s="42">
        <v>19.600000000000001</v>
      </c>
      <c r="D185" s="42">
        <v>3</v>
      </c>
      <c r="G185"/>
      <c r="H185"/>
      <c r="I185"/>
      <c r="J185"/>
      <c r="K185"/>
      <c r="L185"/>
    </row>
    <row r="186" spans="1:12" ht="14.4" x14ac:dyDescent="0.3">
      <c r="A186" s="42">
        <v>1127</v>
      </c>
      <c r="B186" s="42">
        <v>7863.5</v>
      </c>
      <c r="C186" s="42">
        <v>16.2</v>
      </c>
      <c r="D186" s="42">
        <v>3</v>
      </c>
      <c r="G186"/>
      <c r="H186"/>
      <c r="I186"/>
      <c r="J186"/>
      <c r="K186"/>
      <c r="L186"/>
    </row>
    <row r="187" spans="1:12" ht="14.4" x14ac:dyDescent="0.3">
      <c r="A187" s="42">
        <v>3068</v>
      </c>
      <c r="B187" s="42">
        <v>3825.6</v>
      </c>
      <c r="C187" s="42">
        <v>21.5</v>
      </c>
      <c r="D187" s="42">
        <v>3</v>
      </c>
      <c r="G187"/>
      <c r="H187"/>
      <c r="I187"/>
      <c r="J187"/>
      <c r="K187"/>
      <c r="L187"/>
    </row>
    <row r="188" spans="1:12" ht="14.4" x14ac:dyDescent="0.3">
      <c r="A188" s="42">
        <v>730</v>
      </c>
      <c r="B188" s="42">
        <v>1110.5999999999999</v>
      </c>
      <c r="C188" s="42">
        <v>29.5</v>
      </c>
      <c r="D188" s="42">
        <v>3</v>
      </c>
      <c r="G188"/>
      <c r="H188"/>
      <c r="I188"/>
      <c r="J188"/>
      <c r="K188"/>
      <c r="L188"/>
    </row>
    <row r="189" spans="1:12" ht="14.4" x14ac:dyDescent="0.3">
      <c r="A189" s="42">
        <v>729</v>
      </c>
      <c r="B189" s="42">
        <v>1391.3</v>
      </c>
      <c r="C189" s="42">
        <v>22.6</v>
      </c>
      <c r="D189" s="42">
        <v>3</v>
      </c>
      <c r="G189"/>
      <c r="H189"/>
      <c r="I189"/>
      <c r="J189"/>
      <c r="K189"/>
      <c r="L189"/>
    </row>
    <row r="190" spans="1:12" ht="14.4" x14ac:dyDescent="0.3">
      <c r="A190" s="42">
        <v>11233</v>
      </c>
      <c r="B190" s="42">
        <v>6047.9</v>
      </c>
      <c r="C190" s="42">
        <v>22.9</v>
      </c>
      <c r="D190" s="42">
        <v>3</v>
      </c>
      <c r="G190"/>
      <c r="H190"/>
      <c r="I190"/>
      <c r="J190"/>
      <c r="K190"/>
      <c r="L190"/>
    </row>
    <row r="191" spans="1:12" ht="14.4" x14ac:dyDescent="0.3">
      <c r="A191" s="42">
        <v>949</v>
      </c>
      <c r="B191" s="42">
        <v>18908</v>
      </c>
      <c r="C191" s="42">
        <v>13</v>
      </c>
      <c r="D191" s="42">
        <v>3</v>
      </c>
      <c r="G191"/>
      <c r="H191"/>
      <c r="I191"/>
      <c r="J191"/>
      <c r="K191"/>
      <c r="L191"/>
    </row>
    <row r="192" spans="1:12" ht="14.4" x14ac:dyDescent="0.3">
      <c r="A192" s="42">
        <v>3646</v>
      </c>
      <c r="B192" s="42">
        <v>3921.5</v>
      </c>
      <c r="C192" s="42">
        <v>7.8</v>
      </c>
      <c r="D192" s="42">
        <v>3</v>
      </c>
      <c r="G192"/>
      <c r="H192"/>
      <c r="I192"/>
      <c r="J192"/>
      <c r="K192"/>
      <c r="L192"/>
    </row>
    <row r="193" spans="1:12" ht="14.4" x14ac:dyDescent="0.3">
      <c r="A193" s="42">
        <v>1502</v>
      </c>
      <c r="B193" s="42">
        <v>3453.8</v>
      </c>
      <c r="C193" s="42">
        <v>48.1</v>
      </c>
      <c r="D193" s="42">
        <v>3</v>
      </c>
      <c r="G193"/>
      <c r="H193"/>
      <c r="I193"/>
      <c r="J193"/>
      <c r="K193"/>
      <c r="L193"/>
    </row>
    <row r="194" spans="1:12" ht="14.4" x14ac:dyDescent="0.3">
      <c r="A194" s="42">
        <v>807</v>
      </c>
      <c r="B194" s="42">
        <v>1558.5</v>
      </c>
      <c r="C194" s="42">
        <v>18</v>
      </c>
      <c r="D194" s="42">
        <v>3</v>
      </c>
      <c r="G194"/>
      <c r="H194"/>
      <c r="I194"/>
      <c r="J194"/>
      <c r="K194"/>
      <c r="L194"/>
    </row>
    <row r="195" spans="1:12" ht="14.4" x14ac:dyDescent="0.3">
      <c r="A195" s="42">
        <v>713</v>
      </c>
      <c r="B195" s="42">
        <v>962.8</v>
      </c>
      <c r="C195" s="42">
        <v>18</v>
      </c>
      <c r="D195" s="42">
        <v>3</v>
      </c>
      <c r="G195"/>
      <c r="H195"/>
      <c r="I195"/>
      <c r="J195"/>
      <c r="K195"/>
      <c r="L195"/>
    </row>
    <row r="196" spans="1:12" ht="14.4" x14ac:dyDescent="0.3">
      <c r="A196" s="42">
        <v>1489</v>
      </c>
      <c r="B196" s="42">
        <v>25848</v>
      </c>
      <c r="C196" s="42">
        <v>21.7</v>
      </c>
      <c r="D196" s="42">
        <v>3</v>
      </c>
      <c r="G196"/>
      <c r="H196"/>
      <c r="I196"/>
      <c r="J196"/>
      <c r="K196"/>
      <c r="L196"/>
    </row>
    <row r="197" spans="1:12" ht="14.4" x14ac:dyDescent="0.3">
      <c r="A197" s="42">
        <v>736</v>
      </c>
      <c r="B197" s="42">
        <v>631.5</v>
      </c>
      <c r="C197" s="42">
        <v>21.3</v>
      </c>
      <c r="D197" s="42">
        <v>3</v>
      </c>
      <c r="G197"/>
      <c r="H197"/>
      <c r="I197"/>
      <c r="J197"/>
      <c r="K197"/>
      <c r="L197"/>
    </row>
    <row r="198" spans="1:12" ht="14.4" x14ac:dyDescent="0.3">
      <c r="A198" s="42">
        <v>1226</v>
      </c>
      <c r="B198" s="42">
        <v>1728.9</v>
      </c>
      <c r="C198" s="42">
        <v>26.9</v>
      </c>
      <c r="D198" s="42">
        <v>3</v>
      </c>
      <c r="G198"/>
      <c r="H198"/>
      <c r="I198"/>
      <c r="J198"/>
      <c r="K198"/>
      <c r="L198"/>
    </row>
    <row r="199" spans="1:12" ht="14.4" x14ac:dyDescent="0.3">
      <c r="A199" s="42">
        <v>543</v>
      </c>
      <c r="B199" s="42">
        <v>2669.3</v>
      </c>
      <c r="C199" s="42">
        <v>30.5</v>
      </c>
      <c r="D199" s="42">
        <v>3</v>
      </c>
      <c r="G199"/>
      <c r="H199"/>
      <c r="I199"/>
      <c r="J199"/>
      <c r="K199"/>
      <c r="L199"/>
    </row>
    <row r="200" spans="1:12" ht="14.4" x14ac:dyDescent="0.3">
      <c r="A200" s="42">
        <v>14822</v>
      </c>
      <c r="B200" s="42">
        <v>2159.1999999999998</v>
      </c>
      <c r="C200" s="42">
        <v>19.399999999999999</v>
      </c>
      <c r="D200" s="42">
        <v>3</v>
      </c>
      <c r="G200"/>
      <c r="H200"/>
      <c r="I200"/>
      <c r="J200"/>
      <c r="K200"/>
      <c r="L200"/>
    </row>
    <row r="201" spans="1:12" ht="14.4" x14ac:dyDescent="0.3">
      <c r="A201" s="42">
        <v>890</v>
      </c>
      <c r="B201" s="42">
        <v>2612.6</v>
      </c>
      <c r="C201" s="42">
        <v>15.6</v>
      </c>
      <c r="D201" s="42">
        <v>3</v>
      </c>
      <c r="G201"/>
      <c r="H201"/>
      <c r="I201"/>
      <c r="J201"/>
      <c r="K201"/>
      <c r="L201"/>
    </row>
    <row r="202" spans="1:12" ht="14.4" x14ac:dyDescent="0.3">
      <c r="A202" s="42">
        <v>1627</v>
      </c>
      <c r="B202" s="42">
        <v>8270.2999999999993</v>
      </c>
      <c r="C202" s="42">
        <v>19.399999999999999</v>
      </c>
      <c r="D202" s="42">
        <v>3</v>
      </c>
      <c r="G202"/>
      <c r="H202"/>
      <c r="I202"/>
      <c r="J202"/>
      <c r="K202"/>
      <c r="L202"/>
    </row>
    <row r="203" spans="1:12" ht="14.4" x14ac:dyDescent="0.3">
      <c r="A203" s="42">
        <v>2408</v>
      </c>
      <c r="B203" s="42">
        <v>44323</v>
      </c>
      <c r="C203" s="42">
        <v>29.1</v>
      </c>
      <c r="D203" s="42">
        <v>3</v>
      </c>
      <c r="G203"/>
      <c r="H203"/>
      <c r="I203"/>
      <c r="J203"/>
      <c r="K203"/>
      <c r="L203"/>
    </row>
    <row r="204" spans="1:12" ht="14.4" x14ac:dyDescent="0.3">
      <c r="A204" s="42">
        <v>2248</v>
      </c>
      <c r="B204" s="42">
        <v>764.7</v>
      </c>
      <c r="C204" s="42">
        <v>40.799999999999997</v>
      </c>
      <c r="D204" s="42">
        <v>3</v>
      </c>
      <c r="G204"/>
      <c r="H204"/>
      <c r="I204"/>
      <c r="J204"/>
      <c r="K204"/>
      <c r="L204"/>
    </row>
    <row r="205" spans="1:12" ht="14.4" x14ac:dyDescent="0.3">
      <c r="A205" s="42">
        <v>787</v>
      </c>
      <c r="B205" s="42">
        <v>5167.5</v>
      </c>
      <c r="C205" s="42">
        <v>13.7</v>
      </c>
      <c r="D205" s="42">
        <v>4</v>
      </c>
      <c r="G205"/>
      <c r="H205"/>
      <c r="I205"/>
      <c r="J205"/>
      <c r="K205"/>
      <c r="L205"/>
    </row>
    <row r="206" spans="1:12" ht="14.4" x14ac:dyDescent="0.3">
      <c r="A206" s="42">
        <v>474</v>
      </c>
      <c r="B206" s="42">
        <v>2159.3000000000002</v>
      </c>
      <c r="C206" s="42">
        <v>11.1</v>
      </c>
      <c r="D206" s="42">
        <v>4</v>
      </c>
      <c r="G206"/>
      <c r="H206"/>
      <c r="I206"/>
      <c r="J206"/>
      <c r="K206"/>
      <c r="L206"/>
    </row>
    <row r="207" spans="1:12" ht="14.4" x14ac:dyDescent="0.3">
      <c r="A207" s="42">
        <v>439</v>
      </c>
      <c r="B207" s="42">
        <v>2617.1</v>
      </c>
      <c r="C207" s="42">
        <v>10.8</v>
      </c>
      <c r="D207" s="42">
        <v>4</v>
      </c>
      <c r="G207"/>
      <c r="H207"/>
      <c r="I207"/>
      <c r="J207"/>
      <c r="K207"/>
      <c r="L207"/>
    </row>
    <row r="208" spans="1:12" ht="14.4" x14ac:dyDescent="0.3">
      <c r="A208" s="42">
        <v>465</v>
      </c>
      <c r="B208" s="42">
        <v>2367.6999999999998</v>
      </c>
      <c r="C208" s="42">
        <v>5.0999999999999996</v>
      </c>
      <c r="D208" s="42">
        <v>4</v>
      </c>
      <c r="G208"/>
      <c r="H208"/>
      <c r="I208"/>
      <c r="J208"/>
      <c r="K208"/>
      <c r="L208"/>
    </row>
    <row r="209" spans="1:12" ht="14.4" x14ac:dyDescent="0.3">
      <c r="A209" s="42">
        <v>594</v>
      </c>
      <c r="B209" s="42">
        <v>2744</v>
      </c>
      <c r="C209" s="42">
        <v>12.3</v>
      </c>
      <c r="D209" s="42">
        <v>4</v>
      </c>
      <c r="G209"/>
      <c r="H209"/>
      <c r="I209"/>
      <c r="J209"/>
      <c r="K209"/>
      <c r="L209"/>
    </row>
    <row r="210" spans="1:12" ht="14.4" x14ac:dyDescent="0.3">
      <c r="A210" s="42">
        <v>688</v>
      </c>
      <c r="B210" s="42">
        <v>2357.9</v>
      </c>
      <c r="C210" s="42">
        <v>7.4</v>
      </c>
      <c r="D210" s="42">
        <v>4</v>
      </c>
      <c r="G210"/>
      <c r="H210"/>
      <c r="I210"/>
      <c r="J210"/>
      <c r="K210"/>
      <c r="L210"/>
    </row>
    <row r="211" spans="1:12" ht="14.4" x14ac:dyDescent="0.3">
      <c r="A211" s="42">
        <v>607</v>
      </c>
      <c r="B211" s="42">
        <v>5262</v>
      </c>
      <c r="C211" s="42">
        <v>6.2</v>
      </c>
      <c r="D211" s="42">
        <v>4</v>
      </c>
      <c r="G211"/>
      <c r="H211"/>
      <c r="I211"/>
      <c r="J211"/>
      <c r="K211"/>
      <c r="L211"/>
    </row>
    <row r="212" spans="1:12" ht="14.4" x14ac:dyDescent="0.3">
      <c r="A212" s="42">
        <v>634</v>
      </c>
      <c r="B212" s="42">
        <v>5738.9</v>
      </c>
      <c r="C212" s="42">
        <v>12.7</v>
      </c>
      <c r="D212" s="42">
        <v>4</v>
      </c>
      <c r="G212"/>
      <c r="H212"/>
      <c r="I212"/>
      <c r="J212"/>
      <c r="K212"/>
      <c r="L212"/>
    </row>
    <row r="213" spans="1:12" ht="14.4" x14ac:dyDescent="0.3">
      <c r="A213" s="42">
        <v>532</v>
      </c>
      <c r="B213" s="42">
        <v>2714.9</v>
      </c>
      <c r="C213" s="42">
        <v>10.6</v>
      </c>
      <c r="D213" s="42">
        <v>4</v>
      </c>
      <c r="G213"/>
      <c r="H213"/>
      <c r="I213"/>
      <c r="J213"/>
      <c r="K213"/>
      <c r="L213"/>
    </row>
    <row r="214" spans="1:12" ht="14.4" x14ac:dyDescent="0.3">
      <c r="A214" s="42">
        <v>441</v>
      </c>
      <c r="B214" s="42">
        <v>3306.7</v>
      </c>
      <c r="C214" s="42">
        <v>7.4</v>
      </c>
      <c r="D214" s="42">
        <v>4</v>
      </c>
      <c r="G214"/>
      <c r="H214"/>
      <c r="I214"/>
      <c r="J214"/>
      <c r="K214"/>
      <c r="L214"/>
    </row>
    <row r="215" spans="1:12" ht="14.4" x14ac:dyDescent="0.3">
      <c r="A215" s="42">
        <v>694</v>
      </c>
      <c r="B215" s="42">
        <v>3532.5</v>
      </c>
      <c r="C215" s="42">
        <v>12.6</v>
      </c>
      <c r="D215" s="42">
        <v>4</v>
      </c>
      <c r="G215"/>
      <c r="H215"/>
      <c r="I215"/>
      <c r="J215"/>
      <c r="K215"/>
      <c r="L215"/>
    </row>
    <row r="216" spans="1:12" ht="14.4" x14ac:dyDescent="0.3">
      <c r="A216" s="42">
        <v>520</v>
      </c>
      <c r="B216" s="42">
        <v>3681.5</v>
      </c>
      <c r="C216" s="42">
        <v>12.8</v>
      </c>
      <c r="D216" s="42">
        <v>4</v>
      </c>
      <c r="G216"/>
      <c r="H216"/>
      <c r="I216"/>
      <c r="J216"/>
      <c r="K216"/>
      <c r="L216"/>
    </row>
    <row r="217" spans="1:12" ht="14.4" x14ac:dyDescent="0.3">
      <c r="A217" s="42">
        <v>757</v>
      </c>
      <c r="B217" s="42">
        <v>3982.1</v>
      </c>
      <c r="C217" s="42">
        <v>2.9</v>
      </c>
      <c r="D217" s="42">
        <v>4</v>
      </c>
      <c r="G217"/>
      <c r="H217"/>
      <c r="I217"/>
      <c r="J217"/>
      <c r="K217"/>
      <c r="L217"/>
    </row>
    <row r="218" spans="1:12" ht="14.4" x14ac:dyDescent="0.3">
      <c r="A218" s="42">
        <v>668</v>
      </c>
      <c r="B218" s="42">
        <v>2996</v>
      </c>
      <c r="C218" s="42">
        <v>13.5</v>
      </c>
      <c r="D218" s="42">
        <v>4</v>
      </c>
      <c r="G218"/>
      <c r="H218"/>
      <c r="I218"/>
      <c r="J218"/>
      <c r="K218"/>
      <c r="L218"/>
    </row>
    <row r="219" spans="1:12" ht="14.4" x14ac:dyDescent="0.3">
      <c r="A219" s="42">
        <v>803</v>
      </c>
      <c r="B219" s="42">
        <v>4178.6000000000004</v>
      </c>
      <c r="C219" s="42">
        <v>10.7</v>
      </c>
      <c r="D219" s="42">
        <v>4</v>
      </c>
      <c r="G219"/>
      <c r="H219"/>
      <c r="I219"/>
      <c r="J219"/>
      <c r="K219"/>
      <c r="L219"/>
    </row>
    <row r="220" spans="1:12" ht="14.4" x14ac:dyDescent="0.3">
      <c r="A220" s="42">
        <v>500</v>
      </c>
      <c r="B220" s="42">
        <v>2616.3000000000002</v>
      </c>
      <c r="C220" s="42">
        <v>11.9</v>
      </c>
      <c r="D220" s="42">
        <v>4</v>
      </c>
      <c r="G220"/>
      <c r="H220"/>
      <c r="I220"/>
      <c r="J220"/>
      <c r="K220"/>
      <c r="L220"/>
    </row>
    <row r="221" spans="1:12" ht="14.4" x14ac:dyDescent="0.3">
      <c r="A221" s="42">
        <v>552</v>
      </c>
      <c r="B221" s="42">
        <v>2064.5</v>
      </c>
      <c r="C221" s="42">
        <v>12.9</v>
      </c>
      <c r="D221" s="42">
        <v>4</v>
      </c>
      <c r="G221"/>
      <c r="H221"/>
      <c r="I221"/>
      <c r="J221"/>
      <c r="K221"/>
      <c r="L221"/>
    </row>
    <row r="222" spans="1:12" ht="14.4" x14ac:dyDescent="0.3">
      <c r="A222" s="42">
        <v>412</v>
      </c>
      <c r="B222" s="42">
        <v>2225.5</v>
      </c>
      <c r="C222" s="42">
        <v>10.1</v>
      </c>
      <c r="D222" s="42">
        <v>4</v>
      </c>
      <c r="G222"/>
      <c r="H222"/>
      <c r="I222"/>
      <c r="J222"/>
      <c r="K222"/>
      <c r="L222"/>
    </row>
    <row r="223" spans="1:12" ht="14.4" x14ac:dyDescent="0.3">
      <c r="A223" s="42">
        <v>1100</v>
      </c>
      <c r="B223" s="42">
        <v>9470.1</v>
      </c>
      <c r="C223" s="42">
        <v>7.3</v>
      </c>
      <c r="D223" s="42">
        <v>4</v>
      </c>
      <c r="G223"/>
      <c r="H223"/>
      <c r="I223"/>
      <c r="J223"/>
      <c r="K223"/>
      <c r="L223"/>
    </row>
    <row r="224" spans="1:12" ht="14.4" x14ac:dyDescent="0.3">
      <c r="A224" s="42">
        <v>959</v>
      </c>
      <c r="B224" s="42">
        <v>3783.2</v>
      </c>
      <c r="C224" s="42">
        <v>14.6</v>
      </c>
      <c r="D224" s="42">
        <v>4</v>
      </c>
      <c r="G224"/>
      <c r="H224"/>
      <c r="I224"/>
      <c r="J224"/>
      <c r="K224"/>
      <c r="L224"/>
    </row>
    <row r="225" spans="1:12" ht="14.4" x14ac:dyDescent="0.3">
      <c r="A225" s="42">
        <v>333</v>
      </c>
      <c r="B225" s="42">
        <v>2388.6999999999998</v>
      </c>
      <c r="C225" s="42">
        <v>13.8</v>
      </c>
      <c r="D225" s="42">
        <v>4</v>
      </c>
      <c r="G225"/>
      <c r="H225"/>
      <c r="I225"/>
      <c r="J225"/>
      <c r="K225"/>
      <c r="L225"/>
    </row>
    <row r="226" spans="1:12" ht="14.4" x14ac:dyDescent="0.3">
      <c r="A226" s="42">
        <v>503</v>
      </c>
      <c r="B226" s="42">
        <v>3705.2</v>
      </c>
      <c r="C226" s="42">
        <v>8.9</v>
      </c>
      <c r="D226" s="42">
        <v>4</v>
      </c>
      <c r="G226"/>
      <c r="H226"/>
      <c r="I226"/>
      <c r="J226"/>
      <c r="K226"/>
      <c r="L226"/>
    </row>
    <row r="227" spans="1:12" ht="14.4" x14ac:dyDescent="0.3">
      <c r="A227" s="42">
        <v>448</v>
      </c>
      <c r="B227" s="42">
        <v>1411.7</v>
      </c>
      <c r="C227" s="42">
        <v>14</v>
      </c>
      <c r="D227" s="42">
        <v>4</v>
      </c>
      <c r="G227"/>
      <c r="H227"/>
      <c r="I227"/>
      <c r="J227"/>
      <c r="K227"/>
      <c r="L227"/>
    </row>
    <row r="228" spans="1:12" ht="14.4" x14ac:dyDescent="0.3">
      <c r="A228" s="42">
        <v>732</v>
      </c>
      <c r="B228" s="42">
        <v>4800.1000000000004</v>
      </c>
      <c r="C228" s="42">
        <v>12.9</v>
      </c>
      <c r="D228" s="42">
        <v>4</v>
      </c>
      <c r="G228"/>
      <c r="H228"/>
      <c r="I228"/>
      <c r="J228"/>
      <c r="K228"/>
      <c r="L228"/>
    </row>
    <row r="229" spans="1:12" ht="14.4" x14ac:dyDescent="0.3">
      <c r="A229" s="42">
        <v>720</v>
      </c>
      <c r="B229" s="42">
        <v>1771.9</v>
      </c>
      <c r="C229" s="42">
        <v>14.5</v>
      </c>
      <c r="D229" s="42">
        <v>4</v>
      </c>
      <c r="G229"/>
      <c r="H229"/>
      <c r="I229"/>
      <c r="J229"/>
      <c r="K229"/>
      <c r="L229"/>
    </row>
    <row r="230" spans="1:12" ht="14.4" x14ac:dyDescent="0.3">
      <c r="A230" s="42">
        <v>808</v>
      </c>
      <c r="B230" s="42">
        <v>7198.5</v>
      </c>
      <c r="C230" s="42">
        <v>14.7</v>
      </c>
      <c r="D230" s="42">
        <v>4</v>
      </c>
      <c r="G230"/>
      <c r="H230"/>
      <c r="I230"/>
      <c r="J230"/>
      <c r="K230"/>
      <c r="L230"/>
    </row>
    <row r="231" spans="1:12" ht="14.4" x14ac:dyDescent="0.3">
      <c r="A231" s="42">
        <v>930</v>
      </c>
      <c r="B231" s="42">
        <v>1509.1</v>
      </c>
      <c r="C231" s="42">
        <v>9</v>
      </c>
      <c r="D231" s="42">
        <v>4</v>
      </c>
      <c r="G231"/>
      <c r="H231"/>
      <c r="I231"/>
      <c r="J231"/>
      <c r="K231"/>
      <c r="L231"/>
    </row>
    <row r="232" spans="1:12" ht="14.4" x14ac:dyDescent="0.3">
      <c r="A232" s="42">
        <v>525</v>
      </c>
      <c r="B232" s="42">
        <v>1097.0999999999999</v>
      </c>
      <c r="C232" s="42">
        <v>15.5</v>
      </c>
      <c r="D232" s="42">
        <v>4</v>
      </c>
      <c r="G232"/>
      <c r="H232"/>
      <c r="I232"/>
      <c r="J232"/>
      <c r="K232"/>
      <c r="L232"/>
    </row>
    <row r="233" spans="1:12" ht="14.4" x14ac:dyDescent="0.3">
      <c r="A233" s="42">
        <v>658</v>
      </c>
      <c r="B233" s="42">
        <v>4542.6000000000004</v>
      </c>
      <c r="C233" s="42">
        <v>12.1</v>
      </c>
      <c r="D233" s="42">
        <v>4</v>
      </c>
      <c r="G233"/>
      <c r="H233"/>
      <c r="I233"/>
      <c r="J233"/>
      <c r="K233"/>
      <c r="L233"/>
    </row>
    <row r="234" spans="1:12" ht="14.4" x14ac:dyDescent="0.3">
      <c r="A234" s="42">
        <v>555</v>
      </c>
      <c r="B234" s="42">
        <v>2023</v>
      </c>
      <c r="C234" s="42">
        <v>13.7</v>
      </c>
      <c r="D234" s="42">
        <v>4</v>
      </c>
      <c r="G234"/>
      <c r="H234"/>
      <c r="I234"/>
      <c r="J234"/>
      <c r="K234"/>
      <c r="L234"/>
    </row>
    <row r="235" spans="1:12" ht="14.4" x14ac:dyDescent="0.3">
      <c r="A235" s="42">
        <v>626</v>
      </c>
      <c r="B235" s="42">
        <v>1442.5</v>
      </c>
      <c r="C235" s="42">
        <v>14.4</v>
      </c>
      <c r="D235" s="42">
        <v>4</v>
      </c>
      <c r="G235"/>
      <c r="H235"/>
      <c r="I235"/>
      <c r="J235"/>
      <c r="K235"/>
      <c r="L235"/>
    </row>
    <row r="236" spans="1:12" ht="14.4" x14ac:dyDescent="0.3">
      <c r="G236"/>
      <c r="H236"/>
      <c r="I236"/>
      <c r="J236"/>
      <c r="K236"/>
      <c r="L236"/>
    </row>
  </sheetData>
  <pageMargins left="0.7" right="0.7" top="0.75" bottom="0.75" header="0.3" footer="0.3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T157"/>
  <sheetViews>
    <sheetView workbookViewId="0">
      <selection activeCell="A12" sqref="A12"/>
    </sheetView>
  </sheetViews>
  <sheetFormatPr defaultRowHeight="13.8" x14ac:dyDescent="0.3"/>
  <cols>
    <col min="1" max="16384" width="8.88671875" style="66"/>
  </cols>
  <sheetData>
    <row r="12" spans="1:18" ht="14.4" x14ac:dyDescent="0.3">
      <c r="A12" s="67" t="s">
        <v>750</v>
      </c>
      <c r="B12" s="67" t="s">
        <v>123</v>
      </c>
      <c r="C12" s="67" t="s">
        <v>749</v>
      </c>
      <c r="D12" s="67" t="s">
        <v>748</v>
      </c>
      <c r="E12" s="67" t="s">
        <v>747</v>
      </c>
      <c r="F12" s="67" t="s">
        <v>746</v>
      </c>
      <c r="G12" s="67" t="s">
        <v>751</v>
      </c>
      <c r="J12"/>
      <c r="K12"/>
      <c r="L12"/>
      <c r="M12"/>
      <c r="N12"/>
      <c r="O12"/>
      <c r="P12"/>
      <c r="Q12"/>
      <c r="R12"/>
    </row>
    <row r="13" spans="1:18" ht="14.4" x14ac:dyDescent="0.3">
      <c r="A13" s="66">
        <v>1</v>
      </c>
      <c r="B13" s="66">
        <v>25.9</v>
      </c>
      <c r="C13" s="66">
        <v>3.472</v>
      </c>
      <c r="D13" s="66">
        <v>1</v>
      </c>
      <c r="E13" s="66">
        <v>1</v>
      </c>
      <c r="F13" s="66">
        <v>42</v>
      </c>
      <c r="G13">
        <v>3</v>
      </c>
      <c r="J13"/>
      <c r="K13"/>
      <c r="L13"/>
      <c r="M13"/>
      <c r="N13"/>
      <c r="O13"/>
      <c r="P13"/>
      <c r="Q13"/>
      <c r="R13"/>
    </row>
    <row r="14" spans="1:18" ht="14.4" x14ac:dyDescent="0.3">
      <c r="A14" s="66">
        <v>2</v>
      </c>
      <c r="B14" s="66">
        <v>29.5</v>
      </c>
      <c r="C14" s="66">
        <v>3.5310000000000001</v>
      </c>
      <c r="D14" s="66">
        <v>1</v>
      </c>
      <c r="E14" s="66">
        <v>2</v>
      </c>
      <c r="F14" s="66">
        <v>62</v>
      </c>
      <c r="G14">
        <v>1</v>
      </c>
      <c r="J14"/>
      <c r="K14"/>
      <c r="L14"/>
      <c r="M14"/>
      <c r="N14"/>
      <c r="O14"/>
      <c r="P14"/>
      <c r="Q14"/>
      <c r="R14"/>
    </row>
    <row r="15" spans="1:18" ht="14.4" x14ac:dyDescent="0.3">
      <c r="A15" s="66">
        <v>3</v>
      </c>
      <c r="B15" s="66">
        <v>27.9</v>
      </c>
      <c r="C15" s="66">
        <v>2.2749999999999999</v>
      </c>
      <c r="D15" s="66">
        <v>1</v>
      </c>
      <c r="E15" s="66">
        <v>1</v>
      </c>
      <c r="F15" s="66">
        <v>40</v>
      </c>
      <c r="G15">
        <v>2</v>
      </c>
      <c r="J15"/>
      <c r="K15"/>
      <c r="L15"/>
      <c r="M15"/>
      <c r="N15"/>
      <c r="O15"/>
      <c r="P15"/>
      <c r="Q15"/>
      <c r="R15"/>
    </row>
    <row r="16" spans="1:18" ht="14.4" x14ac:dyDescent="0.3">
      <c r="A16" s="66">
        <v>4</v>
      </c>
      <c r="B16" s="66">
        <v>25.9</v>
      </c>
      <c r="C16" s="66">
        <v>4.05</v>
      </c>
      <c r="D16" s="66">
        <v>1</v>
      </c>
      <c r="E16" s="66">
        <v>1</v>
      </c>
      <c r="F16" s="66">
        <v>54</v>
      </c>
      <c r="G16">
        <v>4</v>
      </c>
      <c r="J16"/>
      <c r="K16"/>
      <c r="L16"/>
      <c r="M16"/>
      <c r="N16"/>
      <c r="O16"/>
      <c r="P16"/>
      <c r="Q16"/>
      <c r="R16"/>
    </row>
    <row r="17" spans="1:18" ht="14.4" x14ac:dyDescent="0.3">
      <c r="A17" s="66">
        <v>5</v>
      </c>
      <c r="B17" s="66">
        <v>29.9</v>
      </c>
      <c r="C17" s="66">
        <v>4.4550000000000001</v>
      </c>
      <c r="D17" s="66">
        <v>1</v>
      </c>
      <c r="E17" s="66">
        <v>1</v>
      </c>
      <c r="F17" s="66">
        <v>42</v>
      </c>
      <c r="G17">
        <v>3</v>
      </c>
      <c r="J17"/>
      <c r="K17"/>
      <c r="L17"/>
      <c r="M17"/>
      <c r="N17"/>
      <c r="O17"/>
      <c r="P17"/>
      <c r="Q17"/>
      <c r="R17"/>
    </row>
    <row r="18" spans="1:18" ht="14.4" x14ac:dyDescent="0.3">
      <c r="A18" s="66">
        <v>6</v>
      </c>
      <c r="B18" s="66">
        <v>29.9</v>
      </c>
      <c r="C18" s="66">
        <v>4.4550000000000001</v>
      </c>
      <c r="D18" s="66">
        <v>1</v>
      </c>
      <c r="E18" s="66">
        <v>1</v>
      </c>
      <c r="F18" s="66">
        <v>56</v>
      </c>
      <c r="G18">
        <v>2</v>
      </c>
      <c r="J18"/>
      <c r="K18"/>
      <c r="L18"/>
      <c r="M18"/>
      <c r="N18"/>
      <c r="O18"/>
      <c r="P18"/>
      <c r="Q18"/>
      <c r="R18"/>
    </row>
    <row r="19" spans="1:18" ht="14.4" x14ac:dyDescent="0.3">
      <c r="A19" s="66">
        <v>7</v>
      </c>
      <c r="B19" s="66">
        <v>30.9</v>
      </c>
      <c r="C19" s="66">
        <v>5.85</v>
      </c>
      <c r="D19" s="66">
        <v>1</v>
      </c>
      <c r="E19" s="66">
        <v>1</v>
      </c>
      <c r="F19" s="66">
        <v>51</v>
      </c>
      <c r="G19">
        <v>2</v>
      </c>
      <c r="J19"/>
      <c r="K19"/>
      <c r="L19"/>
      <c r="M19"/>
      <c r="N19"/>
      <c r="O19"/>
      <c r="P19"/>
      <c r="Q19"/>
      <c r="R19"/>
    </row>
    <row r="20" spans="1:18" ht="14.4" x14ac:dyDescent="0.3">
      <c r="A20" s="66">
        <v>8</v>
      </c>
      <c r="B20" s="66">
        <v>28.9</v>
      </c>
      <c r="C20" s="66">
        <v>9.52</v>
      </c>
      <c r="D20" s="66">
        <v>1</v>
      </c>
      <c r="E20" s="66">
        <v>0</v>
      </c>
      <c r="F20" s="66">
        <v>32</v>
      </c>
      <c r="G20">
        <v>1</v>
      </c>
      <c r="J20"/>
      <c r="K20"/>
      <c r="L20"/>
      <c r="M20"/>
      <c r="N20"/>
      <c r="O20"/>
      <c r="P20"/>
      <c r="Q20"/>
      <c r="R20"/>
    </row>
    <row r="21" spans="1:18" ht="14.4" x14ac:dyDescent="0.3">
      <c r="A21" s="66">
        <v>9</v>
      </c>
      <c r="B21" s="66">
        <v>35.9</v>
      </c>
      <c r="C21" s="66">
        <v>6.4349999999999996</v>
      </c>
      <c r="D21" s="66">
        <v>1</v>
      </c>
      <c r="E21" s="66">
        <v>2</v>
      </c>
      <c r="F21" s="66">
        <v>32</v>
      </c>
      <c r="G21">
        <v>1</v>
      </c>
      <c r="J21"/>
      <c r="K21"/>
      <c r="L21"/>
      <c r="M21"/>
      <c r="N21"/>
      <c r="O21"/>
      <c r="P21"/>
      <c r="Q21"/>
      <c r="R21"/>
    </row>
    <row r="22" spans="1:18" ht="14.4" x14ac:dyDescent="0.3">
      <c r="A22" s="66">
        <v>10</v>
      </c>
      <c r="B22" s="66">
        <v>31.5</v>
      </c>
      <c r="C22" s="66">
        <v>4.9880000000000004</v>
      </c>
      <c r="D22" s="66">
        <v>1</v>
      </c>
      <c r="E22" s="66">
        <v>1</v>
      </c>
      <c r="F22" s="66">
        <v>30</v>
      </c>
      <c r="G22">
        <v>1</v>
      </c>
      <c r="J22"/>
      <c r="K22"/>
      <c r="L22"/>
      <c r="M22"/>
      <c r="N22"/>
      <c r="O22"/>
      <c r="P22"/>
      <c r="Q22"/>
      <c r="R22"/>
    </row>
    <row r="23" spans="1:18" ht="14.4" x14ac:dyDescent="0.3">
      <c r="A23" s="66">
        <v>11</v>
      </c>
      <c r="B23" s="66">
        <v>31</v>
      </c>
      <c r="C23" s="66">
        <v>5.52</v>
      </c>
      <c r="D23" s="66">
        <v>1</v>
      </c>
      <c r="E23" s="66">
        <v>1</v>
      </c>
      <c r="F23" s="66">
        <v>30</v>
      </c>
      <c r="G23">
        <v>1</v>
      </c>
      <c r="J23"/>
      <c r="K23"/>
      <c r="L23"/>
      <c r="M23"/>
      <c r="N23"/>
      <c r="O23"/>
      <c r="P23"/>
      <c r="Q23"/>
      <c r="R23"/>
    </row>
    <row r="24" spans="1:18" ht="14.4" x14ac:dyDescent="0.3">
      <c r="A24" s="66">
        <v>12</v>
      </c>
      <c r="B24" s="66">
        <v>30.9</v>
      </c>
      <c r="C24" s="66">
        <v>6.6660000000000004</v>
      </c>
      <c r="D24" s="66">
        <v>1</v>
      </c>
      <c r="E24" s="66">
        <v>2</v>
      </c>
      <c r="F24" s="66">
        <v>32</v>
      </c>
      <c r="G24">
        <v>2</v>
      </c>
      <c r="J24"/>
      <c r="K24"/>
      <c r="L24"/>
      <c r="M24"/>
      <c r="N24"/>
      <c r="O24"/>
      <c r="P24"/>
      <c r="Q24"/>
      <c r="R24"/>
    </row>
    <row r="25" spans="1:18" ht="14.4" x14ac:dyDescent="0.3">
      <c r="A25" s="66">
        <v>13</v>
      </c>
      <c r="B25" s="66">
        <v>30</v>
      </c>
      <c r="C25" s="66">
        <v>5</v>
      </c>
      <c r="D25" s="66">
        <v>1</v>
      </c>
      <c r="E25" s="66">
        <v>0</v>
      </c>
      <c r="F25" s="66">
        <v>46</v>
      </c>
      <c r="G25">
        <v>4</v>
      </c>
      <c r="J25"/>
      <c r="K25"/>
      <c r="L25"/>
      <c r="M25"/>
      <c r="N25"/>
      <c r="O25"/>
      <c r="P25"/>
      <c r="Q25"/>
      <c r="R25"/>
    </row>
    <row r="26" spans="1:18" ht="14.4" x14ac:dyDescent="0.3">
      <c r="A26" s="66">
        <v>14</v>
      </c>
      <c r="B26" s="66">
        <v>36.9</v>
      </c>
      <c r="C26" s="66">
        <v>5.15</v>
      </c>
      <c r="D26" s="66">
        <v>1.5</v>
      </c>
      <c r="E26" s="66">
        <v>2</v>
      </c>
      <c r="F26" s="66">
        <v>50</v>
      </c>
      <c r="G26">
        <v>4</v>
      </c>
      <c r="J26"/>
      <c r="K26"/>
      <c r="L26"/>
      <c r="M26"/>
      <c r="N26"/>
      <c r="O26"/>
      <c r="P26"/>
      <c r="Q26"/>
      <c r="R26"/>
    </row>
    <row r="27" spans="1:18" ht="14.4" x14ac:dyDescent="0.3">
      <c r="A27" s="66">
        <v>15</v>
      </c>
      <c r="B27" s="66">
        <v>41.9</v>
      </c>
      <c r="C27" s="66">
        <v>6.9020000000000001</v>
      </c>
      <c r="D27" s="66">
        <v>1.5</v>
      </c>
      <c r="E27" s="66">
        <v>1.5</v>
      </c>
      <c r="F27" s="66">
        <v>22</v>
      </c>
      <c r="G27">
        <v>1</v>
      </c>
      <c r="J27"/>
      <c r="K27"/>
      <c r="L27"/>
      <c r="M27"/>
      <c r="N27"/>
      <c r="O27"/>
      <c r="P27"/>
      <c r="Q27"/>
      <c r="R27"/>
    </row>
    <row r="28" spans="1:18" ht="14.4" x14ac:dyDescent="0.3">
      <c r="A28" s="66">
        <v>16</v>
      </c>
      <c r="B28" s="66">
        <v>40.5</v>
      </c>
      <c r="C28" s="66">
        <v>7.1020000000000003</v>
      </c>
      <c r="D28" s="66">
        <v>1.5</v>
      </c>
      <c r="E28" s="66">
        <v>1</v>
      </c>
      <c r="F28" s="66">
        <v>17</v>
      </c>
      <c r="G28">
        <v>2</v>
      </c>
      <c r="J28"/>
      <c r="K28"/>
      <c r="L28"/>
      <c r="M28"/>
      <c r="N28"/>
      <c r="O28"/>
      <c r="P28"/>
      <c r="Q28"/>
      <c r="R28"/>
    </row>
    <row r="29" spans="1:18" ht="14.4" x14ac:dyDescent="0.3">
      <c r="A29" s="66">
        <v>17</v>
      </c>
      <c r="B29" s="66">
        <v>43.9</v>
      </c>
      <c r="C29" s="66">
        <v>7.8</v>
      </c>
      <c r="D29" s="66">
        <v>1</v>
      </c>
      <c r="E29" s="66">
        <v>1.5</v>
      </c>
      <c r="F29" s="66">
        <v>23</v>
      </c>
      <c r="G29">
        <v>3</v>
      </c>
      <c r="J29"/>
      <c r="K29"/>
      <c r="L29"/>
      <c r="M29"/>
      <c r="N29"/>
      <c r="O29"/>
      <c r="P29"/>
      <c r="Q29"/>
      <c r="R29"/>
    </row>
    <row r="30" spans="1:18" ht="14.4" x14ac:dyDescent="0.3">
      <c r="A30" s="66">
        <v>18</v>
      </c>
      <c r="B30" s="66">
        <v>37.9</v>
      </c>
      <c r="C30" s="66">
        <v>5.52</v>
      </c>
      <c r="D30" s="66">
        <v>1</v>
      </c>
      <c r="E30" s="66">
        <v>2</v>
      </c>
      <c r="F30" s="66">
        <v>40</v>
      </c>
      <c r="G30">
        <v>4</v>
      </c>
      <c r="J30"/>
      <c r="K30"/>
      <c r="L30"/>
      <c r="M30"/>
      <c r="N30"/>
      <c r="O30"/>
      <c r="P30"/>
      <c r="Q30"/>
      <c r="R30"/>
    </row>
    <row r="31" spans="1:18" ht="14.4" x14ac:dyDescent="0.3">
      <c r="A31" s="66">
        <v>19</v>
      </c>
      <c r="B31" s="66">
        <v>37.9</v>
      </c>
      <c r="C31" s="66">
        <v>5</v>
      </c>
      <c r="D31" s="66">
        <v>1.5</v>
      </c>
      <c r="E31" s="66">
        <v>1</v>
      </c>
      <c r="F31" s="66">
        <v>22</v>
      </c>
      <c r="G31">
        <v>1</v>
      </c>
      <c r="J31"/>
      <c r="K31"/>
      <c r="L31"/>
      <c r="M31"/>
      <c r="N31"/>
      <c r="O31"/>
      <c r="P31"/>
      <c r="Q31"/>
      <c r="R31"/>
    </row>
    <row r="32" spans="1:18" ht="14.4" x14ac:dyDescent="0.3">
      <c r="A32" s="66">
        <v>20</v>
      </c>
      <c r="B32" s="66">
        <v>44.5</v>
      </c>
      <c r="C32" s="66">
        <v>9.89</v>
      </c>
      <c r="D32" s="66">
        <v>1.5</v>
      </c>
      <c r="E32" s="66">
        <v>2</v>
      </c>
      <c r="F32" s="66">
        <v>50</v>
      </c>
      <c r="G32">
        <v>1</v>
      </c>
      <c r="J32"/>
      <c r="K32"/>
      <c r="L32"/>
      <c r="M32"/>
      <c r="N32"/>
      <c r="O32"/>
      <c r="P32"/>
      <c r="Q32"/>
      <c r="R32"/>
    </row>
    <row r="33" spans="1:20" ht="14.4" x14ac:dyDescent="0.3">
      <c r="A33" s="66">
        <v>21</v>
      </c>
      <c r="B33" s="66">
        <v>37.9</v>
      </c>
      <c r="C33" s="66">
        <v>6.7270000000000003</v>
      </c>
      <c r="D33" s="66">
        <v>1.5</v>
      </c>
      <c r="E33" s="66">
        <v>1</v>
      </c>
      <c r="F33" s="66">
        <v>44</v>
      </c>
      <c r="G33">
        <v>4</v>
      </c>
      <c r="J33"/>
      <c r="K33"/>
      <c r="L33"/>
      <c r="M33"/>
      <c r="N33"/>
      <c r="O33"/>
      <c r="P33"/>
      <c r="Q33"/>
      <c r="R33"/>
    </row>
    <row r="34" spans="1:20" ht="14.4" x14ac:dyDescent="0.3">
      <c r="A34" s="66">
        <v>22</v>
      </c>
      <c r="B34" s="66">
        <v>38.9</v>
      </c>
      <c r="C34" s="66">
        <v>9.15</v>
      </c>
      <c r="D34" s="66">
        <v>1.5</v>
      </c>
      <c r="E34" s="66">
        <v>2</v>
      </c>
      <c r="F34" s="66">
        <v>48</v>
      </c>
      <c r="G34">
        <v>1</v>
      </c>
      <c r="J34"/>
      <c r="K34"/>
      <c r="L34"/>
      <c r="M34"/>
      <c r="N34"/>
      <c r="O34"/>
      <c r="P34"/>
      <c r="Q34"/>
      <c r="R34"/>
    </row>
    <row r="35" spans="1:20" ht="14.4" x14ac:dyDescent="0.3">
      <c r="A35" s="66">
        <v>23</v>
      </c>
      <c r="B35" s="66">
        <v>36.9</v>
      </c>
      <c r="C35" s="66">
        <v>8</v>
      </c>
      <c r="D35" s="66">
        <v>1</v>
      </c>
      <c r="E35" s="66">
        <v>2</v>
      </c>
      <c r="F35" s="66">
        <v>3</v>
      </c>
      <c r="G35">
        <v>1</v>
      </c>
      <c r="J35"/>
      <c r="K35"/>
      <c r="L35"/>
      <c r="M35"/>
      <c r="N35"/>
      <c r="O35"/>
      <c r="P35"/>
      <c r="Q35"/>
      <c r="R35"/>
    </row>
    <row r="36" spans="1:20" ht="14.4" x14ac:dyDescent="0.3">
      <c r="A36" s="66">
        <v>24</v>
      </c>
      <c r="B36" s="66">
        <v>45.8</v>
      </c>
      <c r="C36" s="66">
        <v>7.3259999999999996</v>
      </c>
      <c r="D36" s="66">
        <v>1.5</v>
      </c>
      <c r="E36" s="66">
        <v>1.5</v>
      </c>
      <c r="F36" s="66">
        <v>31</v>
      </c>
      <c r="G36">
        <v>4</v>
      </c>
      <c r="J36"/>
      <c r="K36"/>
      <c r="L36"/>
      <c r="M36"/>
      <c r="N36"/>
      <c r="O36"/>
      <c r="P36"/>
      <c r="Q36"/>
      <c r="R36"/>
    </row>
    <row r="37" spans="1:20" ht="14.4" x14ac:dyDescent="0.3">
      <c r="A37" s="66">
        <v>25</v>
      </c>
      <c r="B37" s="66">
        <v>41</v>
      </c>
      <c r="C37" s="66">
        <v>5</v>
      </c>
      <c r="D37" s="66">
        <v>1.5</v>
      </c>
      <c r="E37" s="66">
        <v>2</v>
      </c>
      <c r="F37" s="66">
        <v>30</v>
      </c>
      <c r="G37">
        <v>3</v>
      </c>
      <c r="J37"/>
      <c r="K37"/>
      <c r="L37"/>
      <c r="M37"/>
      <c r="N37"/>
      <c r="O37"/>
      <c r="P37"/>
      <c r="Q37"/>
      <c r="R37"/>
    </row>
    <row r="38" spans="1:20" ht="14.4" x14ac:dyDescent="0.3">
      <c r="J38"/>
      <c r="K38"/>
      <c r="L38"/>
      <c r="M38"/>
      <c r="N38"/>
      <c r="O38"/>
      <c r="P38"/>
      <c r="Q38"/>
      <c r="R38"/>
    </row>
    <row r="39" spans="1:20" ht="14.4" x14ac:dyDescent="0.3">
      <c r="J39"/>
      <c r="K39"/>
      <c r="L39"/>
      <c r="M39"/>
      <c r="N39"/>
      <c r="O39"/>
      <c r="P39"/>
      <c r="Q39"/>
      <c r="R39"/>
      <c r="S39"/>
      <c r="T39"/>
    </row>
    <row r="40" spans="1:20" ht="14.4" x14ac:dyDescent="0.3">
      <c r="J40"/>
      <c r="K40"/>
      <c r="L40"/>
      <c r="M40"/>
      <c r="N40"/>
      <c r="O40"/>
      <c r="P40"/>
      <c r="Q40"/>
      <c r="R40"/>
      <c r="S40"/>
      <c r="T40"/>
    </row>
    <row r="41" spans="1:20" ht="14.4" x14ac:dyDescent="0.3">
      <c r="J41"/>
      <c r="K41"/>
      <c r="L41"/>
      <c r="M41"/>
      <c r="N41"/>
      <c r="O41"/>
      <c r="P41"/>
      <c r="Q41"/>
      <c r="R41"/>
      <c r="S41"/>
      <c r="T41"/>
    </row>
    <row r="42" spans="1:20" ht="14.4" x14ac:dyDescent="0.3">
      <c r="G42"/>
      <c r="H42"/>
      <c r="J42"/>
      <c r="K42"/>
      <c r="L42"/>
      <c r="M42"/>
      <c r="N42"/>
      <c r="O42"/>
      <c r="P42"/>
      <c r="Q42"/>
      <c r="R42"/>
      <c r="S42"/>
      <c r="T42"/>
    </row>
    <row r="43" spans="1:20" ht="14.4" x14ac:dyDescent="0.3">
      <c r="G43"/>
      <c r="H43"/>
      <c r="J43"/>
      <c r="K43"/>
      <c r="L43"/>
      <c r="M43"/>
      <c r="N43"/>
      <c r="O43"/>
      <c r="P43"/>
      <c r="Q43"/>
      <c r="R43"/>
      <c r="S43"/>
      <c r="T43"/>
    </row>
    <row r="44" spans="1:20" ht="14.4" x14ac:dyDescent="0.3">
      <c r="G44"/>
      <c r="H44"/>
      <c r="J44"/>
      <c r="K44"/>
      <c r="L44"/>
      <c r="M44"/>
      <c r="N44"/>
      <c r="O44"/>
      <c r="P44"/>
      <c r="Q44"/>
      <c r="R44"/>
      <c r="S44"/>
      <c r="T44"/>
    </row>
    <row r="45" spans="1:20" ht="14.4" x14ac:dyDescent="0.3">
      <c r="G45"/>
      <c r="H45"/>
      <c r="J45"/>
      <c r="K45"/>
      <c r="L45"/>
      <c r="M45"/>
      <c r="N45"/>
      <c r="O45"/>
      <c r="P45"/>
      <c r="Q45"/>
      <c r="R45"/>
      <c r="S45"/>
      <c r="T45"/>
    </row>
    <row r="46" spans="1:20" ht="14.4" x14ac:dyDescent="0.3">
      <c r="G46"/>
      <c r="H46"/>
      <c r="J46"/>
      <c r="K46"/>
      <c r="L46"/>
      <c r="M46"/>
      <c r="N46"/>
      <c r="O46"/>
      <c r="P46"/>
      <c r="Q46"/>
      <c r="R46"/>
      <c r="S46"/>
      <c r="T46"/>
    </row>
    <row r="47" spans="1:20" ht="14.4" x14ac:dyDescent="0.3">
      <c r="J47"/>
      <c r="K47"/>
      <c r="L47"/>
      <c r="M47"/>
      <c r="N47"/>
      <c r="O47"/>
      <c r="P47"/>
      <c r="Q47"/>
      <c r="R47"/>
      <c r="S47"/>
      <c r="T47"/>
    </row>
    <row r="48" spans="1:20" ht="14.4" x14ac:dyDescent="0.3">
      <c r="J48"/>
      <c r="K48"/>
      <c r="L48"/>
      <c r="M48"/>
      <c r="N48"/>
      <c r="O48"/>
      <c r="P48"/>
      <c r="Q48"/>
      <c r="R48"/>
      <c r="S48"/>
      <c r="T48"/>
    </row>
    <row r="49" spans="7:20" ht="14.4" x14ac:dyDescent="0.3">
      <c r="J49"/>
      <c r="K49"/>
      <c r="L49"/>
      <c r="M49"/>
      <c r="N49"/>
      <c r="O49"/>
      <c r="P49"/>
      <c r="Q49"/>
      <c r="R49"/>
      <c r="S49"/>
      <c r="T49"/>
    </row>
    <row r="50" spans="7:20" ht="14.4" x14ac:dyDescent="0.3">
      <c r="J50"/>
      <c r="K50"/>
      <c r="L50"/>
      <c r="M50"/>
      <c r="N50"/>
      <c r="O50"/>
      <c r="P50"/>
      <c r="Q50"/>
      <c r="R50"/>
      <c r="S50"/>
      <c r="T50"/>
    </row>
    <row r="51" spans="7:20" ht="14.4" x14ac:dyDescent="0.3">
      <c r="J51"/>
      <c r="K51"/>
      <c r="L51"/>
      <c r="M51"/>
      <c r="N51"/>
      <c r="O51"/>
      <c r="P51"/>
      <c r="Q51"/>
      <c r="R51"/>
      <c r="S51"/>
      <c r="T51"/>
    </row>
    <row r="52" spans="7:20" ht="14.4" x14ac:dyDescent="0.3">
      <c r="J52"/>
      <c r="K52"/>
      <c r="L52"/>
      <c r="M52"/>
      <c r="N52"/>
      <c r="O52"/>
      <c r="P52"/>
      <c r="Q52"/>
      <c r="R52"/>
      <c r="S52"/>
      <c r="T52"/>
    </row>
    <row r="53" spans="7:20" ht="14.4" x14ac:dyDescent="0.3">
      <c r="J53"/>
      <c r="K53"/>
      <c r="L53"/>
      <c r="M53"/>
      <c r="N53"/>
      <c r="O53"/>
      <c r="P53"/>
      <c r="Q53"/>
      <c r="R53"/>
      <c r="S53"/>
      <c r="T53"/>
    </row>
    <row r="54" spans="7:20" ht="14.4" x14ac:dyDescent="0.3">
      <c r="J54"/>
      <c r="K54"/>
      <c r="L54"/>
      <c r="M54"/>
      <c r="N54"/>
      <c r="O54"/>
      <c r="P54"/>
      <c r="Q54"/>
      <c r="R54"/>
      <c r="S54"/>
      <c r="T54"/>
    </row>
    <row r="55" spans="7:20" ht="14.4" x14ac:dyDescent="0.3">
      <c r="J55"/>
      <c r="K55"/>
      <c r="L55"/>
      <c r="M55"/>
      <c r="N55"/>
      <c r="O55"/>
      <c r="P55"/>
      <c r="Q55"/>
      <c r="R55"/>
      <c r="S55"/>
      <c r="T55"/>
    </row>
    <row r="56" spans="7:20" ht="14.4" x14ac:dyDescent="0.3">
      <c r="J56"/>
      <c r="K56"/>
      <c r="L56"/>
      <c r="M56"/>
      <c r="N56"/>
      <c r="O56"/>
      <c r="P56"/>
      <c r="Q56"/>
      <c r="R56"/>
      <c r="S56"/>
      <c r="T56"/>
    </row>
    <row r="57" spans="7:20" ht="14.4" x14ac:dyDescent="0.3">
      <c r="J57"/>
      <c r="K57"/>
      <c r="L57"/>
      <c r="M57"/>
      <c r="N57"/>
      <c r="O57"/>
      <c r="P57"/>
      <c r="Q57"/>
      <c r="R57"/>
      <c r="S57"/>
      <c r="T57"/>
    </row>
    <row r="58" spans="7:20" ht="14.4" x14ac:dyDescent="0.3">
      <c r="J58"/>
      <c r="K58"/>
      <c r="L58"/>
      <c r="M58"/>
      <c r="N58"/>
      <c r="O58"/>
      <c r="P58"/>
      <c r="Q58"/>
      <c r="R58"/>
      <c r="S58"/>
      <c r="T58"/>
    </row>
    <row r="59" spans="7:20" ht="14.4" x14ac:dyDescent="0.3">
      <c r="J59"/>
      <c r="K59"/>
      <c r="L59"/>
      <c r="M59"/>
      <c r="N59"/>
      <c r="O59"/>
      <c r="P59"/>
      <c r="Q59"/>
      <c r="R59"/>
      <c r="S59"/>
      <c r="T59"/>
    </row>
    <row r="60" spans="7:20" ht="14.4" x14ac:dyDescent="0.3">
      <c r="J60"/>
      <c r="K60"/>
      <c r="L60"/>
      <c r="M60"/>
      <c r="N60"/>
      <c r="O60"/>
      <c r="P60"/>
      <c r="Q60"/>
      <c r="R60"/>
      <c r="S60"/>
      <c r="T60"/>
    </row>
    <row r="61" spans="7:20" ht="14.4" x14ac:dyDescent="0.3">
      <c r="J61"/>
      <c r="K61"/>
      <c r="L61"/>
      <c r="M61"/>
      <c r="N61"/>
      <c r="O61"/>
      <c r="P61"/>
      <c r="Q61"/>
      <c r="R61"/>
      <c r="S61"/>
      <c r="T61"/>
    </row>
    <row r="62" spans="7:20" ht="14.4" x14ac:dyDescent="0.3">
      <c r="J62"/>
      <c r="K62"/>
      <c r="L62"/>
      <c r="M62"/>
      <c r="N62"/>
      <c r="O62"/>
      <c r="P62"/>
      <c r="Q62"/>
      <c r="R62"/>
      <c r="S62"/>
      <c r="T62"/>
    </row>
    <row r="63" spans="7:20" ht="14.4" x14ac:dyDescent="0.3">
      <c r="G63"/>
      <c r="H63"/>
      <c r="J63"/>
      <c r="K63"/>
      <c r="L63"/>
      <c r="M63"/>
      <c r="N63"/>
      <c r="O63"/>
      <c r="P63"/>
      <c r="Q63"/>
      <c r="R63"/>
      <c r="S63"/>
      <c r="T63"/>
    </row>
    <row r="64" spans="7:20" ht="14.4" x14ac:dyDescent="0.3">
      <c r="G64"/>
      <c r="H64"/>
      <c r="J64"/>
      <c r="K64"/>
      <c r="L64"/>
      <c r="M64"/>
      <c r="N64"/>
      <c r="O64"/>
      <c r="P64"/>
      <c r="Q64"/>
      <c r="R64"/>
      <c r="S64"/>
      <c r="T64"/>
    </row>
    <row r="65" spans="7:20" ht="14.4" x14ac:dyDescent="0.3">
      <c r="G65"/>
      <c r="H65"/>
      <c r="J65"/>
      <c r="K65"/>
      <c r="L65"/>
      <c r="M65"/>
      <c r="N65"/>
      <c r="O65"/>
      <c r="P65"/>
      <c r="Q65"/>
      <c r="R65"/>
      <c r="S65"/>
      <c r="T65"/>
    </row>
    <row r="66" spans="7:20" ht="14.4" x14ac:dyDescent="0.3">
      <c r="G66"/>
      <c r="H66"/>
      <c r="J66"/>
      <c r="K66"/>
      <c r="L66"/>
      <c r="M66"/>
      <c r="N66"/>
      <c r="O66"/>
      <c r="P66"/>
      <c r="Q66"/>
      <c r="R66"/>
    </row>
    <row r="67" spans="7:20" ht="14.4" x14ac:dyDescent="0.3">
      <c r="G67"/>
      <c r="H67"/>
    </row>
    <row r="68" spans="7:20" ht="14.4" x14ac:dyDescent="0.3">
      <c r="G68"/>
      <c r="H68"/>
    </row>
    <row r="69" spans="7:20" ht="14.4" x14ac:dyDescent="0.3">
      <c r="G69"/>
      <c r="H69"/>
    </row>
    <row r="70" spans="7:20" ht="14.4" x14ac:dyDescent="0.3">
      <c r="G70"/>
      <c r="H70"/>
    </row>
    <row r="71" spans="7:20" ht="14.4" x14ac:dyDescent="0.3">
      <c r="G71"/>
      <c r="H71"/>
    </row>
    <row r="72" spans="7:20" ht="14.4" x14ac:dyDescent="0.3">
      <c r="G72"/>
      <c r="H72"/>
    </row>
    <row r="73" spans="7:20" ht="14.4" x14ac:dyDescent="0.3">
      <c r="G73"/>
      <c r="H73"/>
    </row>
    <row r="74" spans="7:20" ht="14.4" x14ac:dyDescent="0.3">
      <c r="G74"/>
      <c r="H74"/>
    </row>
    <row r="75" spans="7:20" ht="14.4" x14ac:dyDescent="0.3">
      <c r="G75"/>
      <c r="H75"/>
    </row>
    <row r="76" spans="7:20" ht="14.4" x14ac:dyDescent="0.3">
      <c r="G76"/>
      <c r="H76"/>
    </row>
    <row r="77" spans="7:20" ht="14.4" x14ac:dyDescent="0.3">
      <c r="G77"/>
      <c r="H77"/>
    </row>
    <row r="78" spans="7:20" ht="14.4" x14ac:dyDescent="0.3">
      <c r="G78"/>
      <c r="H78"/>
    </row>
    <row r="79" spans="7:20" ht="14.4" x14ac:dyDescent="0.3">
      <c r="G79"/>
      <c r="H79"/>
    </row>
    <row r="80" spans="7:20" ht="14.4" x14ac:dyDescent="0.3">
      <c r="G80"/>
      <c r="H80"/>
    </row>
    <row r="81" spans="7:8" ht="14.4" x14ac:dyDescent="0.3">
      <c r="G81"/>
      <c r="H81"/>
    </row>
    <row r="82" spans="7:8" ht="14.4" x14ac:dyDescent="0.3">
      <c r="G82"/>
      <c r="H82"/>
    </row>
    <row r="83" spans="7:8" ht="14.4" x14ac:dyDescent="0.3">
      <c r="G83"/>
      <c r="H83"/>
    </row>
    <row r="84" spans="7:8" ht="14.4" x14ac:dyDescent="0.3">
      <c r="G84"/>
      <c r="H84"/>
    </row>
    <row r="85" spans="7:8" ht="14.4" x14ac:dyDescent="0.3">
      <c r="G85"/>
      <c r="H85"/>
    </row>
    <row r="86" spans="7:8" ht="14.4" x14ac:dyDescent="0.3">
      <c r="G86"/>
      <c r="H86"/>
    </row>
    <row r="87" spans="7:8" ht="14.4" x14ac:dyDescent="0.3">
      <c r="G87"/>
      <c r="H87"/>
    </row>
    <row r="88" spans="7:8" ht="14.4" x14ac:dyDescent="0.3">
      <c r="G88"/>
      <c r="H88"/>
    </row>
    <row r="89" spans="7:8" ht="14.4" x14ac:dyDescent="0.3">
      <c r="G89"/>
      <c r="H89"/>
    </row>
    <row r="90" spans="7:8" ht="14.4" x14ac:dyDescent="0.3">
      <c r="G90"/>
      <c r="H90"/>
    </row>
    <row r="103" spans="6:8" ht="14.4" x14ac:dyDescent="0.3">
      <c r="F103"/>
      <c r="G103"/>
      <c r="H103"/>
    </row>
    <row r="104" spans="6:8" ht="14.4" x14ac:dyDescent="0.3">
      <c r="F104"/>
      <c r="G104"/>
      <c r="H104"/>
    </row>
    <row r="105" spans="6:8" ht="14.4" x14ac:dyDescent="0.3">
      <c r="F105"/>
      <c r="G105"/>
      <c r="H105"/>
    </row>
    <row r="106" spans="6:8" ht="14.4" x14ac:dyDescent="0.3">
      <c r="F106"/>
      <c r="G106"/>
      <c r="H106"/>
    </row>
    <row r="107" spans="6:8" ht="14.4" x14ac:dyDescent="0.3">
      <c r="F107"/>
      <c r="G107"/>
      <c r="H107"/>
    </row>
    <row r="108" spans="6:8" ht="14.4" x14ac:dyDescent="0.3">
      <c r="F108"/>
      <c r="G108"/>
      <c r="H108"/>
    </row>
    <row r="109" spans="6:8" ht="14.4" x14ac:dyDescent="0.3">
      <c r="F109"/>
      <c r="G109"/>
      <c r="H109"/>
    </row>
    <row r="110" spans="6:8" ht="14.4" x14ac:dyDescent="0.3">
      <c r="F110"/>
      <c r="G110"/>
      <c r="H110"/>
    </row>
    <row r="111" spans="6:8" ht="14.4" x14ac:dyDescent="0.3">
      <c r="F111"/>
      <c r="G111"/>
      <c r="H111"/>
    </row>
    <row r="112" spans="6:8" ht="14.4" x14ac:dyDescent="0.3">
      <c r="F112"/>
      <c r="G112"/>
      <c r="H112"/>
    </row>
    <row r="113" spans="6:8" ht="14.4" x14ac:dyDescent="0.3">
      <c r="F113"/>
      <c r="G113"/>
      <c r="H113"/>
    </row>
    <row r="114" spans="6:8" ht="14.4" x14ac:dyDescent="0.3">
      <c r="F114"/>
      <c r="G114"/>
      <c r="H114"/>
    </row>
    <row r="115" spans="6:8" ht="14.4" x14ac:dyDescent="0.3">
      <c r="F115"/>
      <c r="G115"/>
      <c r="H115"/>
    </row>
    <row r="116" spans="6:8" ht="14.4" x14ac:dyDescent="0.3">
      <c r="F116"/>
      <c r="G116"/>
      <c r="H116"/>
    </row>
    <row r="117" spans="6:8" ht="14.4" x14ac:dyDescent="0.3">
      <c r="F117"/>
      <c r="G117"/>
      <c r="H117"/>
    </row>
    <row r="118" spans="6:8" ht="14.4" x14ac:dyDescent="0.3">
      <c r="F118"/>
      <c r="G118"/>
      <c r="H118"/>
    </row>
    <row r="119" spans="6:8" ht="14.4" x14ac:dyDescent="0.3">
      <c r="F119"/>
      <c r="G119"/>
      <c r="H119"/>
    </row>
    <row r="120" spans="6:8" ht="14.4" x14ac:dyDescent="0.3">
      <c r="F120"/>
      <c r="G120"/>
      <c r="H120"/>
    </row>
    <row r="121" spans="6:8" ht="14.4" x14ac:dyDescent="0.3">
      <c r="F121"/>
      <c r="G121"/>
      <c r="H121"/>
    </row>
    <row r="122" spans="6:8" ht="14.4" x14ac:dyDescent="0.3">
      <c r="F122"/>
      <c r="G122"/>
      <c r="H122"/>
    </row>
    <row r="123" spans="6:8" ht="14.4" x14ac:dyDescent="0.3">
      <c r="F123"/>
      <c r="G123"/>
      <c r="H123"/>
    </row>
    <row r="124" spans="6:8" ht="14.4" x14ac:dyDescent="0.3">
      <c r="F124"/>
      <c r="G124"/>
      <c r="H124"/>
    </row>
    <row r="125" spans="6:8" ht="14.4" x14ac:dyDescent="0.3">
      <c r="F125"/>
      <c r="G125"/>
      <c r="H125"/>
    </row>
    <row r="126" spans="6:8" ht="14.4" x14ac:dyDescent="0.3">
      <c r="F126"/>
      <c r="G126"/>
      <c r="H126"/>
    </row>
    <row r="127" spans="6:8" ht="14.4" x14ac:dyDescent="0.3">
      <c r="F127"/>
      <c r="G127"/>
      <c r="H127"/>
    </row>
    <row r="128" spans="6:8" ht="14.4" x14ac:dyDescent="0.3">
      <c r="F128"/>
      <c r="G128"/>
      <c r="H128"/>
    </row>
    <row r="129" spans="6:8" ht="14.4" x14ac:dyDescent="0.3">
      <c r="F129"/>
      <c r="G129"/>
      <c r="H129"/>
    </row>
    <row r="130" spans="6:8" ht="14.4" x14ac:dyDescent="0.3">
      <c r="F130"/>
      <c r="G130"/>
      <c r="H130"/>
    </row>
    <row r="131" spans="6:8" ht="14.4" x14ac:dyDescent="0.3">
      <c r="F131"/>
      <c r="G131"/>
      <c r="H131"/>
    </row>
    <row r="132" spans="6:8" ht="14.4" x14ac:dyDescent="0.3">
      <c r="F132"/>
      <c r="G132"/>
      <c r="H132"/>
    </row>
    <row r="133" spans="6:8" ht="14.4" x14ac:dyDescent="0.3">
      <c r="F133"/>
      <c r="G133"/>
      <c r="H133"/>
    </row>
    <row r="134" spans="6:8" ht="14.4" x14ac:dyDescent="0.3">
      <c r="F134"/>
      <c r="G134"/>
      <c r="H134"/>
    </row>
    <row r="135" spans="6:8" ht="14.4" x14ac:dyDescent="0.3">
      <c r="F135"/>
      <c r="G135"/>
      <c r="H135"/>
    </row>
    <row r="136" spans="6:8" ht="14.4" x14ac:dyDescent="0.3">
      <c r="F136"/>
      <c r="G136"/>
      <c r="H136"/>
    </row>
    <row r="137" spans="6:8" ht="14.4" x14ac:dyDescent="0.3">
      <c r="F137"/>
      <c r="G137"/>
      <c r="H137"/>
    </row>
    <row r="138" spans="6:8" ht="14.4" x14ac:dyDescent="0.3">
      <c r="F138"/>
      <c r="G138"/>
      <c r="H138"/>
    </row>
    <row r="139" spans="6:8" ht="14.4" x14ac:dyDescent="0.3">
      <c r="F139"/>
      <c r="G139"/>
      <c r="H139"/>
    </row>
    <row r="140" spans="6:8" ht="14.4" x14ac:dyDescent="0.3">
      <c r="F140"/>
      <c r="G140"/>
      <c r="H140"/>
    </row>
    <row r="141" spans="6:8" ht="14.4" x14ac:dyDescent="0.3">
      <c r="F141"/>
      <c r="G141"/>
      <c r="H141"/>
    </row>
    <row r="142" spans="6:8" ht="14.4" x14ac:dyDescent="0.3">
      <c r="F142"/>
      <c r="G142"/>
      <c r="H142"/>
    </row>
    <row r="143" spans="6:8" ht="14.4" x14ac:dyDescent="0.3">
      <c r="F143"/>
      <c r="G143"/>
      <c r="H143"/>
    </row>
    <row r="144" spans="6:8" ht="14.4" x14ac:dyDescent="0.3">
      <c r="F144"/>
      <c r="G144"/>
      <c r="H144"/>
    </row>
    <row r="145" spans="6:8" ht="14.4" x14ac:dyDescent="0.3">
      <c r="F145"/>
      <c r="G145"/>
      <c r="H145"/>
    </row>
    <row r="146" spans="6:8" ht="14.4" x14ac:dyDescent="0.3">
      <c r="F146"/>
      <c r="G146"/>
      <c r="H146"/>
    </row>
    <row r="147" spans="6:8" ht="14.4" x14ac:dyDescent="0.3">
      <c r="F147"/>
      <c r="G147"/>
      <c r="H147"/>
    </row>
    <row r="148" spans="6:8" ht="14.4" x14ac:dyDescent="0.3">
      <c r="F148"/>
      <c r="G148"/>
      <c r="H148"/>
    </row>
    <row r="149" spans="6:8" ht="14.4" x14ac:dyDescent="0.3">
      <c r="F149"/>
      <c r="G149"/>
      <c r="H149"/>
    </row>
    <row r="150" spans="6:8" ht="14.4" x14ac:dyDescent="0.3">
      <c r="F150"/>
      <c r="G150"/>
      <c r="H150"/>
    </row>
    <row r="151" spans="6:8" ht="14.4" x14ac:dyDescent="0.3">
      <c r="F151"/>
      <c r="G151"/>
      <c r="H151"/>
    </row>
    <row r="152" spans="6:8" ht="14.4" x14ac:dyDescent="0.3">
      <c r="F152"/>
      <c r="G152"/>
      <c r="H152"/>
    </row>
    <row r="153" spans="6:8" ht="14.4" x14ac:dyDescent="0.3">
      <c r="F153"/>
      <c r="G153"/>
      <c r="H153"/>
    </row>
    <row r="154" spans="6:8" ht="14.4" x14ac:dyDescent="0.3">
      <c r="F154"/>
      <c r="G154"/>
      <c r="H154"/>
    </row>
    <row r="155" spans="6:8" ht="14.4" x14ac:dyDescent="0.3">
      <c r="F155"/>
      <c r="G155"/>
      <c r="H155"/>
    </row>
    <row r="156" spans="6:8" ht="14.4" x14ac:dyDescent="0.3">
      <c r="F156"/>
      <c r="G156"/>
      <c r="H156"/>
    </row>
    <row r="157" spans="6:8" ht="14.4" x14ac:dyDescent="0.3">
      <c r="F157"/>
      <c r="G157"/>
      <c r="H157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N39"/>
  <sheetViews>
    <sheetView workbookViewId="0">
      <selection activeCell="A16" sqref="A16:XFD16"/>
    </sheetView>
  </sheetViews>
  <sheetFormatPr defaultColWidth="8.88671875" defaultRowHeight="13.8" x14ac:dyDescent="0.3"/>
  <cols>
    <col min="1" max="1" width="9.6640625" style="18" customWidth="1"/>
    <col min="2" max="3" width="9" style="18" bestFit="1" customWidth="1"/>
    <col min="4" max="5" width="8.88671875" style="18"/>
    <col min="6" max="6" width="9" style="18" bestFit="1" customWidth="1"/>
    <col min="7" max="8" width="10" style="18" bestFit="1" customWidth="1"/>
    <col min="9" max="13" width="9" style="18" bestFit="1" customWidth="1"/>
    <col min="14" max="16384" width="8.88671875" style="18"/>
  </cols>
  <sheetData>
    <row r="16" spans="1:14" ht="27.6" x14ac:dyDescent="0.3">
      <c r="A16" s="19" t="s">
        <v>103</v>
      </c>
      <c r="B16" s="19" t="s">
        <v>104</v>
      </c>
      <c r="C16" s="19" t="s">
        <v>105</v>
      </c>
      <c r="E16"/>
      <c r="F16"/>
      <c r="G16"/>
      <c r="H16"/>
      <c r="I16"/>
      <c r="J16"/>
      <c r="K16"/>
      <c r="L16"/>
      <c r="M16"/>
      <c r="N16"/>
    </row>
    <row r="17" spans="1:14" ht="14.4" x14ac:dyDescent="0.3">
      <c r="A17" s="18">
        <v>2006</v>
      </c>
      <c r="B17" s="18">
        <f>2014-A17</f>
        <v>8</v>
      </c>
      <c r="C17" s="18">
        <v>3990</v>
      </c>
      <c r="E17"/>
      <c r="F17"/>
      <c r="G17"/>
      <c r="H17"/>
      <c r="I17"/>
      <c r="J17"/>
      <c r="K17"/>
      <c r="L17"/>
      <c r="M17"/>
      <c r="N17"/>
    </row>
    <row r="18" spans="1:14" ht="14.4" x14ac:dyDescent="0.3">
      <c r="A18" s="18">
        <v>2009</v>
      </c>
      <c r="B18" s="18">
        <f t="shared" ref="B18:B28" si="0">2014-A18</f>
        <v>5</v>
      </c>
      <c r="C18" s="18">
        <v>11990</v>
      </c>
      <c r="E18"/>
      <c r="F18"/>
      <c r="G18"/>
      <c r="H18"/>
      <c r="I18"/>
      <c r="J18"/>
      <c r="K18"/>
      <c r="L18"/>
      <c r="M18"/>
      <c r="N18"/>
    </row>
    <row r="19" spans="1:14" ht="14.4" x14ac:dyDescent="0.3">
      <c r="A19" s="18">
        <v>2007</v>
      </c>
      <c r="B19" s="18">
        <f t="shared" si="0"/>
        <v>7</v>
      </c>
      <c r="C19" s="18">
        <v>7500</v>
      </c>
      <c r="E19"/>
      <c r="F19"/>
      <c r="G19"/>
      <c r="H19"/>
      <c r="I19"/>
      <c r="J19"/>
      <c r="K19"/>
      <c r="L19"/>
      <c r="M19"/>
      <c r="N19"/>
    </row>
    <row r="20" spans="1:14" ht="14.4" x14ac:dyDescent="0.3">
      <c r="A20" s="18">
        <v>2007</v>
      </c>
      <c r="B20" s="18">
        <f t="shared" si="0"/>
        <v>7</v>
      </c>
      <c r="C20" s="18">
        <v>4990</v>
      </c>
      <c r="E20"/>
      <c r="F20"/>
      <c r="G20"/>
      <c r="H20"/>
      <c r="I20"/>
      <c r="J20"/>
      <c r="K20"/>
      <c r="L20"/>
      <c r="M20"/>
      <c r="N20"/>
    </row>
    <row r="21" spans="1:14" ht="14.4" x14ac:dyDescent="0.3">
      <c r="A21" s="18">
        <v>2007</v>
      </c>
      <c r="B21" s="18">
        <f t="shared" si="0"/>
        <v>7</v>
      </c>
      <c r="C21" s="18">
        <v>6890</v>
      </c>
      <c r="E21"/>
      <c r="F21"/>
      <c r="G21"/>
      <c r="H21"/>
      <c r="I21"/>
      <c r="J21"/>
      <c r="K21"/>
      <c r="L21"/>
      <c r="M21"/>
      <c r="N21"/>
    </row>
    <row r="22" spans="1:14" ht="14.4" x14ac:dyDescent="0.3">
      <c r="A22" s="18">
        <v>2005</v>
      </c>
      <c r="B22" s="18">
        <f t="shared" si="0"/>
        <v>9</v>
      </c>
      <c r="C22" s="18">
        <v>3290</v>
      </c>
      <c r="E22"/>
      <c r="F22"/>
      <c r="G22"/>
      <c r="H22"/>
      <c r="I22"/>
      <c r="J22"/>
      <c r="K22"/>
      <c r="L22"/>
      <c r="M22"/>
      <c r="N22"/>
    </row>
    <row r="23" spans="1:14" ht="14.4" x14ac:dyDescent="0.3">
      <c r="A23" s="18">
        <v>2006</v>
      </c>
      <c r="B23" s="18">
        <f t="shared" si="0"/>
        <v>8</v>
      </c>
      <c r="C23" s="18">
        <v>5990</v>
      </c>
      <c r="E23"/>
      <c r="F23"/>
      <c r="G23"/>
      <c r="H23"/>
      <c r="I23"/>
      <c r="J23"/>
      <c r="K23"/>
      <c r="L23"/>
      <c r="M23"/>
      <c r="N23"/>
    </row>
    <row r="24" spans="1:14" ht="14.4" x14ac:dyDescent="0.3">
      <c r="A24" s="18">
        <v>2010</v>
      </c>
      <c r="B24" s="18">
        <f t="shared" si="0"/>
        <v>4</v>
      </c>
      <c r="C24" s="18">
        <v>13290</v>
      </c>
      <c r="E24"/>
      <c r="F24"/>
      <c r="G24"/>
      <c r="H24"/>
      <c r="I24"/>
      <c r="J24"/>
      <c r="K24"/>
      <c r="L24"/>
      <c r="M24"/>
      <c r="N24"/>
    </row>
    <row r="25" spans="1:14" ht="14.4" x14ac:dyDescent="0.3">
      <c r="A25" s="18">
        <v>2010</v>
      </c>
      <c r="B25" s="18">
        <f t="shared" si="0"/>
        <v>4</v>
      </c>
      <c r="C25" s="18">
        <v>11990</v>
      </c>
      <c r="E25"/>
      <c r="F25"/>
      <c r="G25"/>
      <c r="H25"/>
      <c r="I25"/>
      <c r="J25"/>
      <c r="K25"/>
      <c r="L25"/>
      <c r="M25"/>
      <c r="N25"/>
    </row>
    <row r="26" spans="1:14" ht="14.4" x14ac:dyDescent="0.3">
      <c r="A26" s="18">
        <v>2013</v>
      </c>
      <c r="B26" s="18">
        <f t="shared" si="0"/>
        <v>1</v>
      </c>
      <c r="C26" s="18">
        <v>17990</v>
      </c>
      <c r="E26"/>
      <c r="F26"/>
      <c r="G26"/>
      <c r="H26"/>
      <c r="I26"/>
      <c r="J26"/>
      <c r="K26"/>
      <c r="L26"/>
      <c r="M26"/>
      <c r="N26"/>
    </row>
    <row r="27" spans="1:14" ht="14.4" x14ac:dyDescent="0.3">
      <c r="A27" s="18">
        <v>2006</v>
      </c>
      <c r="B27" s="18">
        <f t="shared" si="0"/>
        <v>8</v>
      </c>
      <c r="C27" s="18">
        <v>7490</v>
      </c>
      <c r="E27"/>
      <c r="F27"/>
      <c r="G27"/>
      <c r="H27"/>
      <c r="I27"/>
      <c r="J27"/>
      <c r="K27"/>
      <c r="L27"/>
      <c r="M27"/>
      <c r="N27"/>
    </row>
    <row r="28" spans="1:14" ht="14.4" x14ac:dyDescent="0.3">
      <c r="A28" s="18">
        <v>2007</v>
      </c>
      <c r="B28" s="18">
        <f t="shared" si="0"/>
        <v>7</v>
      </c>
      <c r="C28" s="18">
        <v>5990</v>
      </c>
      <c r="E28"/>
      <c r="F28"/>
      <c r="G28"/>
      <c r="H28"/>
      <c r="I28"/>
      <c r="J28"/>
      <c r="K28"/>
      <c r="L28"/>
      <c r="M28"/>
      <c r="N28"/>
    </row>
    <row r="29" spans="1:14" ht="14.4" x14ac:dyDescent="0.3">
      <c r="E29"/>
      <c r="F29"/>
      <c r="G29"/>
      <c r="H29"/>
      <c r="I29"/>
      <c r="J29"/>
      <c r="K29"/>
      <c r="L29"/>
      <c r="M29"/>
      <c r="N29"/>
    </row>
    <row r="30" spans="1:14" ht="14.4" x14ac:dyDescent="0.3">
      <c r="E30"/>
      <c r="F30"/>
      <c r="G30"/>
      <c r="H30"/>
      <c r="I30"/>
      <c r="J30"/>
      <c r="K30"/>
      <c r="L30"/>
      <c r="M30"/>
      <c r="N30"/>
    </row>
    <row r="31" spans="1:14" ht="14.4" x14ac:dyDescent="0.3">
      <c r="E31"/>
      <c r="F31"/>
      <c r="G31"/>
      <c r="H31"/>
      <c r="I31"/>
      <c r="J31"/>
      <c r="K31"/>
      <c r="L31"/>
      <c r="M31"/>
      <c r="N31"/>
    </row>
    <row r="32" spans="1:14" ht="14.4" x14ac:dyDescent="0.3">
      <c r="E32"/>
      <c r="F32"/>
      <c r="G32"/>
      <c r="H32"/>
      <c r="I32"/>
      <c r="J32"/>
      <c r="K32"/>
      <c r="L32"/>
      <c r="M32"/>
      <c r="N32"/>
    </row>
    <row r="33" spans="5:14" ht="14.4" x14ac:dyDescent="0.3">
      <c r="E33"/>
      <c r="F33"/>
      <c r="G33"/>
      <c r="H33"/>
      <c r="I33"/>
      <c r="J33"/>
      <c r="K33"/>
      <c r="L33"/>
      <c r="M33"/>
      <c r="N33"/>
    </row>
    <row r="34" spans="5:14" ht="14.4" x14ac:dyDescent="0.3">
      <c r="E34"/>
      <c r="F34"/>
      <c r="G34"/>
      <c r="H34"/>
      <c r="I34"/>
      <c r="J34"/>
      <c r="K34"/>
      <c r="L34"/>
      <c r="M34"/>
      <c r="N34"/>
    </row>
    <row r="35" spans="5:14" ht="14.4" x14ac:dyDescent="0.3">
      <c r="E35"/>
      <c r="F35"/>
      <c r="G35"/>
      <c r="H35"/>
      <c r="I35"/>
      <c r="J35"/>
      <c r="K35"/>
      <c r="L35"/>
      <c r="M35"/>
      <c r="N35"/>
    </row>
    <row r="36" spans="5:14" ht="14.4" x14ac:dyDescent="0.3">
      <c r="E36"/>
      <c r="F36"/>
      <c r="G36"/>
      <c r="H36"/>
      <c r="I36"/>
      <c r="J36"/>
      <c r="K36"/>
      <c r="L36"/>
      <c r="M36"/>
      <c r="N36"/>
    </row>
    <row r="37" spans="5:14" ht="14.4" x14ac:dyDescent="0.3">
      <c r="E37"/>
      <c r="F37"/>
      <c r="G37"/>
      <c r="H37"/>
      <c r="I37"/>
      <c r="J37"/>
      <c r="K37"/>
      <c r="L37"/>
      <c r="M37"/>
      <c r="N37"/>
    </row>
    <row r="38" spans="5:14" ht="14.4" x14ac:dyDescent="0.3">
      <c r="E38"/>
      <c r="F38"/>
      <c r="G38"/>
      <c r="H38"/>
      <c r="I38"/>
      <c r="J38"/>
      <c r="K38"/>
      <c r="L38"/>
      <c r="M38"/>
      <c r="N38"/>
    </row>
    <row r="39" spans="5:14" ht="14.4" x14ac:dyDescent="0.3">
      <c r="E39"/>
      <c r="F39"/>
      <c r="G39"/>
      <c r="H39"/>
      <c r="I39"/>
      <c r="J39"/>
      <c r="K39"/>
      <c r="L39"/>
      <c r="M39"/>
      <c r="N39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2:T115"/>
  <sheetViews>
    <sheetView workbookViewId="0">
      <selection activeCell="A22" sqref="A22"/>
    </sheetView>
  </sheetViews>
  <sheetFormatPr defaultRowHeight="13.8" x14ac:dyDescent="0.3"/>
  <cols>
    <col min="1" max="1" width="44.33203125" style="38" bestFit="1" customWidth="1"/>
    <col min="2" max="2" width="8.21875" style="38" customWidth="1"/>
    <col min="3" max="3" width="10.44140625" style="38" bestFit="1" customWidth="1"/>
    <col min="4" max="4" width="11.21875" style="38" customWidth="1"/>
    <col min="5" max="5" width="8.6640625" style="38" customWidth="1"/>
    <col min="6" max="6" width="10" style="38" bestFit="1" customWidth="1"/>
    <col min="7" max="11" width="8.88671875" style="38"/>
    <col min="12" max="12" width="16.44140625" style="38" bestFit="1" customWidth="1"/>
    <col min="13" max="16" width="8.88671875" style="38"/>
    <col min="17" max="17" width="10.77734375" style="38" customWidth="1"/>
    <col min="18" max="16384" width="8.88671875" style="38"/>
  </cols>
  <sheetData>
    <row r="22" spans="1:20" ht="14.4" x14ac:dyDescent="0.3">
      <c r="A22" s="41" t="s">
        <v>494</v>
      </c>
      <c r="B22" s="40" t="s">
        <v>0</v>
      </c>
      <c r="C22" s="40" t="s">
        <v>493</v>
      </c>
      <c r="D22" s="40" t="s">
        <v>131</v>
      </c>
      <c r="E22" s="40" t="s">
        <v>132</v>
      </c>
      <c r="F22" s="77" t="s">
        <v>806</v>
      </c>
      <c r="G22"/>
      <c r="H22"/>
      <c r="I22"/>
      <c r="J22"/>
      <c r="L22"/>
      <c r="M22"/>
      <c r="N22"/>
      <c r="O22"/>
      <c r="P22"/>
      <c r="Q22"/>
      <c r="R22"/>
      <c r="S22"/>
      <c r="T22"/>
    </row>
    <row r="23" spans="1:20" ht="14.4" x14ac:dyDescent="0.3">
      <c r="A23" s="38" t="s">
        <v>492</v>
      </c>
      <c r="B23" s="38" t="s">
        <v>403</v>
      </c>
      <c r="C23" s="39">
        <v>1219.5424914688199</v>
      </c>
      <c r="D23" s="39">
        <v>738.48131766116001</v>
      </c>
      <c r="E23" s="38">
        <v>12</v>
      </c>
      <c r="F23" s="38">
        <v>699</v>
      </c>
      <c r="G23"/>
      <c r="H23"/>
      <c r="I23"/>
      <c r="J23"/>
      <c r="L23"/>
      <c r="M23"/>
      <c r="N23"/>
      <c r="O23"/>
      <c r="P23"/>
      <c r="Q23"/>
      <c r="R23"/>
      <c r="S23"/>
      <c r="T23"/>
    </row>
    <row r="24" spans="1:20" ht="14.4" x14ac:dyDescent="0.3">
      <c r="A24" s="38" t="s">
        <v>491</v>
      </c>
      <c r="B24" s="38" t="s">
        <v>398</v>
      </c>
      <c r="C24" s="39">
        <v>2665.5800794711199</v>
      </c>
      <c r="D24" s="39">
        <v>2064.88706511283</v>
      </c>
      <c r="E24" s="38">
        <v>18</v>
      </c>
      <c r="F24" s="38">
        <v>12824</v>
      </c>
      <c r="G24"/>
      <c r="H24"/>
      <c r="I24"/>
      <c r="J24"/>
      <c r="L24"/>
      <c r="M24"/>
      <c r="N24"/>
      <c r="O24"/>
      <c r="P24"/>
      <c r="Q24"/>
      <c r="R24"/>
      <c r="S24"/>
      <c r="T24"/>
    </row>
    <row r="25" spans="1:20" ht="14.4" x14ac:dyDescent="0.3">
      <c r="A25" s="38" t="s">
        <v>490</v>
      </c>
      <c r="B25" s="38" t="s">
        <v>398</v>
      </c>
      <c r="C25" s="39">
        <v>3745.0438215710701</v>
      </c>
      <c r="D25" s="39">
        <v>4917.1580495109001</v>
      </c>
      <c r="E25" s="38">
        <v>45</v>
      </c>
      <c r="F25" s="38">
        <v>738</v>
      </c>
      <c r="G25"/>
      <c r="H25"/>
      <c r="I25"/>
      <c r="J25"/>
      <c r="L25"/>
      <c r="M25"/>
      <c r="N25"/>
      <c r="O25"/>
      <c r="P25"/>
      <c r="Q25"/>
      <c r="R25"/>
      <c r="S25"/>
      <c r="T25"/>
    </row>
    <row r="26" spans="1:20" ht="14.4" x14ac:dyDescent="0.3">
      <c r="A26" s="38" t="s">
        <v>489</v>
      </c>
      <c r="B26" s="38" t="s">
        <v>398</v>
      </c>
      <c r="C26" s="39">
        <v>3773.2822454505899</v>
      </c>
      <c r="D26" s="39">
        <v>2078.5643079545498</v>
      </c>
      <c r="E26" s="38">
        <v>22</v>
      </c>
      <c r="F26" s="38">
        <v>44057</v>
      </c>
      <c r="G26"/>
      <c r="H26"/>
      <c r="I26"/>
      <c r="J26"/>
      <c r="L26"/>
      <c r="M26"/>
      <c r="N26"/>
      <c r="O26"/>
      <c r="P26"/>
      <c r="Q26"/>
      <c r="R26"/>
      <c r="S26"/>
      <c r="T26"/>
    </row>
    <row r="27" spans="1:20" ht="14.4" x14ac:dyDescent="0.3">
      <c r="A27" s="38" t="s">
        <v>488</v>
      </c>
      <c r="B27" s="38" t="s">
        <v>400</v>
      </c>
      <c r="C27" s="39">
        <v>4460.5634016838603</v>
      </c>
      <c r="D27" s="39">
        <v>3666.7678770515399</v>
      </c>
      <c r="E27" s="38">
        <v>21</v>
      </c>
      <c r="F27" s="38">
        <v>32914</v>
      </c>
      <c r="G27"/>
      <c r="H27"/>
      <c r="I27"/>
      <c r="J27"/>
      <c r="L27"/>
      <c r="M27"/>
      <c r="N27"/>
      <c r="O27"/>
      <c r="P27"/>
      <c r="Q27"/>
      <c r="R27"/>
      <c r="S27"/>
      <c r="T27"/>
    </row>
    <row r="28" spans="1:20" ht="14.4" x14ac:dyDescent="0.3">
      <c r="A28" s="38" t="s">
        <v>487</v>
      </c>
      <c r="B28" s="38" t="s">
        <v>400</v>
      </c>
      <c r="C28" s="39">
        <v>5599.9288173761797</v>
      </c>
      <c r="D28" s="39">
        <v>6960.3707665803104</v>
      </c>
      <c r="E28" s="38">
        <v>45</v>
      </c>
      <c r="F28" s="38">
        <v>176034</v>
      </c>
      <c r="G28"/>
      <c r="H28"/>
      <c r="I28"/>
      <c r="J28"/>
      <c r="L28"/>
      <c r="M28"/>
      <c r="N28"/>
      <c r="O28"/>
      <c r="P28"/>
      <c r="Q28"/>
      <c r="R28"/>
      <c r="S28"/>
      <c r="T28"/>
    </row>
    <row r="29" spans="1:20" ht="14.4" x14ac:dyDescent="0.3">
      <c r="A29" s="38" t="s">
        <v>486</v>
      </c>
      <c r="B29" s="38" t="s">
        <v>398</v>
      </c>
      <c r="C29" s="39">
        <v>6977.2809515375602</v>
      </c>
      <c r="D29" s="39">
        <v>5655.0608542494301</v>
      </c>
      <c r="E29" s="38">
        <v>72</v>
      </c>
      <c r="F29" s="38">
        <v>28000</v>
      </c>
      <c r="G29"/>
      <c r="H29"/>
      <c r="I29"/>
      <c r="J29"/>
      <c r="L29"/>
      <c r="M29"/>
      <c r="N29"/>
      <c r="O29"/>
      <c r="P29"/>
      <c r="Q29"/>
      <c r="R29"/>
      <c r="S29"/>
      <c r="T29"/>
    </row>
    <row r="30" spans="1:20" ht="14.4" x14ac:dyDescent="0.3">
      <c r="A30" s="38" t="s">
        <v>485</v>
      </c>
      <c r="B30" s="38" t="s">
        <v>400</v>
      </c>
      <c r="C30" s="39">
        <v>6994.24631301505</v>
      </c>
      <c r="D30" s="39">
        <v>5195.5676601330397</v>
      </c>
      <c r="E30" s="38">
        <v>37</v>
      </c>
      <c r="F30" s="38">
        <v>31908</v>
      </c>
      <c r="G30"/>
      <c r="H30"/>
      <c r="I30"/>
      <c r="J30"/>
      <c r="L30"/>
      <c r="M30"/>
      <c r="N30"/>
      <c r="O30"/>
      <c r="P30"/>
      <c r="Q30"/>
      <c r="R30"/>
      <c r="S30"/>
      <c r="T30"/>
    </row>
    <row r="31" spans="1:20" ht="14.4" x14ac:dyDescent="0.3">
      <c r="A31" s="38" t="s">
        <v>484</v>
      </c>
      <c r="B31" s="38" t="s">
        <v>398</v>
      </c>
      <c r="C31" s="39">
        <v>10568.4264035332</v>
      </c>
      <c r="D31" s="39">
        <v>4442.0208201748101</v>
      </c>
      <c r="E31" s="38">
        <v>77</v>
      </c>
      <c r="F31" s="38">
        <v>48520</v>
      </c>
      <c r="G31"/>
      <c r="H31"/>
      <c r="I31"/>
      <c r="J31"/>
      <c r="L31"/>
      <c r="M31"/>
      <c r="N31"/>
      <c r="O31"/>
      <c r="P31"/>
      <c r="Q31"/>
      <c r="R31"/>
      <c r="S31"/>
      <c r="T31"/>
    </row>
    <row r="32" spans="1:20" ht="14.4" x14ac:dyDescent="0.3">
      <c r="A32" s="38" t="s">
        <v>483</v>
      </c>
      <c r="B32" s="38" t="s">
        <v>398</v>
      </c>
      <c r="C32" s="39">
        <v>11030.208682447301</v>
      </c>
      <c r="D32" s="39">
        <v>14170.9099505089</v>
      </c>
      <c r="E32" s="38">
        <v>67</v>
      </c>
      <c r="F32" s="38">
        <v>61670</v>
      </c>
      <c r="G32"/>
      <c r="H32"/>
      <c r="I32"/>
      <c r="J32"/>
      <c r="L32"/>
      <c r="M32"/>
      <c r="N32"/>
      <c r="O32"/>
      <c r="P32"/>
      <c r="Q32"/>
      <c r="R32"/>
      <c r="S32"/>
      <c r="T32"/>
    </row>
    <row r="33" spans="1:20" ht="14.4" x14ac:dyDescent="0.3">
      <c r="A33" s="38" t="s">
        <v>482</v>
      </c>
      <c r="B33" s="38" t="s">
        <v>398</v>
      </c>
      <c r="C33" s="39">
        <v>11689.163955694699</v>
      </c>
      <c r="D33" s="39">
        <v>16313.9603598633</v>
      </c>
      <c r="E33" s="38">
        <v>36</v>
      </c>
      <c r="F33" s="38">
        <v>83823</v>
      </c>
      <c r="G33"/>
      <c r="H33"/>
      <c r="I33"/>
      <c r="J33"/>
      <c r="L33"/>
      <c r="M33"/>
      <c r="N33"/>
      <c r="O33"/>
      <c r="P33"/>
      <c r="Q33"/>
      <c r="R33"/>
      <c r="S33"/>
      <c r="T33"/>
    </row>
    <row r="34" spans="1:20" ht="14.4" x14ac:dyDescent="0.3">
      <c r="A34" s="38" t="s">
        <v>481</v>
      </c>
      <c r="B34" s="38" t="s">
        <v>398</v>
      </c>
      <c r="C34" s="39">
        <v>12072.045584231901</v>
      </c>
      <c r="D34" s="39">
        <v>16566.200847031301</v>
      </c>
      <c r="E34" s="38">
        <v>34</v>
      </c>
      <c r="F34" s="38">
        <v>144056</v>
      </c>
      <c r="G34"/>
      <c r="H34"/>
      <c r="I34"/>
      <c r="J34"/>
      <c r="L34"/>
      <c r="M34"/>
      <c r="N34"/>
      <c r="O34"/>
      <c r="P34"/>
      <c r="Q34"/>
      <c r="R34"/>
      <c r="S34"/>
      <c r="T34"/>
    </row>
    <row r="35" spans="1:20" ht="14.4" x14ac:dyDescent="0.3">
      <c r="A35" s="38" t="s">
        <v>480</v>
      </c>
      <c r="B35" s="38" t="s">
        <v>398</v>
      </c>
      <c r="C35" s="39">
        <v>14760.499365133501</v>
      </c>
      <c r="D35" s="39">
        <v>15309.208504849301</v>
      </c>
      <c r="E35" s="38">
        <v>46</v>
      </c>
      <c r="F35" s="38">
        <v>139531</v>
      </c>
      <c r="G35"/>
      <c r="H35"/>
      <c r="I35"/>
      <c r="J35"/>
      <c r="L35"/>
      <c r="M35"/>
      <c r="N35"/>
      <c r="O35"/>
      <c r="P35"/>
      <c r="Q35"/>
      <c r="R35"/>
      <c r="S35"/>
      <c r="T35"/>
    </row>
    <row r="36" spans="1:20" ht="14.4" x14ac:dyDescent="0.3">
      <c r="A36" s="38" t="s">
        <v>479</v>
      </c>
      <c r="B36" s="38" t="s">
        <v>403</v>
      </c>
      <c r="C36" s="39">
        <v>16029.963678751599</v>
      </c>
      <c r="D36" s="39">
        <v>18902.751320052899</v>
      </c>
      <c r="E36" s="38">
        <v>131</v>
      </c>
      <c r="F36" s="38">
        <v>85985</v>
      </c>
      <c r="G36"/>
      <c r="H36"/>
      <c r="I36"/>
      <c r="J36"/>
      <c r="L36"/>
      <c r="M36"/>
      <c r="N36"/>
      <c r="O36"/>
      <c r="P36"/>
      <c r="Q36"/>
      <c r="R36"/>
      <c r="S36"/>
      <c r="T36"/>
    </row>
    <row r="37" spans="1:20" ht="14.4" x14ac:dyDescent="0.3">
      <c r="A37" s="38" t="s">
        <v>478</v>
      </c>
      <c r="B37" s="38" t="s">
        <v>398</v>
      </c>
      <c r="C37" s="39">
        <v>18002.434957202298</v>
      </c>
      <c r="D37" s="39">
        <v>1528.4635676053999</v>
      </c>
      <c r="E37" s="38">
        <v>13</v>
      </c>
      <c r="F37" s="38">
        <v>55411</v>
      </c>
      <c r="G37"/>
      <c r="H37"/>
      <c r="I37"/>
      <c r="J37"/>
      <c r="L37"/>
      <c r="M37"/>
      <c r="N37"/>
      <c r="O37"/>
      <c r="P37"/>
      <c r="Q37"/>
      <c r="R37"/>
      <c r="S37"/>
      <c r="T37"/>
    </row>
    <row r="38" spans="1:20" ht="14.4" x14ac:dyDescent="0.3">
      <c r="A38" s="38" t="s">
        <v>477</v>
      </c>
      <c r="B38" s="38" t="s">
        <v>398</v>
      </c>
      <c r="C38" s="39">
        <v>18944.870391025899</v>
      </c>
      <c r="D38" s="39">
        <v>12019.943890018199</v>
      </c>
      <c r="E38" s="38">
        <v>153</v>
      </c>
      <c r="F38" s="38">
        <v>553190</v>
      </c>
      <c r="G38"/>
      <c r="H38"/>
      <c r="I38"/>
      <c r="J38"/>
      <c r="L38"/>
      <c r="M38"/>
      <c r="N38"/>
      <c r="O38"/>
      <c r="P38"/>
      <c r="Q38"/>
      <c r="R38"/>
      <c r="S38"/>
      <c r="T38"/>
    </row>
    <row r="39" spans="1:20" ht="14.4" x14ac:dyDescent="0.3">
      <c r="A39" s="38" t="s">
        <v>476</v>
      </c>
      <c r="B39" s="38" t="s">
        <v>398</v>
      </c>
      <c r="C39" s="39">
        <v>22227</v>
      </c>
      <c r="D39" s="39">
        <v>27885</v>
      </c>
      <c r="E39" s="38">
        <v>174</v>
      </c>
      <c r="F39" s="38">
        <v>357299</v>
      </c>
      <c r="G39"/>
      <c r="H39"/>
      <c r="I39"/>
      <c r="J39"/>
      <c r="L39"/>
      <c r="M39"/>
      <c r="N39"/>
      <c r="O39"/>
      <c r="P39"/>
      <c r="Q39"/>
      <c r="R39"/>
      <c r="S39"/>
      <c r="T39"/>
    </row>
    <row r="40" spans="1:20" ht="14.4" x14ac:dyDescent="0.3">
      <c r="A40" s="38" t="s">
        <v>475</v>
      </c>
      <c r="B40" s="38" t="s">
        <v>398</v>
      </c>
      <c r="C40" s="39">
        <v>28028.200670964001</v>
      </c>
      <c r="D40" s="39">
        <v>66863.116409763097</v>
      </c>
      <c r="E40" s="38">
        <v>143</v>
      </c>
      <c r="F40" s="38">
        <v>154744</v>
      </c>
      <c r="G40"/>
      <c r="H40"/>
      <c r="I40"/>
      <c r="J40"/>
      <c r="L40"/>
      <c r="M40"/>
      <c r="N40"/>
      <c r="O40"/>
      <c r="P40"/>
      <c r="Q40"/>
      <c r="R40"/>
      <c r="S40"/>
      <c r="T40"/>
    </row>
    <row r="41" spans="1:20" ht="14.4" x14ac:dyDescent="0.3">
      <c r="A41" s="38" t="s">
        <v>474</v>
      </c>
      <c r="B41" s="38" t="s">
        <v>398</v>
      </c>
      <c r="C41" s="39">
        <v>30990.1626262631</v>
      </c>
      <c r="D41" s="39">
        <v>41515.761212420897</v>
      </c>
      <c r="E41" s="38">
        <v>112</v>
      </c>
      <c r="F41" s="38">
        <v>95729</v>
      </c>
      <c r="G41"/>
      <c r="H41"/>
      <c r="I41"/>
      <c r="J41"/>
      <c r="L41"/>
      <c r="M41"/>
      <c r="N41"/>
      <c r="O41"/>
      <c r="P41"/>
      <c r="Q41"/>
      <c r="R41"/>
      <c r="S41"/>
      <c r="T41"/>
    </row>
    <row r="42" spans="1:20" ht="14.4" x14ac:dyDescent="0.3">
      <c r="A42" s="38" t="s">
        <v>473</v>
      </c>
      <c r="B42" s="38" t="s">
        <v>398</v>
      </c>
      <c r="C42" s="39">
        <v>31038</v>
      </c>
      <c r="D42" s="39">
        <v>70897</v>
      </c>
      <c r="E42" s="38">
        <v>207</v>
      </c>
      <c r="F42" s="38">
        <v>302000</v>
      </c>
      <c r="G42"/>
      <c r="H42"/>
      <c r="I42"/>
      <c r="J42"/>
      <c r="L42"/>
      <c r="M42"/>
      <c r="N42"/>
      <c r="O42"/>
      <c r="P42"/>
      <c r="Q42"/>
      <c r="R42"/>
      <c r="S42"/>
      <c r="T42"/>
    </row>
    <row r="43" spans="1:20" ht="14.4" x14ac:dyDescent="0.3">
      <c r="A43" s="38" t="s">
        <v>472</v>
      </c>
      <c r="B43" s="38" t="s">
        <v>398</v>
      </c>
      <c r="C43" s="39">
        <v>33427.975868394999</v>
      </c>
      <c r="D43" s="39">
        <v>33070.936331899597</v>
      </c>
      <c r="E43" s="38">
        <v>181</v>
      </c>
      <c r="F43" s="38">
        <v>12067</v>
      </c>
      <c r="G43"/>
      <c r="H43"/>
      <c r="I43"/>
      <c r="J43"/>
      <c r="L43"/>
      <c r="M43"/>
      <c r="N43"/>
      <c r="O43"/>
      <c r="P43"/>
      <c r="Q43"/>
      <c r="R43"/>
      <c r="S43"/>
      <c r="T43"/>
    </row>
    <row r="44" spans="1:20" ht="14.4" x14ac:dyDescent="0.3">
      <c r="A44" s="38" t="s">
        <v>471</v>
      </c>
      <c r="B44" s="38" t="s">
        <v>398</v>
      </c>
      <c r="C44" s="39">
        <v>35678.399427712298</v>
      </c>
      <c r="D44" s="39">
        <v>29503.059706750901</v>
      </c>
      <c r="E44" s="38">
        <v>59</v>
      </c>
      <c r="F44" s="38">
        <v>20408</v>
      </c>
      <c r="G44"/>
      <c r="H44"/>
      <c r="I44"/>
      <c r="J44"/>
      <c r="L44"/>
      <c r="M44"/>
      <c r="N44"/>
      <c r="O44"/>
      <c r="P44"/>
      <c r="Q44"/>
      <c r="R44"/>
      <c r="S44"/>
      <c r="T44"/>
    </row>
    <row r="45" spans="1:20" ht="14.4" x14ac:dyDescent="0.3">
      <c r="A45" s="38" t="s">
        <v>470</v>
      </c>
      <c r="B45" s="38" t="s">
        <v>400</v>
      </c>
      <c r="C45" s="39">
        <v>37170.160734577097</v>
      </c>
      <c r="D45" s="39">
        <v>8845.2958872708696</v>
      </c>
      <c r="E45" s="38">
        <v>77</v>
      </c>
      <c r="F45" s="38">
        <v>23789</v>
      </c>
      <c r="G45"/>
      <c r="H45"/>
      <c r="I45"/>
      <c r="J45"/>
      <c r="L45"/>
      <c r="M45"/>
      <c r="N45"/>
      <c r="O45"/>
      <c r="P45"/>
      <c r="Q45"/>
      <c r="R45"/>
      <c r="S45"/>
      <c r="T45"/>
    </row>
    <row r="46" spans="1:20" ht="14.4" x14ac:dyDescent="0.3">
      <c r="A46" s="38" t="s">
        <v>469</v>
      </c>
      <c r="B46" s="38" t="s">
        <v>398</v>
      </c>
      <c r="C46" s="39">
        <v>38324.530903970903</v>
      </c>
      <c r="D46" s="39">
        <v>29157.1851975422</v>
      </c>
      <c r="E46" s="38">
        <v>109</v>
      </c>
      <c r="F46" s="38">
        <v>104396</v>
      </c>
      <c r="G46"/>
      <c r="H46"/>
      <c r="I46"/>
      <c r="J46"/>
    </row>
    <row r="47" spans="1:20" ht="14.4" x14ac:dyDescent="0.3">
      <c r="A47" s="38" t="s">
        <v>468</v>
      </c>
      <c r="B47" s="38" t="s">
        <v>398</v>
      </c>
      <c r="C47" s="39">
        <v>38511.187860427599</v>
      </c>
      <c r="D47" s="39">
        <v>56063.9491383844</v>
      </c>
      <c r="E47" s="38">
        <v>113</v>
      </c>
      <c r="F47" s="38">
        <v>287216</v>
      </c>
      <c r="G47"/>
      <c r="H47"/>
      <c r="I47"/>
      <c r="J47"/>
    </row>
    <row r="48" spans="1:20" ht="14.4" x14ac:dyDescent="0.3">
      <c r="A48" s="38" t="s">
        <v>467</v>
      </c>
      <c r="B48" s="38" t="s">
        <v>400</v>
      </c>
      <c r="C48" s="39">
        <v>38713.52805167</v>
      </c>
      <c r="D48" s="39">
        <v>68647.632669733794</v>
      </c>
      <c r="E48" s="38">
        <v>63</v>
      </c>
      <c r="F48" s="38">
        <v>96784</v>
      </c>
      <c r="G48"/>
      <c r="H48"/>
      <c r="I48"/>
      <c r="J48"/>
    </row>
    <row r="49" spans="1:10" ht="14.4" x14ac:dyDescent="0.3">
      <c r="A49" s="38" t="s">
        <v>466</v>
      </c>
      <c r="B49" s="38" t="s">
        <v>398</v>
      </c>
      <c r="C49" s="39">
        <v>38854.1849644303</v>
      </c>
      <c r="D49" s="39">
        <v>96256.116244789504</v>
      </c>
      <c r="E49" s="38">
        <v>165</v>
      </c>
      <c r="F49" s="38">
        <v>1321</v>
      </c>
      <c r="G49"/>
      <c r="H49"/>
      <c r="I49"/>
      <c r="J49"/>
    </row>
    <row r="50" spans="1:10" ht="14.4" x14ac:dyDescent="0.3">
      <c r="A50" s="38" t="s">
        <v>465</v>
      </c>
      <c r="B50" s="38" t="s">
        <v>400</v>
      </c>
      <c r="C50" s="39">
        <v>41211.875682412501</v>
      </c>
      <c r="D50" s="39">
        <v>107692.22465765099</v>
      </c>
      <c r="E50" s="38">
        <v>50</v>
      </c>
      <c r="F50" s="38">
        <v>2272876</v>
      </c>
      <c r="G50"/>
      <c r="H50"/>
      <c r="I50"/>
      <c r="J50"/>
    </row>
    <row r="51" spans="1:10" ht="14.4" x14ac:dyDescent="0.3">
      <c r="A51" s="38" t="s">
        <v>464</v>
      </c>
      <c r="B51" s="38" t="s">
        <v>403</v>
      </c>
      <c r="C51" s="39">
        <v>46810.172977889903</v>
      </c>
      <c r="D51" s="39">
        <v>106324.238680968</v>
      </c>
      <c r="E51" s="38">
        <v>198</v>
      </c>
      <c r="F51" s="38">
        <v>385482</v>
      </c>
      <c r="G51"/>
      <c r="H51"/>
      <c r="I51"/>
      <c r="J51"/>
    </row>
    <row r="52" spans="1:10" ht="14.4" x14ac:dyDescent="0.3">
      <c r="A52" s="38" t="s">
        <v>463</v>
      </c>
      <c r="B52" s="38" t="s">
        <v>400</v>
      </c>
      <c r="C52" s="39">
        <v>48042.9906576332</v>
      </c>
      <c r="D52" s="39">
        <v>19006.9091781114</v>
      </c>
      <c r="E52" s="38">
        <v>196</v>
      </c>
      <c r="F52" s="38">
        <v>340385</v>
      </c>
      <c r="G52"/>
      <c r="H52"/>
      <c r="I52"/>
      <c r="J52"/>
    </row>
    <row r="53" spans="1:10" ht="14.4" x14ac:dyDescent="0.3">
      <c r="A53" s="38" t="s">
        <v>462</v>
      </c>
      <c r="B53" s="38" t="s">
        <v>400</v>
      </c>
      <c r="C53" s="39">
        <v>48231.326065855203</v>
      </c>
      <c r="D53" s="39">
        <v>149376.17106157399</v>
      </c>
      <c r="E53" s="38">
        <v>194</v>
      </c>
      <c r="F53" s="38">
        <v>460609</v>
      </c>
      <c r="G53"/>
      <c r="H53"/>
      <c r="I53"/>
      <c r="J53"/>
    </row>
    <row r="54" spans="1:10" ht="14.4" x14ac:dyDescent="0.3">
      <c r="A54" s="38" t="s">
        <v>461</v>
      </c>
      <c r="B54" s="38" t="s">
        <v>398</v>
      </c>
      <c r="C54" s="39">
        <v>48789.702702442701</v>
      </c>
      <c r="D54" s="39">
        <v>61786.451152823502</v>
      </c>
      <c r="E54" s="38">
        <v>176</v>
      </c>
      <c r="F54" s="38">
        <v>124219</v>
      </c>
      <c r="G54"/>
      <c r="H54"/>
      <c r="I54"/>
      <c r="J54"/>
    </row>
    <row r="55" spans="1:10" ht="14.4" x14ac:dyDescent="0.3">
      <c r="A55" s="38" t="s">
        <v>460</v>
      </c>
      <c r="B55" s="38" t="s">
        <v>400</v>
      </c>
      <c r="C55" s="39">
        <v>50779.921873464198</v>
      </c>
      <c r="D55" s="39">
        <v>34968.897935789799</v>
      </c>
      <c r="E55" s="38">
        <v>116</v>
      </c>
      <c r="F55" s="38">
        <v>411317</v>
      </c>
      <c r="G55"/>
      <c r="H55"/>
      <c r="I55"/>
      <c r="J55"/>
    </row>
    <row r="56" spans="1:10" ht="14.4" x14ac:dyDescent="0.3">
      <c r="A56" s="38" t="s">
        <v>459</v>
      </c>
      <c r="B56" s="38" t="s">
        <v>400</v>
      </c>
      <c r="C56" s="39">
        <v>52423.347966743197</v>
      </c>
      <c r="D56" s="39">
        <v>35419.529289323902</v>
      </c>
      <c r="E56" s="38">
        <v>347</v>
      </c>
      <c r="F56" s="38">
        <v>369585</v>
      </c>
      <c r="G56"/>
      <c r="H56"/>
      <c r="I56"/>
      <c r="J56"/>
    </row>
    <row r="57" spans="1:10" ht="14.4" x14ac:dyDescent="0.3">
      <c r="A57" s="38" t="s">
        <v>458</v>
      </c>
      <c r="B57" s="38" t="s">
        <v>398</v>
      </c>
      <c r="C57" s="39">
        <v>54498.084970267802</v>
      </c>
      <c r="D57" s="39">
        <v>26239.420652000801</v>
      </c>
      <c r="E57" s="38">
        <v>163</v>
      </c>
      <c r="F57" s="38">
        <v>32372</v>
      </c>
      <c r="G57"/>
      <c r="H57"/>
      <c r="I57"/>
      <c r="J57"/>
    </row>
    <row r="58" spans="1:10" ht="14.4" x14ac:dyDescent="0.3">
      <c r="A58" s="38" t="s">
        <v>457</v>
      </c>
      <c r="B58" s="38" t="s">
        <v>398</v>
      </c>
      <c r="C58" s="39">
        <v>55887.065887511897</v>
      </c>
      <c r="D58" s="39">
        <v>104290.33461514099</v>
      </c>
      <c r="E58" s="38">
        <v>496</v>
      </c>
      <c r="F58" s="38">
        <v>1303622</v>
      </c>
      <c r="G58"/>
      <c r="H58"/>
      <c r="I58"/>
      <c r="J58"/>
    </row>
    <row r="59" spans="1:10" ht="14.4" x14ac:dyDescent="0.3">
      <c r="A59" s="38" t="s">
        <v>456</v>
      </c>
      <c r="B59" s="38" t="s">
        <v>398</v>
      </c>
      <c r="C59" s="39">
        <v>56308.359008150503</v>
      </c>
      <c r="D59" s="39">
        <v>61148.095601513502</v>
      </c>
      <c r="E59" s="38">
        <v>132</v>
      </c>
      <c r="F59" s="38">
        <v>198937</v>
      </c>
      <c r="G59"/>
      <c r="H59"/>
      <c r="I59"/>
      <c r="J59"/>
    </row>
    <row r="60" spans="1:10" ht="14.4" x14ac:dyDescent="0.3">
      <c r="A60" s="38" t="s">
        <v>455</v>
      </c>
      <c r="B60" s="38" t="s">
        <v>400</v>
      </c>
      <c r="C60" s="39">
        <v>61325.328394559001</v>
      </c>
      <c r="D60" s="39">
        <v>63899.624030009603</v>
      </c>
      <c r="E60" s="38">
        <v>213</v>
      </c>
      <c r="F60" s="38">
        <v>126759</v>
      </c>
      <c r="G60"/>
      <c r="H60"/>
      <c r="I60"/>
      <c r="J60"/>
    </row>
    <row r="61" spans="1:10" ht="14.4" x14ac:dyDescent="0.3">
      <c r="A61" s="38" t="s">
        <v>454</v>
      </c>
      <c r="B61" s="38" t="s">
        <v>400</v>
      </c>
      <c r="C61" s="39">
        <v>63436.6039574725</v>
      </c>
      <c r="D61" s="39">
        <v>38749.698428083502</v>
      </c>
      <c r="E61" s="38">
        <v>481</v>
      </c>
      <c r="F61" s="38">
        <v>83673</v>
      </c>
      <c r="G61"/>
      <c r="H61"/>
      <c r="I61"/>
      <c r="J61"/>
    </row>
    <row r="62" spans="1:10" ht="14.4" x14ac:dyDescent="0.3">
      <c r="A62" s="38" t="s">
        <v>453</v>
      </c>
      <c r="B62" s="38" t="s">
        <v>398</v>
      </c>
      <c r="C62" s="39">
        <v>65195.774016292002</v>
      </c>
      <c r="D62" s="39">
        <v>77149.854855816098</v>
      </c>
      <c r="E62" s="38">
        <v>374</v>
      </c>
      <c r="F62" s="38">
        <v>196696</v>
      </c>
      <c r="G62"/>
      <c r="H62"/>
      <c r="I62"/>
      <c r="J62"/>
    </row>
    <row r="63" spans="1:10" ht="14.4" x14ac:dyDescent="0.3">
      <c r="A63" s="38" t="s">
        <v>452</v>
      </c>
      <c r="B63" s="38" t="s">
        <v>400</v>
      </c>
      <c r="C63" s="39">
        <v>69906.112318051499</v>
      </c>
      <c r="D63" s="39">
        <v>121102.16199545399</v>
      </c>
      <c r="E63" s="38">
        <v>305</v>
      </c>
      <c r="F63" s="38">
        <v>649707</v>
      </c>
      <c r="G63"/>
      <c r="H63"/>
      <c r="I63"/>
      <c r="J63"/>
    </row>
    <row r="64" spans="1:10" ht="14.4" x14ac:dyDescent="0.3">
      <c r="A64" s="38" t="s">
        <v>451</v>
      </c>
      <c r="B64" s="38" t="s">
        <v>398</v>
      </c>
      <c r="C64" s="39">
        <v>71384.025055820894</v>
      </c>
      <c r="D64" s="39">
        <v>116004.41422043899</v>
      </c>
      <c r="E64" s="38">
        <v>465</v>
      </c>
      <c r="F64" s="38">
        <v>262194</v>
      </c>
      <c r="G64"/>
      <c r="H64"/>
      <c r="I64"/>
      <c r="J64"/>
    </row>
    <row r="65" spans="1:10" ht="14.4" x14ac:dyDescent="0.3">
      <c r="A65" s="38" t="s">
        <v>450</v>
      </c>
      <c r="B65" s="38" t="s">
        <v>398</v>
      </c>
      <c r="C65" s="39">
        <v>72327.3736639524</v>
      </c>
      <c r="D65" s="39">
        <v>215976.67855129199</v>
      </c>
      <c r="E65" s="38">
        <v>384</v>
      </c>
      <c r="F65" s="38">
        <v>10126</v>
      </c>
      <c r="G65"/>
      <c r="H65"/>
      <c r="I65"/>
      <c r="J65"/>
    </row>
    <row r="66" spans="1:10" ht="14.4" x14ac:dyDescent="0.3">
      <c r="A66" s="38" t="s">
        <v>449</v>
      </c>
      <c r="B66" s="38" t="s">
        <v>398</v>
      </c>
      <c r="C66" s="39">
        <v>73065.334980186904</v>
      </c>
      <c r="D66" s="39">
        <v>34308.036531930302</v>
      </c>
      <c r="E66" s="38">
        <v>267</v>
      </c>
      <c r="F66" s="38">
        <v>32368</v>
      </c>
      <c r="G66"/>
      <c r="H66"/>
      <c r="I66"/>
      <c r="J66"/>
    </row>
    <row r="67" spans="1:10" ht="14.4" x14ac:dyDescent="0.3">
      <c r="A67" s="38" t="s">
        <v>448</v>
      </c>
      <c r="B67" s="38" t="s">
        <v>400</v>
      </c>
      <c r="C67" s="39">
        <v>74115.178886458103</v>
      </c>
      <c r="D67" s="39">
        <v>51813.144417972602</v>
      </c>
      <c r="E67" s="38">
        <v>189</v>
      </c>
      <c r="F67" s="38">
        <v>432091</v>
      </c>
      <c r="G67"/>
      <c r="H67"/>
      <c r="I67"/>
      <c r="J67"/>
    </row>
    <row r="68" spans="1:10" ht="14.4" x14ac:dyDescent="0.3">
      <c r="A68" s="38" t="s">
        <v>447</v>
      </c>
      <c r="B68" s="38" t="s">
        <v>398</v>
      </c>
      <c r="C68" s="39">
        <v>75583.937186700306</v>
      </c>
      <c r="D68" s="39">
        <v>62038.264327312398</v>
      </c>
      <c r="E68" s="38">
        <v>55</v>
      </c>
      <c r="F68" s="38">
        <v>745333</v>
      </c>
      <c r="G68"/>
      <c r="H68"/>
      <c r="I68"/>
      <c r="J68"/>
    </row>
    <row r="69" spans="1:10" ht="14.4" x14ac:dyDescent="0.3">
      <c r="A69" s="38" t="s">
        <v>446</v>
      </c>
      <c r="B69" s="38" t="s">
        <v>403</v>
      </c>
      <c r="C69" s="39">
        <v>76971.626145347298</v>
      </c>
      <c r="D69" s="39">
        <v>89836.8397945451</v>
      </c>
      <c r="E69" s="38">
        <v>457</v>
      </c>
      <c r="F69" s="38">
        <v>54111</v>
      </c>
      <c r="G69"/>
      <c r="H69"/>
      <c r="I69"/>
      <c r="J69"/>
    </row>
    <row r="70" spans="1:10" ht="14.4" x14ac:dyDescent="0.3">
      <c r="A70" s="38" t="s">
        <v>445</v>
      </c>
      <c r="B70" s="38" t="s">
        <v>400</v>
      </c>
      <c r="C70" s="39">
        <v>79274.239809146398</v>
      </c>
      <c r="D70" s="39">
        <v>377566.34507379303</v>
      </c>
      <c r="E70" s="38">
        <v>161</v>
      </c>
      <c r="F70" s="38">
        <v>97745</v>
      </c>
      <c r="G70"/>
      <c r="H70"/>
      <c r="I70"/>
      <c r="J70"/>
    </row>
    <row r="71" spans="1:10" ht="14.4" x14ac:dyDescent="0.3">
      <c r="A71" s="38" t="s">
        <v>444</v>
      </c>
      <c r="B71" s="38" t="s">
        <v>400</v>
      </c>
      <c r="C71" s="39">
        <v>83684.531222874502</v>
      </c>
      <c r="D71" s="39">
        <v>100251.81087461401</v>
      </c>
      <c r="E71" s="38">
        <v>399</v>
      </c>
      <c r="F71" s="38">
        <v>32219</v>
      </c>
      <c r="G71"/>
      <c r="H71"/>
      <c r="I71"/>
      <c r="J71"/>
    </row>
    <row r="72" spans="1:10" ht="14.4" x14ac:dyDescent="0.3">
      <c r="A72" s="38" t="s">
        <v>443</v>
      </c>
      <c r="B72" s="38" t="s">
        <v>400</v>
      </c>
      <c r="C72" s="39">
        <v>86383.589655936506</v>
      </c>
      <c r="D72" s="39">
        <v>246296.56554306901</v>
      </c>
      <c r="E72" s="38">
        <v>444</v>
      </c>
      <c r="F72" s="38">
        <v>303811</v>
      </c>
      <c r="G72"/>
      <c r="H72"/>
      <c r="I72"/>
      <c r="J72"/>
    </row>
    <row r="73" spans="1:10" ht="14.4" x14ac:dyDescent="0.3">
      <c r="A73" s="38" t="s">
        <v>442</v>
      </c>
      <c r="B73" s="38" t="s">
        <v>398</v>
      </c>
      <c r="C73" s="39">
        <v>86761.801480525901</v>
      </c>
      <c r="D73" s="39">
        <v>74111.377234266794</v>
      </c>
      <c r="E73" s="38">
        <v>236</v>
      </c>
      <c r="F73" s="38">
        <v>456020</v>
      </c>
      <c r="G73"/>
      <c r="H73"/>
      <c r="I73"/>
      <c r="J73"/>
    </row>
    <row r="74" spans="1:10" ht="14.4" x14ac:dyDescent="0.3">
      <c r="A74" s="38" t="s">
        <v>441</v>
      </c>
      <c r="B74" s="38" t="s">
        <v>398</v>
      </c>
      <c r="C74" s="39">
        <v>87645.444480547696</v>
      </c>
      <c r="D74" s="39">
        <v>53947.599263497497</v>
      </c>
      <c r="E74" s="38">
        <v>318</v>
      </c>
      <c r="F74" s="38">
        <v>3243</v>
      </c>
      <c r="G74"/>
      <c r="H74"/>
      <c r="I74"/>
      <c r="J74"/>
    </row>
    <row r="75" spans="1:10" ht="14.4" x14ac:dyDescent="0.3">
      <c r="A75" s="38" t="s">
        <v>440</v>
      </c>
      <c r="B75" s="38" t="s">
        <v>398</v>
      </c>
      <c r="C75" s="39">
        <v>90639.0836711624</v>
      </c>
      <c r="D75" s="39">
        <v>58899.582400106498</v>
      </c>
      <c r="E75" s="38">
        <v>558</v>
      </c>
      <c r="F75" s="38">
        <v>1251091</v>
      </c>
      <c r="G75"/>
      <c r="H75"/>
      <c r="I75"/>
      <c r="J75"/>
    </row>
    <row r="76" spans="1:10" ht="14.4" x14ac:dyDescent="0.3">
      <c r="A76" s="38" t="s">
        <v>439</v>
      </c>
      <c r="B76" s="38" t="s">
        <v>398</v>
      </c>
      <c r="C76" s="39">
        <v>95024</v>
      </c>
      <c r="D76" s="39">
        <v>90499</v>
      </c>
      <c r="E76" s="38">
        <v>72</v>
      </c>
      <c r="F76" s="38">
        <v>66707</v>
      </c>
      <c r="G76"/>
      <c r="H76"/>
      <c r="I76"/>
      <c r="J76"/>
    </row>
    <row r="77" spans="1:10" ht="14.4" x14ac:dyDescent="0.3">
      <c r="A77" s="38" t="s">
        <v>438</v>
      </c>
      <c r="B77" s="38" t="s">
        <v>400</v>
      </c>
      <c r="C77" s="39">
        <v>95131.534848318697</v>
      </c>
      <c r="D77" s="39">
        <v>116986.076637797</v>
      </c>
      <c r="E77" s="38">
        <v>92</v>
      </c>
      <c r="F77" s="38">
        <v>1555496</v>
      </c>
      <c r="G77"/>
      <c r="H77"/>
      <c r="I77"/>
      <c r="J77"/>
    </row>
    <row r="78" spans="1:10" ht="14.4" x14ac:dyDescent="0.3">
      <c r="A78" s="38" t="s">
        <v>437</v>
      </c>
      <c r="B78" s="38" t="s">
        <v>398</v>
      </c>
      <c r="C78" s="39">
        <v>107152.46076211199</v>
      </c>
      <c r="D78" s="39">
        <v>80993.045624977705</v>
      </c>
      <c r="E78" s="38">
        <v>89</v>
      </c>
      <c r="F78" s="38">
        <v>27431</v>
      </c>
      <c r="G78"/>
      <c r="H78"/>
      <c r="I78"/>
      <c r="J78"/>
    </row>
    <row r="79" spans="1:10" ht="14.4" x14ac:dyDescent="0.3">
      <c r="A79" s="38" t="s">
        <v>436</v>
      </c>
      <c r="B79" s="38" t="s">
        <v>398</v>
      </c>
      <c r="C79" s="39">
        <v>114752.984674462</v>
      </c>
      <c r="D79" s="39">
        <v>1852379.6268336901</v>
      </c>
      <c r="E79" s="38">
        <v>242</v>
      </c>
      <c r="F79" s="38">
        <v>1357069</v>
      </c>
      <c r="G79"/>
      <c r="H79"/>
      <c r="I79"/>
      <c r="J79"/>
    </row>
    <row r="80" spans="1:10" ht="14.4" x14ac:dyDescent="0.3">
      <c r="A80" s="38" t="s">
        <v>435</v>
      </c>
      <c r="B80" s="38" t="s">
        <v>398</v>
      </c>
      <c r="C80" s="39">
        <v>140805.99091307999</v>
      </c>
      <c r="D80" s="39">
        <v>142336.627004996</v>
      </c>
      <c r="E80" s="38">
        <v>650</v>
      </c>
      <c r="F80" s="38">
        <v>573503</v>
      </c>
      <c r="G80"/>
      <c r="H80"/>
      <c r="I80"/>
      <c r="J80"/>
    </row>
    <row r="81" spans="1:10" ht="14.4" x14ac:dyDescent="0.3">
      <c r="A81" s="38" t="s">
        <v>434</v>
      </c>
      <c r="B81" s="38" t="s">
        <v>398</v>
      </c>
      <c r="C81" s="39">
        <v>142946.96250270901</v>
      </c>
      <c r="D81" s="39">
        <v>193029.80436953201</v>
      </c>
      <c r="E81" s="38">
        <v>379</v>
      </c>
      <c r="F81" s="38">
        <v>2600205</v>
      </c>
      <c r="G81"/>
      <c r="H81"/>
      <c r="I81"/>
      <c r="J81"/>
    </row>
    <row r="82" spans="1:10" ht="14.4" x14ac:dyDescent="0.3">
      <c r="A82" s="38" t="s">
        <v>433</v>
      </c>
      <c r="B82" s="38" t="s">
        <v>398</v>
      </c>
      <c r="C82" s="39">
        <v>182514.120896787</v>
      </c>
      <c r="D82" s="39">
        <v>75707.057720620898</v>
      </c>
      <c r="E82" s="38">
        <v>319</v>
      </c>
      <c r="F82" s="38">
        <v>244751</v>
      </c>
      <c r="G82"/>
      <c r="H82"/>
      <c r="I82"/>
      <c r="J82"/>
    </row>
    <row r="83" spans="1:10" ht="14.4" x14ac:dyDescent="0.3">
      <c r="A83" s="38" t="s">
        <v>432</v>
      </c>
      <c r="B83" s="38" t="s">
        <v>398</v>
      </c>
      <c r="C83" s="39">
        <v>213746.07703231799</v>
      </c>
      <c r="D83" s="39">
        <v>189863.833788483</v>
      </c>
      <c r="E83" s="38">
        <v>1227</v>
      </c>
      <c r="F83" s="38">
        <v>1074715</v>
      </c>
      <c r="G83"/>
      <c r="H83"/>
      <c r="I83"/>
      <c r="J83"/>
    </row>
    <row r="84" spans="1:10" ht="14.4" x14ac:dyDescent="0.3">
      <c r="A84" s="38" t="s">
        <v>431</v>
      </c>
      <c r="B84" s="38" t="s">
        <v>398</v>
      </c>
      <c r="C84" s="39">
        <v>217388.07249756801</v>
      </c>
      <c r="D84" s="39">
        <v>264807.03970598802</v>
      </c>
      <c r="E84" s="38">
        <v>1673</v>
      </c>
      <c r="F84" s="38">
        <v>1460630</v>
      </c>
      <c r="G84"/>
      <c r="H84"/>
      <c r="I84"/>
      <c r="J84"/>
    </row>
    <row r="85" spans="1:10" ht="14.4" x14ac:dyDescent="0.3">
      <c r="A85" s="38" t="s">
        <v>430</v>
      </c>
      <c r="B85" s="38" t="s">
        <v>398</v>
      </c>
      <c r="C85" s="39">
        <v>232639.31966251499</v>
      </c>
      <c r="D85" s="39">
        <v>202788.90383204599</v>
      </c>
      <c r="E85" s="38">
        <v>490</v>
      </c>
      <c r="F85" s="38">
        <v>2145400</v>
      </c>
      <c r="G85"/>
      <c r="H85"/>
      <c r="I85"/>
      <c r="J85"/>
    </row>
    <row r="86" spans="1:10" ht="14.4" x14ac:dyDescent="0.3">
      <c r="A86" s="38" t="s">
        <v>429</v>
      </c>
      <c r="B86" s="38" t="s">
        <v>398</v>
      </c>
      <c r="C86" s="39">
        <v>234139.51362339899</v>
      </c>
      <c r="D86" s="39">
        <v>277374.65787607001</v>
      </c>
      <c r="E86" s="38">
        <v>1892</v>
      </c>
      <c r="F86" s="38">
        <v>1460796</v>
      </c>
      <c r="G86"/>
      <c r="H86"/>
      <c r="I86"/>
      <c r="J86"/>
    </row>
    <row r="87" spans="1:10" ht="14.4" x14ac:dyDescent="0.3">
      <c r="A87" s="38" t="s">
        <v>428</v>
      </c>
      <c r="B87" s="38" t="s">
        <v>400</v>
      </c>
      <c r="C87" s="39">
        <v>241432.27354263401</v>
      </c>
      <c r="D87" s="39">
        <v>375141.68259972899</v>
      </c>
      <c r="E87" s="38">
        <v>828</v>
      </c>
      <c r="F87" s="38">
        <v>1028743</v>
      </c>
      <c r="G87"/>
      <c r="H87"/>
      <c r="I87"/>
      <c r="J87"/>
    </row>
    <row r="88" spans="1:10" ht="14.4" x14ac:dyDescent="0.3">
      <c r="A88" s="38" t="s">
        <v>427</v>
      </c>
      <c r="B88" s="38" t="s">
        <v>398</v>
      </c>
      <c r="C88" s="39">
        <v>248369.184697149</v>
      </c>
      <c r="D88" s="39">
        <v>735892.80875755905</v>
      </c>
      <c r="E88" s="38">
        <v>546</v>
      </c>
      <c r="F88" s="38">
        <v>5143726</v>
      </c>
      <c r="G88"/>
      <c r="H88"/>
      <c r="I88"/>
      <c r="J88"/>
    </row>
    <row r="89" spans="1:10" ht="14.4" x14ac:dyDescent="0.3">
      <c r="A89" s="38" t="s">
        <v>426</v>
      </c>
      <c r="B89" s="38" t="s">
        <v>400</v>
      </c>
      <c r="C89" s="39">
        <v>323260</v>
      </c>
      <c r="D89" s="39">
        <v>419363</v>
      </c>
      <c r="E89" s="38">
        <v>2004</v>
      </c>
      <c r="F89" s="38">
        <v>2190087</v>
      </c>
      <c r="G89"/>
      <c r="H89"/>
      <c r="I89"/>
      <c r="J89"/>
    </row>
    <row r="90" spans="1:10" ht="14.4" x14ac:dyDescent="0.3">
      <c r="A90" s="38" t="s">
        <v>425</v>
      </c>
      <c r="B90" s="38" t="s">
        <v>398</v>
      </c>
      <c r="C90" s="39">
        <v>332474.26109471603</v>
      </c>
      <c r="D90" s="39">
        <v>1063483.45632092</v>
      </c>
      <c r="E90" s="38">
        <v>1294</v>
      </c>
      <c r="F90" s="38">
        <v>5501119</v>
      </c>
      <c r="G90"/>
      <c r="H90"/>
      <c r="I90"/>
      <c r="J90"/>
    </row>
    <row r="91" spans="1:10" ht="14.4" x14ac:dyDescent="0.3">
      <c r="A91" s="38" t="s">
        <v>424</v>
      </c>
      <c r="B91" s="38" t="s">
        <v>398</v>
      </c>
      <c r="C91" s="39">
        <v>361204.59971704899</v>
      </c>
      <c r="D91" s="39">
        <v>467417.29420751502</v>
      </c>
      <c r="E91" s="38">
        <v>340</v>
      </c>
      <c r="F91" s="38">
        <v>612603</v>
      </c>
      <c r="G91"/>
      <c r="H91"/>
      <c r="I91"/>
      <c r="J91"/>
    </row>
    <row r="92" spans="1:10" ht="14.4" x14ac:dyDescent="0.3">
      <c r="A92" s="38" t="s">
        <v>423</v>
      </c>
      <c r="B92" s="38" t="s">
        <v>398</v>
      </c>
      <c r="C92" s="39">
        <v>366203.15322798298</v>
      </c>
      <c r="D92" s="39">
        <v>221284.50711223399</v>
      </c>
      <c r="E92" s="38">
        <v>766</v>
      </c>
      <c r="F92" s="38">
        <v>1307345</v>
      </c>
      <c r="G92"/>
      <c r="H92"/>
      <c r="I92"/>
      <c r="J92"/>
    </row>
    <row r="93" spans="1:10" ht="14.4" x14ac:dyDescent="0.3">
      <c r="A93" s="38" t="s">
        <v>422</v>
      </c>
      <c r="B93" s="38" t="s">
        <v>398</v>
      </c>
      <c r="C93" s="39">
        <v>394368</v>
      </c>
      <c r="D93" s="39">
        <v>459552</v>
      </c>
      <c r="E93" s="38">
        <v>1395</v>
      </c>
      <c r="F93" s="38">
        <v>3673144</v>
      </c>
      <c r="G93"/>
      <c r="H93"/>
      <c r="I93"/>
      <c r="J93"/>
    </row>
    <row r="94" spans="1:10" ht="14.4" x14ac:dyDescent="0.3">
      <c r="A94" s="38" t="s">
        <v>421</v>
      </c>
      <c r="B94" s="38" t="s">
        <v>398</v>
      </c>
      <c r="C94" s="39">
        <v>424197.598609148</v>
      </c>
      <c r="D94" s="39">
        <v>2284232.6785146501</v>
      </c>
      <c r="E94" s="38">
        <v>210</v>
      </c>
      <c r="F94" s="38">
        <v>334268</v>
      </c>
      <c r="G94"/>
      <c r="H94"/>
      <c r="I94"/>
      <c r="J94"/>
    </row>
    <row r="95" spans="1:10" ht="14.4" x14ac:dyDescent="0.3">
      <c r="A95" s="38" t="s">
        <v>420</v>
      </c>
      <c r="B95" s="38" t="s">
        <v>398</v>
      </c>
      <c r="C95" s="39">
        <v>480039.059761882</v>
      </c>
      <c r="D95" s="39">
        <v>182416.156232893</v>
      </c>
      <c r="E95" s="38">
        <v>646</v>
      </c>
      <c r="F95" s="38">
        <v>3119294</v>
      </c>
      <c r="G95"/>
      <c r="H95"/>
      <c r="I95"/>
      <c r="J95"/>
    </row>
    <row r="96" spans="1:10" ht="14.4" x14ac:dyDescent="0.3">
      <c r="A96" s="38" t="s">
        <v>419</v>
      </c>
      <c r="B96" s="38" t="s">
        <v>403</v>
      </c>
      <c r="C96" s="39">
        <v>521892.01260000002</v>
      </c>
      <c r="D96" s="39">
        <v>355404.21701999998</v>
      </c>
      <c r="E96" s="38">
        <v>1860</v>
      </c>
      <c r="F96" s="38">
        <v>1044306</v>
      </c>
      <c r="G96"/>
      <c r="H96"/>
      <c r="I96"/>
      <c r="J96"/>
    </row>
    <row r="97" spans="1:10" ht="14.4" x14ac:dyDescent="0.3">
      <c r="A97" s="38" t="s">
        <v>418</v>
      </c>
      <c r="B97" s="38" t="s">
        <v>398</v>
      </c>
      <c r="C97" s="39">
        <v>524209.268641353</v>
      </c>
      <c r="D97" s="39">
        <v>376448.63557958801</v>
      </c>
      <c r="E97" s="38">
        <v>876</v>
      </c>
      <c r="F97" s="38">
        <v>15202</v>
      </c>
      <c r="G97"/>
      <c r="H97"/>
      <c r="I97"/>
      <c r="J97"/>
    </row>
    <row r="98" spans="1:10" ht="14.4" x14ac:dyDescent="0.3">
      <c r="A98" s="38" t="s">
        <v>417</v>
      </c>
      <c r="B98" s="38" t="s">
        <v>400</v>
      </c>
      <c r="C98" s="39">
        <v>616209</v>
      </c>
      <c r="D98" s="39">
        <v>669550</v>
      </c>
      <c r="E98" s="38">
        <v>3681</v>
      </c>
      <c r="F98" s="38">
        <v>427033</v>
      </c>
      <c r="G98"/>
      <c r="H98"/>
      <c r="I98"/>
      <c r="J98"/>
    </row>
    <row r="99" spans="1:10" ht="14.4" x14ac:dyDescent="0.3">
      <c r="A99" s="38" t="s">
        <v>416</v>
      </c>
      <c r="B99" s="38" t="s">
        <v>398</v>
      </c>
      <c r="C99" s="39">
        <v>671077.59020463296</v>
      </c>
      <c r="D99" s="39">
        <v>3105883.3035178399</v>
      </c>
      <c r="E99" s="38">
        <v>259</v>
      </c>
      <c r="F99" s="38">
        <v>123478</v>
      </c>
      <c r="G99"/>
      <c r="H99"/>
      <c r="I99"/>
      <c r="J99"/>
    </row>
    <row r="100" spans="1:10" ht="14.4" x14ac:dyDescent="0.3">
      <c r="A100" s="38" t="s">
        <v>415</v>
      </c>
      <c r="B100" s="38" t="s">
        <v>398</v>
      </c>
      <c r="C100" s="39">
        <v>746334</v>
      </c>
      <c r="D100" s="39">
        <v>896232</v>
      </c>
      <c r="E100" s="38">
        <v>4352</v>
      </c>
      <c r="F100" s="38">
        <v>1385196</v>
      </c>
      <c r="G100"/>
      <c r="H100"/>
      <c r="I100"/>
      <c r="J100"/>
    </row>
    <row r="101" spans="1:10" ht="14.4" x14ac:dyDescent="0.3">
      <c r="A101" s="38" t="s">
        <v>414</v>
      </c>
      <c r="B101" s="38" t="s">
        <v>398</v>
      </c>
      <c r="C101" s="39">
        <v>779505.67246929405</v>
      </c>
      <c r="D101" s="39">
        <v>1217474.966645</v>
      </c>
      <c r="E101" s="38">
        <v>3636</v>
      </c>
      <c r="F101" s="38">
        <v>243206</v>
      </c>
      <c r="G101"/>
      <c r="H101"/>
      <c r="I101"/>
      <c r="J101"/>
    </row>
    <row r="102" spans="1:10" ht="14.4" x14ac:dyDescent="0.3">
      <c r="A102" s="38" t="s">
        <v>413</v>
      </c>
      <c r="B102" s="38" t="s">
        <v>398</v>
      </c>
      <c r="C102" s="39">
        <v>902107.55638584204</v>
      </c>
      <c r="D102" s="39">
        <v>636587.16422521602</v>
      </c>
      <c r="E102" s="38">
        <v>1337</v>
      </c>
      <c r="F102" s="38">
        <v>596293</v>
      </c>
      <c r="G102"/>
      <c r="H102"/>
      <c r="I102"/>
      <c r="J102"/>
    </row>
    <row r="103" spans="1:10" ht="14.4" x14ac:dyDescent="0.3">
      <c r="A103" s="38" t="s">
        <v>412</v>
      </c>
      <c r="B103" s="38" t="s">
        <v>398</v>
      </c>
      <c r="C103" s="39">
        <v>910484.25320361694</v>
      </c>
      <c r="D103" s="39">
        <v>1134108.0260415799</v>
      </c>
      <c r="E103" s="38">
        <v>1324</v>
      </c>
      <c r="F103" s="38">
        <v>17684336</v>
      </c>
      <c r="G103"/>
      <c r="H103"/>
      <c r="I103"/>
      <c r="J103"/>
    </row>
    <row r="104" spans="1:10" ht="14.4" x14ac:dyDescent="0.3">
      <c r="A104" s="38" t="s">
        <v>411</v>
      </c>
      <c r="B104" s="38" t="s">
        <v>398</v>
      </c>
      <c r="C104" s="39">
        <v>983948.42164597602</v>
      </c>
      <c r="D104" s="39">
        <v>1391140.66895335</v>
      </c>
      <c r="E104" s="38">
        <v>7067</v>
      </c>
      <c r="F104" s="38">
        <v>2866242</v>
      </c>
      <c r="G104"/>
      <c r="H104"/>
      <c r="I104"/>
      <c r="J104"/>
    </row>
    <row r="105" spans="1:10" ht="14.4" x14ac:dyDescent="0.3">
      <c r="A105" s="38" t="s">
        <v>410</v>
      </c>
      <c r="B105" s="38" t="s">
        <v>398</v>
      </c>
      <c r="C105" s="39">
        <v>996934</v>
      </c>
      <c r="D105" s="39">
        <v>804465</v>
      </c>
      <c r="E105" s="38">
        <v>2465</v>
      </c>
      <c r="F105" s="38">
        <v>11280308</v>
      </c>
      <c r="G105"/>
      <c r="H105"/>
      <c r="I105"/>
      <c r="J105"/>
    </row>
    <row r="106" spans="1:10" ht="14.4" x14ac:dyDescent="0.3">
      <c r="A106" s="38" t="s">
        <v>409</v>
      </c>
      <c r="B106" s="38" t="s">
        <v>398</v>
      </c>
      <c r="C106" s="39">
        <v>1214090.85277735</v>
      </c>
      <c r="D106" s="39">
        <v>591620.482533562</v>
      </c>
      <c r="E106" s="38">
        <v>1407</v>
      </c>
      <c r="F106" s="38">
        <v>39324403</v>
      </c>
      <c r="G106"/>
      <c r="H106"/>
      <c r="I106"/>
      <c r="J106"/>
    </row>
    <row r="107" spans="1:10" ht="14.4" x14ac:dyDescent="0.3">
      <c r="A107" s="38" t="s">
        <v>408</v>
      </c>
      <c r="B107" s="38" t="s">
        <v>398</v>
      </c>
      <c r="C107" s="39">
        <v>1362123.74341209</v>
      </c>
      <c r="D107" s="39">
        <v>1671995.8495008401</v>
      </c>
      <c r="E107" s="38">
        <v>1180</v>
      </c>
      <c r="F107" s="38">
        <v>15236716</v>
      </c>
      <c r="G107"/>
      <c r="H107"/>
      <c r="I107"/>
      <c r="J107"/>
    </row>
    <row r="108" spans="1:10" ht="14.4" x14ac:dyDescent="0.3">
      <c r="A108" s="38" t="s">
        <v>407</v>
      </c>
      <c r="B108" s="38" t="s">
        <v>403</v>
      </c>
      <c r="C108" s="39">
        <v>2830832.2975280099</v>
      </c>
      <c r="D108" s="39">
        <v>2003941.2567398101</v>
      </c>
      <c r="E108" s="38">
        <v>8752</v>
      </c>
      <c r="F108" s="38">
        <v>22055014</v>
      </c>
      <c r="G108"/>
      <c r="H108"/>
      <c r="I108"/>
      <c r="J108"/>
    </row>
    <row r="109" spans="1:10" ht="14.4" x14ac:dyDescent="0.3">
      <c r="A109" s="38" t="s">
        <v>406</v>
      </c>
      <c r="B109" s="38" t="s">
        <v>398</v>
      </c>
      <c r="C109" s="39">
        <v>5380663</v>
      </c>
      <c r="D109" s="39">
        <v>6079497</v>
      </c>
      <c r="E109" s="38">
        <v>48</v>
      </c>
      <c r="F109" s="38">
        <v>21856253</v>
      </c>
      <c r="G109"/>
      <c r="H109"/>
      <c r="I109"/>
      <c r="J109"/>
    </row>
    <row r="110" spans="1:10" ht="14.4" x14ac:dyDescent="0.3">
      <c r="A110" s="38" t="s">
        <v>405</v>
      </c>
      <c r="B110" s="38" t="s">
        <v>398</v>
      </c>
      <c r="C110" s="39">
        <v>5784472.4579835199</v>
      </c>
      <c r="D110" s="39">
        <v>27289006.5192664</v>
      </c>
      <c r="E110" s="38">
        <v>5745</v>
      </c>
      <c r="F110" s="38">
        <v>120363303</v>
      </c>
      <c r="G110"/>
      <c r="H110"/>
      <c r="I110"/>
      <c r="J110"/>
    </row>
    <row r="111" spans="1:10" ht="14.4" x14ac:dyDescent="0.3">
      <c r="A111" s="38" t="s">
        <v>404</v>
      </c>
      <c r="B111" s="38" t="s">
        <v>403</v>
      </c>
      <c r="C111" s="39">
        <v>5980801</v>
      </c>
      <c r="D111" s="39">
        <v>5584692</v>
      </c>
      <c r="E111" s="38">
        <v>7456</v>
      </c>
      <c r="F111" s="38">
        <v>54180076</v>
      </c>
      <c r="G111"/>
      <c r="H111"/>
      <c r="I111"/>
      <c r="J111"/>
    </row>
    <row r="112" spans="1:10" ht="14.4" x14ac:dyDescent="0.3">
      <c r="A112" s="38" t="s">
        <v>402</v>
      </c>
      <c r="B112" s="38" t="s">
        <v>400</v>
      </c>
      <c r="C112" s="39">
        <v>11925700</v>
      </c>
      <c r="D112" s="39">
        <v>26010100</v>
      </c>
      <c r="E112" s="38">
        <v>38930</v>
      </c>
      <c r="F112" s="38">
        <v>170370550</v>
      </c>
      <c r="G112"/>
      <c r="H112"/>
      <c r="I112"/>
      <c r="J112"/>
    </row>
    <row r="113" spans="1:10" ht="14.4" x14ac:dyDescent="0.3">
      <c r="A113" s="38" t="s">
        <v>401</v>
      </c>
      <c r="B113" s="38" t="s">
        <v>400</v>
      </c>
      <c r="C113" s="39">
        <v>22163076.497094799</v>
      </c>
      <c r="D113" s="39">
        <v>48308821.845001601</v>
      </c>
      <c r="E113" s="38">
        <v>55900</v>
      </c>
      <c r="F113" s="38">
        <v>41001692</v>
      </c>
      <c r="G113"/>
      <c r="H113"/>
      <c r="I113"/>
      <c r="J113"/>
    </row>
    <row r="114" spans="1:10" ht="14.4" x14ac:dyDescent="0.3">
      <c r="A114" s="38" t="s">
        <v>399</v>
      </c>
      <c r="B114" s="38" t="s">
        <v>398</v>
      </c>
      <c r="C114" s="39">
        <v>23505185.135221701</v>
      </c>
      <c r="D114" s="39">
        <v>19311870.548926499</v>
      </c>
      <c r="E114" s="38">
        <v>65262</v>
      </c>
      <c r="F114" s="38">
        <v>525129341</v>
      </c>
      <c r="G114"/>
      <c r="H114"/>
      <c r="I114"/>
      <c r="J114"/>
    </row>
    <row r="115" spans="1:10" ht="14.4" x14ac:dyDescent="0.3">
      <c r="G115"/>
      <c r="H115"/>
      <c r="I115"/>
      <c r="J115"/>
    </row>
  </sheetData>
  <pageMargins left="0.7" right="0.7" top="0.75" bottom="0.75" header="0.3" footer="0.3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S74"/>
  <sheetViews>
    <sheetView workbookViewId="0">
      <selection activeCell="G25" sqref="G25"/>
    </sheetView>
  </sheetViews>
  <sheetFormatPr defaultRowHeight="13.8" x14ac:dyDescent="0.3"/>
  <cols>
    <col min="1" max="16384" width="8.88671875" style="68"/>
  </cols>
  <sheetData>
    <row r="22" spans="1:19" ht="14.4" x14ac:dyDescent="0.3">
      <c r="A22" s="70" t="s">
        <v>0</v>
      </c>
      <c r="B22" s="70" t="s">
        <v>757</v>
      </c>
      <c r="C22" s="70" t="s">
        <v>131</v>
      </c>
      <c r="D22" s="70" t="s">
        <v>132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4" x14ac:dyDescent="0.3">
      <c r="A23" s="68">
        <v>1899</v>
      </c>
      <c r="B23" s="68">
        <v>100</v>
      </c>
      <c r="C23" s="68">
        <v>100</v>
      </c>
      <c r="D23" s="68">
        <v>100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4" x14ac:dyDescent="0.3">
      <c r="A24" s="68">
        <v>1900</v>
      </c>
      <c r="B24" s="68">
        <v>101</v>
      </c>
      <c r="C24" s="68">
        <v>107</v>
      </c>
      <c r="D24" s="68">
        <v>105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4" x14ac:dyDescent="0.3">
      <c r="A25" s="68">
        <v>1901</v>
      </c>
      <c r="B25" s="68">
        <v>112</v>
      </c>
      <c r="C25" s="68">
        <v>114</v>
      </c>
      <c r="D25" s="68">
        <v>110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ht="14.4" x14ac:dyDescent="0.3">
      <c r="A26" s="68">
        <v>1902</v>
      </c>
      <c r="B26" s="68">
        <v>122</v>
      </c>
      <c r="C26" s="68">
        <v>122</v>
      </c>
      <c r="D26" s="68">
        <v>118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ht="14.4" x14ac:dyDescent="0.3">
      <c r="A27" s="68">
        <v>1903</v>
      </c>
      <c r="B27" s="68">
        <v>124</v>
      </c>
      <c r="C27" s="68">
        <v>131</v>
      </c>
      <c r="D27" s="68">
        <v>123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ht="14.4" x14ac:dyDescent="0.3">
      <c r="A28" s="68">
        <v>1904</v>
      </c>
      <c r="B28" s="68">
        <v>122</v>
      </c>
      <c r="C28" s="68">
        <v>138</v>
      </c>
      <c r="D28" s="68">
        <v>116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ht="14.4" x14ac:dyDescent="0.3">
      <c r="A29" s="68">
        <v>1905</v>
      </c>
      <c r="B29" s="68">
        <v>143</v>
      </c>
      <c r="C29" s="68">
        <v>149</v>
      </c>
      <c r="D29" s="68">
        <v>125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ht="14.4" x14ac:dyDescent="0.3">
      <c r="A30" s="68">
        <v>1906</v>
      </c>
      <c r="B30" s="68">
        <v>152</v>
      </c>
      <c r="C30" s="68">
        <v>163</v>
      </c>
      <c r="D30" s="68">
        <v>133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ht="14.4" x14ac:dyDescent="0.3">
      <c r="A31" s="68">
        <v>1907</v>
      </c>
      <c r="B31" s="68">
        <v>151</v>
      </c>
      <c r="C31" s="68">
        <v>176</v>
      </c>
      <c r="D31" s="68">
        <v>138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14.4" x14ac:dyDescent="0.3">
      <c r="A32" s="68">
        <v>1908</v>
      </c>
      <c r="B32" s="68">
        <v>126</v>
      </c>
      <c r="C32" s="68">
        <v>185</v>
      </c>
      <c r="D32" s="68">
        <v>121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ht="14.4" x14ac:dyDescent="0.3">
      <c r="A33" s="68">
        <v>1909</v>
      </c>
      <c r="B33" s="68">
        <v>155</v>
      </c>
      <c r="C33" s="68">
        <v>198</v>
      </c>
      <c r="D33" s="68">
        <v>140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ht="14.4" x14ac:dyDescent="0.3">
      <c r="A34" s="68">
        <v>1910</v>
      </c>
      <c r="B34" s="68">
        <v>159</v>
      </c>
      <c r="C34" s="68">
        <v>208</v>
      </c>
      <c r="D34" s="68">
        <v>144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14.4" x14ac:dyDescent="0.3">
      <c r="A35" s="68">
        <v>1911</v>
      </c>
      <c r="B35" s="68">
        <v>153</v>
      </c>
      <c r="C35" s="68">
        <v>216</v>
      </c>
      <c r="D35" s="68">
        <v>145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14.4" x14ac:dyDescent="0.3">
      <c r="A36" s="68">
        <v>1912</v>
      </c>
      <c r="B36" s="68">
        <v>177</v>
      </c>
      <c r="C36" s="68">
        <v>226</v>
      </c>
      <c r="D36" s="68">
        <v>152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14.4" x14ac:dyDescent="0.3">
      <c r="A37" s="68">
        <v>1913</v>
      </c>
      <c r="B37" s="68">
        <v>184</v>
      </c>
      <c r="C37" s="68">
        <v>236</v>
      </c>
      <c r="D37" s="68">
        <v>154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ht="14.4" x14ac:dyDescent="0.3">
      <c r="A38" s="68">
        <v>1914</v>
      </c>
      <c r="B38" s="68">
        <v>169</v>
      </c>
      <c r="C38" s="68">
        <v>244</v>
      </c>
      <c r="D38" s="68">
        <v>149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14.4" x14ac:dyDescent="0.3">
      <c r="A39" s="68">
        <v>1915</v>
      </c>
      <c r="B39" s="68">
        <v>189</v>
      </c>
      <c r="C39" s="68">
        <v>266</v>
      </c>
      <c r="D39" s="68">
        <v>154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ht="14.4" x14ac:dyDescent="0.3">
      <c r="A40" s="68">
        <v>1916</v>
      </c>
      <c r="B40" s="68">
        <v>225</v>
      </c>
      <c r="C40" s="68">
        <v>298</v>
      </c>
      <c r="D40" s="68">
        <v>182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ht="14.4" x14ac:dyDescent="0.3">
      <c r="A41" s="68">
        <v>1917</v>
      </c>
      <c r="B41" s="68">
        <v>227</v>
      </c>
      <c r="C41" s="68">
        <v>335</v>
      </c>
      <c r="D41" s="68">
        <v>196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ht="14.4" x14ac:dyDescent="0.3">
      <c r="A42" s="68">
        <v>1918</v>
      </c>
      <c r="B42" s="68">
        <v>223</v>
      </c>
      <c r="C42" s="68">
        <v>366</v>
      </c>
      <c r="D42" s="68">
        <v>200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14.4" x14ac:dyDescent="0.3">
      <c r="A43" s="68">
        <v>1919</v>
      </c>
      <c r="B43" s="68">
        <v>218</v>
      </c>
      <c r="C43" s="68">
        <v>387</v>
      </c>
      <c r="D43" s="68">
        <v>193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ht="14.4" x14ac:dyDescent="0.3">
      <c r="A44" s="68">
        <v>1920</v>
      </c>
      <c r="B44" s="68">
        <v>231</v>
      </c>
      <c r="C44" s="68">
        <v>407</v>
      </c>
      <c r="D44" s="68">
        <v>193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4.4" x14ac:dyDescent="0.3">
      <c r="A45" s="68">
        <v>1921</v>
      </c>
      <c r="B45" s="68">
        <v>179</v>
      </c>
      <c r="C45" s="68">
        <v>417</v>
      </c>
      <c r="D45" s="68">
        <v>147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ht="14.4" x14ac:dyDescent="0.3">
      <c r="A46" s="68">
        <v>1922</v>
      </c>
      <c r="B46" s="68">
        <v>240</v>
      </c>
      <c r="C46" s="68">
        <v>431</v>
      </c>
      <c r="D46" s="68">
        <v>161</v>
      </c>
      <c r="F46"/>
      <c r="G46"/>
      <c r="H46"/>
      <c r="I46"/>
    </row>
    <row r="47" spans="1:19" ht="14.4" x14ac:dyDescent="0.3">
      <c r="F47"/>
      <c r="G47"/>
      <c r="H47"/>
      <c r="I47"/>
    </row>
    <row r="49" spans="2:16" ht="14.4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2:16" ht="14.4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2:16" ht="14.4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2:16" ht="14.4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2:16" ht="14.4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2:16" ht="14.4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2:16" ht="14.4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2:16" ht="14.4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2:16" ht="14.4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2:16" ht="14.4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2:16" ht="14.4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2:16" ht="14.4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2:16" ht="14.4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2:16" ht="14.4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2:16" ht="14.4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2:16" ht="14.4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2:16" ht="14.4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2:16" ht="14.4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2:16" ht="14.4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2:16" ht="14.4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6" ht="14.4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2:16" ht="14.4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2:16" ht="14.4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2:16" ht="14.4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2:16" ht="14.4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2:16" ht="14.4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3:T304"/>
  <sheetViews>
    <sheetView workbookViewId="0">
      <selection activeCell="H30" sqref="H30"/>
    </sheetView>
  </sheetViews>
  <sheetFormatPr defaultRowHeight="13.8" x14ac:dyDescent="0.3"/>
  <cols>
    <col min="1" max="3" width="8.88671875" style="4"/>
    <col min="4" max="4" width="10.109375" style="4" customWidth="1"/>
    <col min="5" max="5" width="10.33203125" style="4" customWidth="1"/>
    <col min="6" max="6" width="9.109375" style="4" customWidth="1"/>
    <col min="7" max="7" width="11" style="4" customWidth="1"/>
    <col min="8" max="8" width="8.88671875" style="4"/>
    <col min="9" max="9" width="11.6640625" style="4" customWidth="1"/>
    <col min="10" max="10" width="13.88671875" style="4" customWidth="1"/>
    <col min="11" max="13" width="8.88671875" style="4"/>
    <col min="14" max="14" width="11.21875" style="4" customWidth="1"/>
    <col min="15" max="17" width="8.88671875" style="4"/>
    <col min="18" max="18" width="10.88671875" style="4" customWidth="1"/>
    <col min="19" max="16384" width="8.88671875" style="4"/>
  </cols>
  <sheetData>
    <row r="33" spans="1:20" x14ac:dyDescent="0.3">
      <c r="A33" s="10"/>
      <c r="B33" s="9"/>
      <c r="C33" s="81" t="s">
        <v>87</v>
      </c>
      <c r="D33" s="81"/>
      <c r="E33" s="81"/>
      <c r="F33" s="81"/>
      <c r="G33" s="81"/>
      <c r="H33" s="81"/>
      <c r="I33" s="81"/>
      <c r="J33" s="81"/>
      <c r="K33" s="81"/>
      <c r="L33" s="81"/>
      <c r="M33" s="82" t="s">
        <v>86</v>
      </c>
      <c r="N33" s="82"/>
      <c r="O33" s="82"/>
      <c r="P33" s="82"/>
      <c r="Q33" s="82"/>
      <c r="R33" s="82"/>
      <c r="S33" s="82"/>
      <c r="T33" s="76"/>
    </row>
    <row r="34" spans="1:20" x14ac:dyDescent="0.3">
      <c r="A34" s="10"/>
      <c r="B34" s="11" t="s">
        <v>85</v>
      </c>
      <c r="C34" s="8">
        <v>1</v>
      </c>
      <c r="D34" s="8">
        <v>2</v>
      </c>
      <c r="E34" s="8">
        <v>3</v>
      </c>
      <c r="F34" s="8">
        <v>4</v>
      </c>
      <c r="G34" s="8">
        <v>5</v>
      </c>
      <c r="H34" s="8">
        <v>6</v>
      </c>
      <c r="I34" s="8">
        <v>7</v>
      </c>
      <c r="J34" s="8">
        <v>8</v>
      </c>
      <c r="K34" s="8">
        <v>9</v>
      </c>
      <c r="L34" s="8">
        <v>10</v>
      </c>
      <c r="M34" s="5">
        <v>1</v>
      </c>
      <c r="N34" s="5">
        <v>2</v>
      </c>
      <c r="O34" s="5">
        <v>3</v>
      </c>
      <c r="P34" s="5">
        <v>4</v>
      </c>
      <c r="Q34" s="5">
        <v>5</v>
      </c>
      <c r="R34" s="5">
        <v>6</v>
      </c>
      <c r="S34" s="5">
        <v>7</v>
      </c>
      <c r="T34" s="76">
        <v>8</v>
      </c>
    </row>
    <row r="35" spans="1:20" ht="33" customHeight="1" x14ac:dyDescent="0.3">
      <c r="A35" s="10" t="s">
        <v>84</v>
      </c>
      <c r="B35" s="9" t="s">
        <v>83</v>
      </c>
      <c r="C35" s="7" t="s">
        <v>82</v>
      </c>
      <c r="D35" s="8" t="s">
        <v>81</v>
      </c>
      <c r="E35" s="7" t="s">
        <v>80</v>
      </c>
      <c r="F35" s="7" t="s">
        <v>79</v>
      </c>
      <c r="G35" s="7" t="s">
        <v>78</v>
      </c>
      <c r="H35" s="7" t="s">
        <v>77</v>
      </c>
      <c r="I35" s="7" t="s">
        <v>76</v>
      </c>
      <c r="J35" s="7" t="s">
        <v>75</v>
      </c>
      <c r="K35" s="7" t="s">
        <v>74</v>
      </c>
      <c r="L35" s="7" t="s">
        <v>73</v>
      </c>
      <c r="M35" s="6" t="s">
        <v>72</v>
      </c>
      <c r="N35" s="6" t="s">
        <v>71</v>
      </c>
      <c r="O35" s="6" t="s">
        <v>70</v>
      </c>
      <c r="P35" s="5" t="s">
        <v>69</v>
      </c>
      <c r="Q35" s="6" t="s">
        <v>68</v>
      </c>
      <c r="R35" s="6" t="s">
        <v>67</v>
      </c>
      <c r="S35" s="5" t="s">
        <v>66</v>
      </c>
      <c r="T35" s="6" t="s">
        <v>807</v>
      </c>
    </row>
    <row r="36" spans="1:20" x14ac:dyDescent="0.3">
      <c r="A36" s="4" t="s">
        <v>65</v>
      </c>
      <c r="B36" s="4">
        <v>2277</v>
      </c>
      <c r="C36" s="4">
        <v>334</v>
      </c>
      <c r="D36" s="4">
        <v>672</v>
      </c>
      <c r="F36" s="4">
        <v>206</v>
      </c>
      <c r="G36" s="4">
        <v>129</v>
      </c>
      <c r="H36" s="4">
        <v>248</v>
      </c>
      <c r="I36" s="4">
        <v>159</v>
      </c>
      <c r="J36" s="4">
        <v>95</v>
      </c>
      <c r="K36" s="4">
        <v>85</v>
      </c>
      <c r="L36" s="4">
        <v>286</v>
      </c>
      <c r="M36" s="4">
        <v>514</v>
      </c>
      <c r="N36" s="4">
        <v>403</v>
      </c>
      <c r="O36" s="4">
        <v>11201</v>
      </c>
      <c r="P36" s="4">
        <v>20951</v>
      </c>
      <c r="R36" s="4">
        <v>0.82899999999999996</v>
      </c>
      <c r="S36" s="4">
        <v>377</v>
      </c>
      <c r="T36" s="4">
        <v>45000</v>
      </c>
    </row>
    <row r="37" spans="1:20" x14ac:dyDescent="0.3">
      <c r="A37" s="4" t="s">
        <v>64</v>
      </c>
      <c r="B37" s="4">
        <v>2571</v>
      </c>
      <c r="C37" s="4">
        <v>313</v>
      </c>
      <c r="D37" s="4">
        <v>719</v>
      </c>
      <c r="F37" s="4">
        <v>210</v>
      </c>
      <c r="G37" s="4">
        <v>138</v>
      </c>
      <c r="H37" s="4">
        <v>261</v>
      </c>
      <c r="I37" s="4">
        <v>171</v>
      </c>
      <c r="J37" s="4">
        <v>98</v>
      </c>
      <c r="K37" s="4">
        <v>91</v>
      </c>
      <c r="L37" s="4">
        <v>284</v>
      </c>
      <c r="M37" s="4">
        <v>522</v>
      </c>
      <c r="N37" s="4">
        <v>410</v>
      </c>
      <c r="O37" s="4">
        <v>12084</v>
      </c>
      <c r="P37" s="4">
        <v>21384</v>
      </c>
      <c r="R37" s="4">
        <v>0.79700000000000004</v>
      </c>
      <c r="S37" s="4">
        <v>386</v>
      </c>
      <c r="T37" s="4">
        <v>45500</v>
      </c>
    </row>
    <row r="38" spans="1:20" x14ac:dyDescent="0.3">
      <c r="A38" s="4" t="s">
        <v>63</v>
      </c>
      <c r="B38" s="4">
        <v>2622</v>
      </c>
      <c r="C38" s="4">
        <v>354</v>
      </c>
      <c r="D38" s="4">
        <v>748</v>
      </c>
      <c r="F38" s="4">
        <v>215</v>
      </c>
      <c r="G38" s="4">
        <v>133</v>
      </c>
      <c r="H38" s="4">
        <v>255</v>
      </c>
      <c r="I38" s="4">
        <v>167</v>
      </c>
      <c r="J38" s="4">
        <v>102</v>
      </c>
      <c r="K38" s="4">
        <v>97</v>
      </c>
      <c r="L38" s="4">
        <v>288</v>
      </c>
      <c r="M38" s="4">
        <v>535</v>
      </c>
      <c r="N38" s="4">
        <v>414</v>
      </c>
      <c r="O38" s="4">
        <v>12155</v>
      </c>
      <c r="P38" s="4">
        <v>22356</v>
      </c>
      <c r="R38" s="4">
        <v>0.86499999999999999</v>
      </c>
      <c r="S38" s="4">
        <v>398</v>
      </c>
      <c r="T38" s="4">
        <v>46000</v>
      </c>
    </row>
    <row r="39" spans="1:20" x14ac:dyDescent="0.3">
      <c r="A39" s="4" t="s">
        <v>62</v>
      </c>
      <c r="B39" s="4">
        <v>2429</v>
      </c>
      <c r="C39" s="4">
        <v>392</v>
      </c>
      <c r="D39" s="4">
        <v>736</v>
      </c>
      <c r="F39" s="4">
        <v>213</v>
      </c>
      <c r="G39" s="4">
        <v>132</v>
      </c>
      <c r="H39" s="4">
        <v>217</v>
      </c>
      <c r="I39" s="4">
        <v>149</v>
      </c>
      <c r="J39" s="4">
        <v>107</v>
      </c>
      <c r="K39" s="4">
        <v>89</v>
      </c>
      <c r="L39" s="4">
        <v>277</v>
      </c>
      <c r="M39" s="4">
        <v>522</v>
      </c>
      <c r="N39" s="4">
        <v>398</v>
      </c>
      <c r="O39" s="4">
        <v>11456</v>
      </c>
      <c r="P39" s="4">
        <v>21409</v>
      </c>
      <c r="R39" s="4">
        <v>0.88500000000000001</v>
      </c>
      <c r="S39" s="4">
        <v>372</v>
      </c>
      <c r="T39" s="4">
        <v>45944</v>
      </c>
    </row>
    <row r="40" spans="1:20" x14ac:dyDescent="0.3">
      <c r="A40" s="4" t="s">
        <v>61</v>
      </c>
      <c r="B40" s="4">
        <v>2451</v>
      </c>
      <c r="C40" s="4">
        <v>345</v>
      </c>
      <c r="D40" s="4">
        <v>758</v>
      </c>
      <c r="F40" s="4">
        <v>214</v>
      </c>
      <c r="G40" s="4">
        <v>141</v>
      </c>
      <c r="H40" s="4">
        <v>243</v>
      </c>
      <c r="I40" s="4">
        <v>160</v>
      </c>
      <c r="J40" s="4">
        <v>105</v>
      </c>
      <c r="K40" s="4">
        <v>91</v>
      </c>
      <c r="L40" s="4">
        <v>318</v>
      </c>
      <c r="M40" s="4">
        <v>548</v>
      </c>
      <c r="N40" s="4">
        <v>406</v>
      </c>
      <c r="O40" s="4">
        <v>11220</v>
      </c>
      <c r="P40" s="4">
        <v>21459</v>
      </c>
      <c r="R40" s="4">
        <v>0.85599999999999998</v>
      </c>
      <c r="S40" s="4">
        <v>369</v>
      </c>
      <c r="T40" s="4">
        <v>38396</v>
      </c>
    </row>
    <row r="41" spans="1:20" x14ac:dyDescent="0.3">
      <c r="A41" s="4" t="s">
        <v>60</v>
      </c>
      <c r="B41" s="4">
        <v>2556</v>
      </c>
      <c r="C41" s="4">
        <v>349</v>
      </c>
      <c r="D41" s="4">
        <v>800</v>
      </c>
      <c r="F41" s="4">
        <v>223</v>
      </c>
      <c r="G41" s="4">
        <v>153</v>
      </c>
      <c r="H41" s="4">
        <v>230</v>
      </c>
      <c r="I41" s="4">
        <v>162</v>
      </c>
      <c r="J41" s="4">
        <v>111</v>
      </c>
      <c r="K41" s="4">
        <v>96</v>
      </c>
      <c r="L41" s="4">
        <v>295</v>
      </c>
      <c r="M41" s="4">
        <v>557</v>
      </c>
      <c r="N41" s="4">
        <v>416</v>
      </c>
      <c r="O41" s="4">
        <v>12256</v>
      </c>
      <c r="P41" s="4">
        <v>22813</v>
      </c>
      <c r="R41" s="4">
        <v>0.81499999999999995</v>
      </c>
      <c r="S41" s="4">
        <v>391</v>
      </c>
      <c r="T41" s="4">
        <v>39000</v>
      </c>
    </row>
    <row r="42" spans="1:20" x14ac:dyDescent="0.3">
      <c r="A42" s="4" t="s">
        <v>59</v>
      </c>
      <c r="B42" s="4">
        <v>2223</v>
      </c>
      <c r="C42" s="4">
        <v>322</v>
      </c>
      <c r="D42" s="4">
        <v>779</v>
      </c>
      <c r="F42" s="4">
        <v>230</v>
      </c>
      <c r="G42" s="4">
        <v>139</v>
      </c>
      <c r="H42" s="4">
        <v>194</v>
      </c>
      <c r="I42" s="4">
        <v>142</v>
      </c>
      <c r="J42" s="4">
        <v>120</v>
      </c>
      <c r="K42" s="4">
        <v>89</v>
      </c>
      <c r="L42" s="4">
        <v>121</v>
      </c>
      <c r="M42" s="4">
        <v>501</v>
      </c>
      <c r="N42" s="4">
        <v>377</v>
      </c>
      <c r="O42" s="4">
        <v>11254</v>
      </c>
      <c r="P42" s="4">
        <v>21994</v>
      </c>
      <c r="R42" s="4">
        <v>0.82399999999999995</v>
      </c>
      <c r="S42" s="4">
        <v>373</v>
      </c>
      <c r="T42" s="4">
        <v>39500</v>
      </c>
    </row>
    <row r="43" spans="1:20" x14ac:dyDescent="0.3">
      <c r="A43" s="4" t="s">
        <v>58</v>
      </c>
      <c r="B43" s="4">
        <v>1739</v>
      </c>
      <c r="C43" s="4">
        <v>213</v>
      </c>
      <c r="D43" s="4">
        <v>684</v>
      </c>
      <c r="F43" s="4">
        <v>236</v>
      </c>
      <c r="G43" s="4">
        <v>148</v>
      </c>
      <c r="H43" s="4">
        <v>142</v>
      </c>
      <c r="I43" s="4">
        <v>104</v>
      </c>
      <c r="J43" s="4">
        <v>131</v>
      </c>
      <c r="K43" s="4">
        <v>71</v>
      </c>
      <c r="L43" s="4">
        <v>166</v>
      </c>
      <c r="M43" s="4">
        <v>522</v>
      </c>
      <c r="N43" s="4">
        <v>393</v>
      </c>
      <c r="O43" s="4">
        <v>9508</v>
      </c>
      <c r="P43" s="4">
        <v>18219</v>
      </c>
      <c r="R43" s="4">
        <v>0.82599999999999996</v>
      </c>
      <c r="S43" s="4">
        <v>369</v>
      </c>
      <c r="T43" s="4">
        <v>39461</v>
      </c>
    </row>
    <row r="44" spans="1:20" x14ac:dyDescent="0.3">
      <c r="A44" s="4" t="s">
        <v>57</v>
      </c>
      <c r="B44" s="4">
        <v>1993</v>
      </c>
      <c r="C44" s="4">
        <v>208</v>
      </c>
      <c r="D44" s="4">
        <v>732</v>
      </c>
      <c r="F44" s="4">
        <v>228</v>
      </c>
      <c r="G44" s="4">
        <v>161</v>
      </c>
      <c r="H44" s="4">
        <v>172</v>
      </c>
      <c r="I44" s="4">
        <v>114</v>
      </c>
      <c r="J44" s="4">
        <v>106</v>
      </c>
      <c r="K44" s="4">
        <v>77</v>
      </c>
      <c r="L44" s="4">
        <v>382</v>
      </c>
      <c r="M44" s="4">
        <v>538</v>
      </c>
      <c r="N44" s="4">
        <v>400</v>
      </c>
      <c r="O44" s="4">
        <v>12062</v>
      </c>
      <c r="P44" s="4">
        <v>20375</v>
      </c>
      <c r="R44" s="4">
        <v>0.64400000000000002</v>
      </c>
      <c r="S44" s="4">
        <v>308</v>
      </c>
      <c r="T44" s="4">
        <v>40229</v>
      </c>
    </row>
    <row r="45" spans="1:20" x14ac:dyDescent="0.3">
      <c r="A45" s="4" t="s">
        <v>56</v>
      </c>
      <c r="B45" s="4">
        <v>2192</v>
      </c>
      <c r="C45" s="4">
        <v>254</v>
      </c>
      <c r="D45" s="4">
        <v>746</v>
      </c>
      <c r="F45" s="4">
        <v>231</v>
      </c>
      <c r="G45" s="4">
        <v>160</v>
      </c>
      <c r="H45" s="4">
        <v>158</v>
      </c>
      <c r="I45" s="4">
        <v>119</v>
      </c>
      <c r="J45" s="4">
        <v>112</v>
      </c>
      <c r="K45" s="4">
        <v>73</v>
      </c>
      <c r="L45" s="4">
        <v>454</v>
      </c>
      <c r="M45" s="4">
        <v>570</v>
      </c>
      <c r="N45" s="4">
        <v>404</v>
      </c>
      <c r="O45" s="4">
        <v>13099</v>
      </c>
      <c r="P45" s="4">
        <v>22286</v>
      </c>
      <c r="R45" s="4">
        <v>0.72299999999999998</v>
      </c>
      <c r="S45" s="4">
        <v>332</v>
      </c>
      <c r="T45" s="4">
        <v>41011</v>
      </c>
    </row>
    <row r="46" spans="1:20" x14ac:dyDescent="0.3">
      <c r="A46" s="4" t="s">
        <v>55</v>
      </c>
      <c r="B46" s="4">
        <v>2178</v>
      </c>
      <c r="C46" s="4">
        <v>276</v>
      </c>
      <c r="D46" s="4">
        <v>743</v>
      </c>
      <c r="F46" s="4">
        <v>227</v>
      </c>
      <c r="G46" s="4">
        <v>163</v>
      </c>
      <c r="H46" s="4">
        <v>138</v>
      </c>
      <c r="I46" s="4">
        <v>119</v>
      </c>
      <c r="J46" s="4">
        <v>112</v>
      </c>
      <c r="K46" s="4">
        <v>78</v>
      </c>
      <c r="L46" s="4">
        <v>276</v>
      </c>
      <c r="M46" s="4">
        <v>570</v>
      </c>
      <c r="N46" s="4">
        <v>401</v>
      </c>
      <c r="O46" s="4">
        <v>13006</v>
      </c>
      <c r="P46" s="4">
        <v>22626</v>
      </c>
      <c r="R46" s="4">
        <v>0.76</v>
      </c>
      <c r="S46" s="4">
        <v>340</v>
      </c>
      <c r="T46" s="4">
        <v>41809</v>
      </c>
    </row>
    <row r="47" spans="1:20" x14ac:dyDescent="0.3">
      <c r="A47" s="4" t="s">
        <v>54</v>
      </c>
      <c r="B47" s="4">
        <v>2039</v>
      </c>
      <c r="C47" s="4">
        <v>285</v>
      </c>
      <c r="D47" s="4">
        <v>738</v>
      </c>
      <c r="F47" s="4">
        <v>216</v>
      </c>
      <c r="G47" s="4">
        <v>149</v>
      </c>
      <c r="H47" s="4">
        <v>124</v>
      </c>
      <c r="I47" s="4">
        <v>124</v>
      </c>
      <c r="J47" s="4">
        <v>114</v>
      </c>
      <c r="K47" s="4">
        <v>68</v>
      </c>
      <c r="L47" s="4">
        <v>277</v>
      </c>
      <c r="M47" s="4">
        <v>554</v>
      </c>
      <c r="N47" s="4">
        <v>410</v>
      </c>
      <c r="O47" s="4">
        <v>12874</v>
      </c>
      <c r="P47" s="4">
        <v>21054</v>
      </c>
      <c r="R47" s="4">
        <v>0.74</v>
      </c>
      <c r="S47" s="4">
        <v>316</v>
      </c>
      <c r="T47" s="4">
        <v>40244</v>
      </c>
    </row>
    <row r="48" spans="1:20" x14ac:dyDescent="0.3">
      <c r="A48" s="4" t="s">
        <v>53</v>
      </c>
      <c r="B48" s="4">
        <v>2042</v>
      </c>
      <c r="C48" s="4">
        <v>347</v>
      </c>
      <c r="D48" s="4">
        <v>778</v>
      </c>
      <c r="F48" s="4">
        <v>223</v>
      </c>
      <c r="G48" s="4">
        <v>152</v>
      </c>
      <c r="H48" s="4">
        <v>127</v>
      </c>
      <c r="I48" s="4">
        <v>133</v>
      </c>
      <c r="J48" s="4">
        <v>116</v>
      </c>
      <c r="K48" s="4">
        <v>70</v>
      </c>
      <c r="L48" s="4">
        <v>320</v>
      </c>
      <c r="M48" s="4">
        <v>562</v>
      </c>
      <c r="N48" s="4">
        <v>419</v>
      </c>
      <c r="O48" s="4">
        <v>11518</v>
      </c>
      <c r="P48" s="4">
        <v>20843</v>
      </c>
      <c r="Q48" s="4">
        <v>1767</v>
      </c>
      <c r="R48" s="4">
        <v>1.0289999999999999</v>
      </c>
      <c r="S48" s="4">
        <v>305</v>
      </c>
      <c r="T48" s="4">
        <v>38960</v>
      </c>
    </row>
    <row r="49" spans="1:20" x14ac:dyDescent="0.3">
      <c r="A49" s="4" t="s">
        <v>52</v>
      </c>
      <c r="B49" s="4">
        <v>2216</v>
      </c>
      <c r="C49" s="4">
        <v>302</v>
      </c>
      <c r="D49" s="4">
        <v>762</v>
      </c>
      <c r="F49" s="4">
        <v>224</v>
      </c>
      <c r="G49" s="4">
        <v>152</v>
      </c>
      <c r="H49" s="4">
        <v>138</v>
      </c>
      <c r="I49" s="4">
        <v>126</v>
      </c>
      <c r="J49" s="4">
        <v>110</v>
      </c>
      <c r="K49" s="4">
        <v>73</v>
      </c>
      <c r="L49" s="4">
        <v>91</v>
      </c>
      <c r="M49" s="4">
        <v>570</v>
      </c>
      <c r="N49" s="4">
        <v>428</v>
      </c>
      <c r="O49" s="4">
        <v>13044</v>
      </c>
      <c r="P49" s="4">
        <v>21241</v>
      </c>
      <c r="Q49" s="4">
        <v>2073</v>
      </c>
      <c r="R49" s="4">
        <v>0.88100000000000001</v>
      </c>
      <c r="S49" s="4">
        <v>308</v>
      </c>
      <c r="T49" s="4">
        <v>39000</v>
      </c>
    </row>
    <row r="50" spans="1:20" x14ac:dyDescent="0.3">
      <c r="A50" s="4" t="s">
        <v>51</v>
      </c>
      <c r="B50" s="4">
        <v>2365</v>
      </c>
      <c r="C50" s="4">
        <v>316</v>
      </c>
      <c r="D50" s="4">
        <v>778</v>
      </c>
      <c r="F50" s="4">
        <v>225</v>
      </c>
      <c r="G50" s="4">
        <v>165</v>
      </c>
      <c r="H50" s="4">
        <v>131</v>
      </c>
      <c r="I50" s="4">
        <v>135</v>
      </c>
      <c r="J50" s="4">
        <v>110</v>
      </c>
      <c r="K50" s="4">
        <v>81</v>
      </c>
      <c r="L50" s="4">
        <v>250</v>
      </c>
      <c r="M50" s="4">
        <v>570</v>
      </c>
      <c r="N50" s="4">
        <v>428</v>
      </c>
      <c r="O50" s="4">
        <v>13727</v>
      </c>
      <c r="P50" s="4">
        <v>22819</v>
      </c>
      <c r="Q50" s="4">
        <v>1605</v>
      </c>
      <c r="R50" s="4">
        <v>0.85699999999999998</v>
      </c>
      <c r="S50" s="4">
        <v>330</v>
      </c>
      <c r="T50" s="4">
        <v>39500</v>
      </c>
    </row>
    <row r="51" spans="1:20" x14ac:dyDescent="0.3">
      <c r="A51" s="4" t="s">
        <v>50</v>
      </c>
      <c r="B51" s="4">
        <v>2247</v>
      </c>
      <c r="C51" s="4">
        <v>290</v>
      </c>
      <c r="D51" s="4">
        <v>738</v>
      </c>
      <c r="E51" s="4">
        <v>158</v>
      </c>
      <c r="F51" s="4">
        <v>224</v>
      </c>
      <c r="G51" s="4">
        <v>151</v>
      </c>
      <c r="H51" s="4">
        <v>135</v>
      </c>
      <c r="I51" s="4">
        <v>115</v>
      </c>
      <c r="J51" s="4">
        <v>108</v>
      </c>
      <c r="K51" s="4">
        <v>73</v>
      </c>
      <c r="L51" s="4">
        <v>455</v>
      </c>
      <c r="M51" s="4">
        <v>579</v>
      </c>
      <c r="N51" s="4">
        <v>434</v>
      </c>
      <c r="O51" s="4">
        <v>13769</v>
      </c>
      <c r="P51" s="4">
        <v>21907</v>
      </c>
      <c r="Q51" s="4">
        <v>2980</v>
      </c>
      <c r="R51" s="4">
        <v>0.872</v>
      </c>
      <c r="S51" s="4">
        <v>314</v>
      </c>
      <c r="T51" s="4">
        <v>39000</v>
      </c>
    </row>
    <row r="52" spans="1:20" x14ac:dyDescent="0.3">
      <c r="A52" s="4" t="s">
        <v>49</v>
      </c>
      <c r="B52" s="4">
        <v>2307</v>
      </c>
      <c r="C52" s="4">
        <v>333</v>
      </c>
      <c r="D52" s="4">
        <v>688</v>
      </c>
      <c r="E52" s="4">
        <v>317</v>
      </c>
      <c r="F52" s="4">
        <v>220</v>
      </c>
      <c r="G52" s="4">
        <v>160</v>
      </c>
      <c r="H52" s="4">
        <v>137</v>
      </c>
      <c r="I52" s="4">
        <v>112</v>
      </c>
      <c r="J52" s="4">
        <v>104</v>
      </c>
      <c r="K52" s="4">
        <v>69</v>
      </c>
      <c r="L52" s="4">
        <v>304</v>
      </c>
      <c r="M52" s="4">
        <v>586</v>
      </c>
      <c r="N52" s="4">
        <v>437</v>
      </c>
      <c r="O52" s="4">
        <v>12810</v>
      </c>
      <c r="P52" s="4">
        <v>22670</v>
      </c>
      <c r="Q52" s="4">
        <v>2400</v>
      </c>
      <c r="R52" s="4">
        <v>1.0409999999999999</v>
      </c>
      <c r="S52" s="4">
        <v>320</v>
      </c>
      <c r="T52" s="4">
        <v>38240</v>
      </c>
    </row>
    <row r="53" spans="1:20" x14ac:dyDescent="0.3">
      <c r="A53" s="4" t="s">
        <v>48</v>
      </c>
      <c r="B53" s="4">
        <v>2553</v>
      </c>
      <c r="C53" s="4">
        <v>387</v>
      </c>
      <c r="D53" s="4">
        <v>711</v>
      </c>
      <c r="E53" s="4">
        <v>328</v>
      </c>
      <c r="F53" s="4">
        <v>222</v>
      </c>
      <c r="G53" s="4">
        <v>163</v>
      </c>
      <c r="H53" s="4">
        <v>140</v>
      </c>
      <c r="I53" s="4">
        <v>102</v>
      </c>
      <c r="J53" s="4">
        <v>105</v>
      </c>
      <c r="K53" s="4">
        <v>76</v>
      </c>
      <c r="L53" s="4">
        <v>279</v>
      </c>
      <c r="M53" s="4">
        <v>587</v>
      </c>
      <c r="N53" s="4">
        <v>440</v>
      </c>
      <c r="O53" s="4">
        <v>14558</v>
      </c>
      <c r="P53" s="4">
        <v>24150</v>
      </c>
      <c r="Q53" s="4">
        <v>2603</v>
      </c>
      <c r="R53" s="4">
        <v>1.7869999999999999</v>
      </c>
      <c r="S53" s="4">
        <v>347</v>
      </c>
      <c r="T53" s="4">
        <v>37496</v>
      </c>
    </row>
    <row r="54" spans="1:20" x14ac:dyDescent="0.3">
      <c r="A54" s="4" t="s">
        <v>47</v>
      </c>
      <c r="B54" s="4">
        <v>2602</v>
      </c>
      <c r="C54" s="4">
        <v>414</v>
      </c>
      <c r="D54" s="4">
        <v>703</v>
      </c>
      <c r="E54" s="4">
        <v>347</v>
      </c>
      <c r="F54" s="4">
        <v>224</v>
      </c>
      <c r="G54" s="4">
        <v>171</v>
      </c>
      <c r="H54" s="4">
        <v>139</v>
      </c>
      <c r="I54" s="4">
        <v>107</v>
      </c>
      <c r="J54" s="4">
        <v>104</v>
      </c>
      <c r="K54" s="4">
        <v>84</v>
      </c>
      <c r="L54" s="4">
        <v>287</v>
      </c>
      <c r="M54" s="4">
        <v>592</v>
      </c>
      <c r="N54" s="4">
        <v>445</v>
      </c>
      <c r="O54" s="4">
        <v>14862</v>
      </c>
      <c r="P54" s="4">
        <v>24674</v>
      </c>
      <c r="Q54" s="4">
        <v>1999</v>
      </c>
      <c r="R54" s="4">
        <v>1.1990000000000001</v>
      </c>
      <c r="S54" s="4">
        <v>345</v>
      </c>
      <c r="T54" s="4">
        <v>36766</v>
      </c>
    </row>
    <row r="55" spans="1:20" x14ac:dyDescent="0.3">
      <c r="A55" s="4" t="s">
        <v>46</v>
      </c>
      <c r="B55" s="4">
        <v>2437</v>
      </c>
      <c r="C55" s="4">
        <v>453</v>
      </c>
      <c r="D55" s="4">
        <v>717</v>
      </c>
      <c r="E55" s="4">
        <v>359</v>
      </c>
      <c r="F55" s="4">
        <v>225</v>
      </c>
      <c r="G55" s="4">
        <v>160</v>
      </c>
      <c r="H55" s="4">
        <v>136</v>
      </c>
      <c r="I55" s="4">
        <v>93</v>
      </c>
      <c r="J55" s="4">
        <v>102</v>
      </c>
      <c r="K55" s="4">
        <v>77</v>
      </c>
      <c r="L55" s="4">
        <v>278</v>
      </c>
      <c r="M55" s="4">
        <v>594</v>
      </c>
      <c r="N55" s="4">
        <v>448</v>
      </c>
      <c r="O55" s="4">
        <v>14252</v>
      </c>
      <c r="P55" s="4">
        <v>23588</v>
      </c>
      <c r="Q55" s="4">
        <v>3408</v>
      </c>
      <c r="R55" s="4">
        <v>1.19</v>
      </c>
      <c r="S55" s="4">
        <v>321</v>
      </c>
      <c r="T55" s="4">
        <v>38255</v>
      </c>
    </row>
    <row r="56" spans="1:20" x14ac:dyDescent="0.3">
      <c r="A56" s="4" t="s">
        <v>45</v>
      </c>
      <c r="B56" s="4">
        <v>2505</v>
      </c>
      <c r="C56" s="4">
        <v>470</v>
      </c>
      <c r="D56" s="4">
        <v>715</v>
      </c>
      <c r="E56" s="4">
        <v>353</v>
      </c>
      <c r="F56" s="4">
        <v>227</v>
      </c>
      <c r="G56" s="4">
        <v>171</v>
      </c>
      <c r="H56" s="4">
        <v>138</v>
      </c>
      <c r="I56" s="4">
        <v>112</v>
      </c>
      <c r="J56" s="4">
        <v>99</v>
      </c>
      <c r="K56" s="4">
        <v>77</v>
      </c>
      <c r="L56" s="4">
        <v>316</v>
      </c>
      <c r="M56" s="4">
        <v>598</v>
      </c>
      <c r="N56" s="4">
        <v>453</v>
      </c>
      <c r="O56" s="4">
        <v>14122</v>
      </c>
      <c r="P56" s="4">
        <v>23585</v>
      </c>
      <c r="Q56" s="4">
        <v>2740</v>
      </c>
      <c r="R56" s="4">
        <v>1.4530000000000001</v>
      </c>
      <c r="S56" s="4">
        <v>324</v>
      </c>
      <c r="T56" s="4">
        <v>41831</v>
      </c>
    </row>
    <row r="57" spans="1:20" x14ac:dyDescent="0.3">
      <c r="A57" s="4" t="s">
        <v>44</v>
      </c>
      <c r="B57" s="4">
        <v>2857</v>
      </c>
      <c r="C57" s="4">
        <v>575</v>
      </c>
      <c r="D57" s="4">
        <v>649</v>
      </c>
      <c r="E57" s="4">
        <v>382</v>
      </c>
      <c r="F57" s="4">
        <v>229</v>
      </c>
      <c r="G57" s="4">
        <v>181</v>
      </c>
      <c r="H57" s="4">
        <v>154</v>
      </c>
      <c r="I57" s="4">
        <v>106</v>
      </c>
      <c r="J57" s="4">
        <v>98</v>
      </c>
      <c r="K57" s="4">
        <v>84</v>
      </c>
      <c r="L57" s="4">
        <v>280</v>
      </c>
      <c r="M57" s="4">
        <v>604</v>
      </c>
      <c r="N57" s="4">
        <v>459</v>
      </c>
      <c r="O57" s="4">
        <v>15540</v>
      </c>
      <c r="P57" s="4">
        <v>25482</v>
      </c>
      <c r="Q57" s="4">
        <v>3026</v>
      </c>
      <c r="R57" s="4">
        <v>1.67</v>
      </c>
      <c r="S57" s="4">
        <v>344</v>
      </c>
      <c r="T57" s="4">
        <v>45742</v>
      </c>
    </row>
    <row r="58" spans="1:20" x14ac:dyDescent="0.3">
      <c r="A58" s="4" t="s">
        <v>43</v>
      </c>
      <c r="B58" s="4">
        <v>3001</v>
      </c>
      <c r="C58" s="4">
        <v>684</v>
      </c>
      <c r="D58" s="4">
        <v>646</v>
      </c>
      <c r="E58" s="4">
        <v>406</v>
      </c>
      <c r="F58" s="4">
        <v>234</v>
      </c>
      <c r="G58" s="4">
        <v>182</v>
      </c>
      <c r="H58" s="4">
        <v>154</v>
      </c>
      <c r="I58" s="4">
        <v>116</v>
      </c>
      <c r="J58" s="4">
        <v>97</v>
      </c>
      <c r="K58" s="4">
        <v>91</v>
      </c>
      <c r="L58" s="4">
        <v>282</v>
      </c>
      <c r="M58" s="4">
        <v>611</v>
      </c>
      <c r="N58" s="4">
        <v>466</v>
      </c>
      <c r="O58" s="4">
        <v>15905</v>
      </c>
      <c r="P58" s="4">
        <v>26833</v>
      </c>
      <c r="Q58" s="4">
        <v>3112</v>
      </c>
      <c r="R58" s="4">
        <v>1.88</v>
      </c>
      <c r="S58" s="4">
        <v>364</v>
      </c>
      <c r="T58" s="4">
        <v>50018</v>
      </c>
    </row>
    <row r="59" spans="1:20" x14ac:dyDescent="0.3">
      <c r="A59" s="4" t="s">
        <v>42</v>
      </c>
      <c r="B59" s="4">
        <v>2845</v>
      </c>
      <c r="C59" s="4">
        <v>714</v>
      </c>
      <c r="D59" s="4">
        <v>639</v>
      </c>
      <c r="E59" s="4">
        <v>431</v>
      </c>
      <c r="F59" s="4">
        <v>238</v>
      </c>
      <c r="G59" s="4">
        <v>174</v>
      </c>
      <c r="H59" s="4">
        <v>142</v>
      </c>
      <c r="I59" s="4">
        <v>121</v>
      </c>
      <c r="J59" s="4">
        <v>95</v>
      </c>
      <c r="K59" s="4">
        <v>80</v>
      </c>
      <c r="L59" s="4">
        <v>305</v>
      </c>
      <c r="M59" s="4">
        <v>622</v>
      </c>
      <c r="N59" s="4">
        <v>477</v>
      </c>
      <c r="O59" s="4">
        <v>15448</v>
      </c>
      <c r="P59" s="4">
        <v>25720</v>
      </c>
      <c r="Q59" s="4">
        <v>3095</v>
      </c>
      <c r="R59" s="4">
        <v>1.776</v>
      </c>
      <c r="S59" s="4">
        <v>344</v>
      </c>
      <c r="T59" s="4">
        <v>42200</v>
      </c>
    </row>
    <row r="60" spans="1:20" x14ac:dyDescent="0.3">
      <c r="A60" s="4" t="s">
        <v>41</v>
      </c>
      <c r="B60" s="4">
        <v>2947</v>
      </c>
      <c r="C60" s="4">
        <v>672</v>
      </c>
      <c r="D60" s="4">
        <v>661</v>
      </c>
      <c r="E60" s="4">
        <v>415</v>
      </c>
      <c r="F60" s="4">
        <v>245</v>
      </c>
      <c r="G60" s="4">
        <v>185</v>
      </c>
      <c r="H60" s="4">
        <v>160</v>
      </c>
      <c r="I60" s="4">
        <v>127</v>
      </c>
      <c r="J60" s="4">
        <v>96</v>
      </c>
      <c r="K60" s="4">
        <v>82</v>
      </c>
      <c r="L60" s="4">
        <v>293</v>
      </c>
      <c r="M60" s="4">
        <v>630</v>
      </c>
      <c r="N60" s="4">
        <v>483</v>
      </c>
      <c r="O60" s="4">
        <v>15594</v>
      </c>
      <c r="P60" s="4">
        <v>26117</v>
      </c>
      <c r="Q60" s="4">
        <v>3082</v>
      </c>
      <c r="R60" s="4">
        <v>1.9039999999999999</v>
      </c>
      <c r="S60" s="4">
        <v>347</v>
      </c>
      <c r="T60" s="4">
        <v>42600</v>
      </c>
    </row>
    <row r="61" spans="1:20" x14ac:dyDescent="0.3">
      <c r="A61" s="4" t="s">
        <v>40</v>
      </c>
      <c r="B61" s="4">
        <v>3507</v>
      </c>
      <c r="C61" s="4">
        <v>744</v>
      </c>
      <c r="D61" s="4">
        <v>791</v>
      </c>
      <c r="E61" s="4">
        <v>454</v>
      </c>
      <c r="F61" s="4">
        <v>248</v>
      </c>
      <c r="G61" s="4">
        <v>198</v>
      </c>
      <c r="H61" s="4">
        <v>178</v>
      </c>
      <c r="I61" s="4">
        <v>140</v>
      </c>
      <c r="J61" s="4">
        <v>97</v>
      </c>
      <c r="K61" s="4">
        <v>90</v>
      </c>
      <c r="L61" s="4">
        <v>323</v>
      </c>
      <c r="M61" s="4">
        <v>634</v>
      </c>
      <c r="N61" s="4">
        <v>484</v>
      </c>
      <c r="O61" s="4">
        <v>17596</v>
      </c>
      <c r="P61" s="4">
        <v>28259</v>
      </c>
      <c r="Q61" s="4">
        <v>3374</v>
      </c>
      <c r="R61" s="4">
        <v>2.11</v>
      </c>
      <c r="S61" s="4">
        <v>375</v>
      </c>
      <c r="T61" s="4">
        <v>43450</v>
      </c>
    </row>
    <row r="62" spans="1:20" x14ac:dyDescent="0.3">
      <c r="A62" s="4" t="s">
        <v>39</v>
      </c>
      <c r="B62" s="4">
        <v>3518</v>
      </c>
      <c r="C62" s="4">
        <v>858</v>
      </c>
      <c r="D62" s="4">
        <v>743</v>
      </c>
      <c r="E62" s="4">
        <v>475</v>
      </c>
      <c r="F62" s="4">
        <v>249</v>
      </c>
      <c r="G62" s="4">
        <v>195</v>
      </c>
      <c r="H62" s="4">
        <v>157</v>
      </c>
      <c r="I62" s="4">
        <v>140</v>
      </c>
      <c r="J62" s="4">
        <v>99</v>
      </c>
      <c r="K62" s="4">
        <v>97</v>
      </c>
      <c r="L62" s="4">
        <v>313</v>
      </c>
      <c r="M62" s="4">
        <v>648</v>
      </c>
      <c r="N62" s="4">
        <v>482</v>
      </c>
      <c r="O62" s="4">
        <v>17328</v>
      </c>
      <c r="P62" s="4">
        <v>29262</v>
      </c>
      <c r="Q62" s="4">
        <v>3503</v>
      </c>
      <c r="R62" s="4">
        <v>2.2149999999999999</v>
      </c>
      <c r="S62" s="4">
        <v>387</v>
      </c>
      <c r="T62" s="4">
        <v>41500</v>
      </c>
    </row>
    <row r="63" spans="1:20" x14ac:dyDescent="0.3">
      <c r="A63" s="4" t="s">
        <v>38</v>
      </c>
      <c r="B63" s="4">
        <v>3156</v>
      </c>
      <c r="C63" s="4">
        <v>760</v>
      </c>
      <c r="D63" s="4">
        <v>680</v>
      </c>
      <c r="E63" s="4">
        <v>447</v>
      </c>
      <c r="F63" s="4">
        <v>248</v>
      </c>
      <c r="G63" s="4">
        <v>186</v>
      </c>
      <c r="H63" s="4">
        <v>155</v>
      </c>
      <c r="I63" s="4">
        <v>140</v>
      </c>
      <c r="J63" s="4">
        <v>99</v>
      </c>
      <c r="K63" s="4">
        <v>87</v>
      </c>
      <c r="L63" s="4">
        <v>333</v>
      </c>
      <c r="M63" s="4">
        <v>648</v>
      </c>
      <c r="N63" s="4">
        <v>480</v>
      </c>
      <c r="O63" s="4">
        <v>16601</v>
      </c>
      <c r="P63" s="4">
        <v>27280</v>
      </c>
      <c r="Q63" s="4">
        <v>3292</v>
      </c>
      <c r="R63" s="4">
        <v>2.0640000000000001</v>
      </c>
      <c r="S63" s="4">
        <v>362</v>
      </c>
      <c r="T63" s="4">
        <v>38033</v>
      </c>
    </row>
    <row r="64" spans="1:20" x14ac:dyDescent="0.3">
      <c r="A64" s="4" t="s">
        <v>37</v>
      </c>
      <c r="B64" s="4">
        <v>3179</v>
      </c>
      <c r="C64" s="4">
        <v>684</v>
      </c>
      <c r="D64" s="4">
        <v>726</v>
      </c>
      <c r="E64" s="4">
        <v>430</v>
      </c>
      <c r="F64" s="4">
        <v>248</v>
      </c>
      <c r="G64" s="4">
        <v>193</v>
      </c>
      <c r="H64" s="4">
        <v>161</v>
      </c>
      <c r="I64" s="4">
        <v>144</v>
      </c>
      <c r="J64" s="4">
        <v>99</v>
      </c>
      <c r="K64" s="4">
        <v>90</v>
      </c>
      <c r="L64" s="4">
        <v>340</v>
      </c>
      <c r="M64" s="4">
        <v>630</v>
      </c>
      <c r="N64" s="4">
        <v>446</v>
      </c>
      <c r="O64" s="4">
        <v>16176</v>
      </c>
      <c r="P64" s="4">
        <v>27250</v>
      </c>
      <c r="Q64" s="4">
        <v>3126</v>
      </c>
      <c r="R64" s="4">
        <v>1.895</v>
      </c>
      <c r="S64" s="4">
        <v>361</v>
      </c>
      <c r="T64" s="4">
        <v>41800</v>
      </c>
    </row>
    <row r="65" spans="1:20" x14ac:dyDescent="0.3">
      <c r="A65" s="4" t="s">
        <v>36</v>
      </c>
      <c r="B65" s="4">
        <v>3710</v>
      </c>
      <c r="C65" s="4">
        <v>842</v>
      </c>
      <c r="D65" s="4">
        <v>821</v>
      </c>
      <c r="E65" s="4">
        <v>444</v>
      </c>
      <c r="F65" s="4">
        <v>248</v>
      </c>
      <c r="G65" s="4">
        <v>190</v>
      </c>
      <c r="H65" s="4">
        <v>176</v>
      </c>
      <c r="I65" s="4">
        <v>169</v>
      </c>
      <c r="J65" s="4">
        <v>101</v>
      </c>
      <c r="K65" s="4">
        <v>99</v>
      </c>
      <c r="L65" s="4">
        <v>357</v>
      </c>
      <c r="M65" s="4">
        <v>625</v>
      </c>
      <c r="N65" s="4">
        <v>418</v>
      </c>
      <c r="O65" s="4">
        <v>18120</v>
      </c>
      <c r="P65" s="4">
        <v>29592</v>
      </c>
      <c r="Q65" s="4">
        <v>3177</v>
      </c>
      <c r="R65" s="4">
        <v>2.0790000000000002</v>
      </c>
      <c r="S65" s="4">
        <v>395</v>
      </c>
      <c r="T65" s="4">
        <v>43300</v>
      </c>
    </row>
    <row r="66" spans="1:20" x14ac:dyDescent="0.3">
      <c r="A66" s="4" t="s">
        <v>35</v>
      </c>
      <c r="B66" s="4">
        <v>3820</v>
      </c>
      <c r="C66" s="4">
        <v>895</v>
      </c>
      <c r="D66" s="4">
        <v>836</v>
      </c>
      <c r="E66" s="4">
        <v>446</v>
      </c>
      <c r="F66" s="4">
        <v>249</v>
      </c>
      <c r="G66" s="4">
        <v>209</v>
      </c>
      <c r="H66" s="4">
        <v>171</v>
      </c>
      <c r="I66" s="4">
        <v>166</v>
      </c>
      <c r="J66" s="4">
        <v>106</v>
      </c>
      <c r="K66" s="4">
        <v>105</v>
      </c>
      <c r="L66" s="4">
        <v>357</v>
      </c>
      <c r="M66" s="4">
        <v>631</v>
      </c>
      <c r="N66" s="4">
        <v>415</v>
      </c>
      <c r="O66" s="4">
        <v>17901</v>
      </c>
      <c r="P66" s="4">
        <v>30346</v>
      </c>
      <c r="Q66" s="4">
        <v>3193</v>
      </c>
      <c r="R66" s="4">
        <v>2.206</v>
      </c>
      <c r="S66" s="4">
        <v>406</v>
      </c>
      <c r="T66" s="4">
        <v>41400</v>
      </c>
    </row>
    <row r="67" spans="1:20" x14ac:dyDescent="0.3">
      <c r="A67" s="4" t="s">
        <v>34</v>
      </c>
      <c r="B67" s="4">
        <v>3523</v>
      </c>
      <c r="C67" s="4">
        <v>933</v>
      </c>
      <c r="D67" s="4">
        <v>744</v>
      </c>
      <c r="E67" s="4">
        <v>473</v>
      </c>
      <c r="F67" s="4">
        <v>249</v>
      </c>
      <c r="G67" s="4">
        <v>198</v>
      </c>
      <c r="H67" s="4">
        <v>174</v>
      </c>
      <c r="I67" s="4">
        <v>142</v>
      </c>
      <c r="J67" s="4">
        <v>107</v>
      </c>
      <c r="K67" s="4">
        <v>95</v>
      </c>
      <c r="L67" s="4">
        <v>328</v>
      </c>
      <c r="M67" s="4">
        <v>628</v>
      </c>
      <c r="N67" s="4">
        <v>415</v>
      </c>
      <c r="O67" s="4">
        <v>16733</v>
      </c>
      <c r="P67" s="4">
        <v>28550</v>
      </c>
      <c r="Q67" s="4">
        <v>3104</v>
      </c>
      <c r="R67" s="4">
        <v>2.4990000000000001</v>
      </c>
      <c r="S67" s="4">
        <v>380</v>
      </c>
      <c r="T67" s="4">
        <v>39640</v>
      </c>
    </row>
    <row r="68" spans="1:20" x14ac:dyDescent="0.3">
      <c r="A68" s="4" t="s">
        <v>33</v>
      </c>
      <c r="B68" s="4">
        <v>3570</v>
      </c>
      <c r="C68" s="4">
        <v>1048</v>
      </c>
      <c r="D68" s="4">
        <v>729</v>
      </c>
      <c r="E68" s="4">
        <v>506</v>
      </c>
      <c r="F68" s="4">
        <v>247</v>
      </c>
      <c r="G68" s="4">
        <v>207</v>
      </c>
      <c r="H68" s="4">
        <v>182</v>
      </c>
      <c r="I68" s="4">
        <v>159</v>
      </c>
      <c r="J68" s="4">
        <v>106</v>
      </c>
      <c r="K68" s="4">
        <v>96</v>
      </c>
      <c r="L68" s="4">
        <v>356</v>
      </c>
      <c r="M68" s="4">
        <v>641</v>
      </c>
      <c r="N68" s="4">
        <v>414</v>
      </c>
      <c r="O68" s="4">
        <v>16440</v>
      </c>
      <c r="P68" s="4">
        <v>28376</v>
      </c>
      <c r="Q68" s="4">
        <v>3098</v>
      </c>
      <c r="R68" s="4">
        <v>2.7970000000000002</v>
      </c>
      <c r="S68" s="4">
        <v>375</v>
      </c>
      <c r="T68" s="4">
        <v>43000</v>
      </c>
    </row>
    <row r="69" spans="1:20" x14ac:dyDescent="0.3">
      <c r="A69" s="4" t="s">
        <v>32</v>
      </c>
      <c r="B69" s="4">
        <v>4044</v>
      </c>
      <c r="C69" s="4">
        <v>1363</v>
      </c>
      <c r="D69" s="4">
        <v>704</v>
      </c>
      <c r="E69" s="4">
        <v>589</v>
      </c>
      <c r="F69" s="4">
        <v>246</v>
      </c>
      <c r="G69" s="4">
        <v>210</v>
      </c>
      <c r="H69" s="4">
        <v>194</v>
      </c>
      <c r="I69" s="4">
        <v>167</v>
      </c>
      <c r="J69" s="4">
        <v>108</v>
      </c>
      <c r="K69" s="4">
        <v>107</v>
      </c>
      <c r="L69" s="4">
        <v>427</v>
      </c>
      <c r="M69" s="4">
        <v>630</v>
      </c>
      <c r="N69" s="4">
        <v>390</v>
      </c>
      <c r="O69" s="4">
        <v>17108</v>
      </c>
      <c r="P69" s="4">
        <v>30304</v>
      </c>
      <c r="Q69" s="4">
        <v>3450</v>
      </c>
      <c r="R69" s="4">
        <v>3.8559999999999999</v>
      </c>
      <c r="S69" s="4">
        <v>389</v>
      </c>
      <c r="T69" s="4">
        <v>40100</v>
      </c>
    </row>
    <row r="70" spans="1:20" x14ac:dyDescent="0.3">
      <c r="A70" s="4" t="s">
        <v>31</v>
      </c>
      <c r="B70" s="4">
        <v>4072</v>
      </c>
      <c r="C70" s="4">
        <v>1501</v>
      </c>
      <c r="D70" s="4">
        <v>765</v>
      </c>
      <c r="E70" s="4">
        <v>553</v>
      </c>
      <c r="F70" s="4">
        <v>244</v>
      </c>
      <c r="G70" s="4">
        <v>225</v>
      </c>
      <c r="H70" s="4">
        <v>182</v>
      </c>
      <c r="I70" s="4">
        <v>152</v>
      </c>
      <c r="J70" s="4">
        <v>112</v>
      </c>
      <c r="K70" s="4">
        <v>113</v>
      </c>
      <c r="L70" s="4">
        <v>461</v>
      </c>
      <c r="M70" s="4">
        <v>653</v>
      </c>
      <c r="N70" s="4">
        <v>412</v>
      </c>
      <c r="O70" s="4">
        <v>17962</v>
      </c>
      <c r="P70" s="4">
        <v>30383</v>
      </c>
      <c r="Q70" s="4">
        <v>3390</v>
      </c>
      <c r="R70" s="4">
        <v>3.45</v>
      </c>
      <c r="S70" s="4">
        <v>395</v>
      </c>
      <c r="T70" s="4">
        <v>43500</v>
      </c>
    </row>
    <row r="71" spans="1:20" x14ac:dyDescent="0.3">
      <c r="A71" s="4" t="s">
        <v>30</v>
      </c>
      <c r="B71" s="4">
        <v>3471</v>
      </c>
      <c r="C71" s="4">
        <v>993</v>
      </c>
      <c r="D71" s="4">
        <v>760</v>
      </c>
      <c r="E71" s="4">
        <v>425</v>
      </c>
      <c r="F71" s="4">
        <v>240</v>
      </c>
      <c r="G71" s="4">
        <v>210</v>
      </c>
      <c r="H71" s="4">
        <v>159</v>
      </c>
      <c r="I71" s="4">
        <v>135</v>
      </c>
      <c r="J71" s="4">
        <v>111</v>
      </c>
      <c r="K71" s="4">
        <v>91</v>
      </c>
      <c r="L71" s="4">
        <v>372</v>
      </c>
      <c r="M71" s="4">
        <v>632</v>
      </c>
      <c r="N71" s="4">
        <v>397</v>
      </c>
      <c r="O71" s="4">
        <v>15183</v>
      </c>
      <c r="P71" s="4">
        <v>26448</v>
      </c>
      <c r="Q71" s="4">
        <v>3046</v>
      </c>
      <c r="R71" s="4">
        <v>2.9249999999999998</v>
      </c>
      <c r="S71" s="4">
        <v>339</v>
      </c>
      <c r="T71" s="4">
        <v>42490</v>
      </c>
    </row>
    <row r="74" spans="1:20" ht="14.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20" ht="14.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20" ht="14.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20" ht="14.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20" ht="14.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20" ht="14.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20" ht="14.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ht="14.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14.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4.4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14.4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ht="14.4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4.4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14.4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ht="14.4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ht="14.4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14.4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14.4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ht="14.4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ht="14.4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14.4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14.4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14.4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ht="14.4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ht="14.4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ht="14.4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ht="14.4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ht="14.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ht="14.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ht="14.4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14.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14.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14.4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ht="14.4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14.4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ht="14.4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ht="14.4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ht="14.4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ht="14.4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ht="14.4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ht="14.4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ht="14.4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ht="14.4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ht="14.4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 ht="14.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ht="14.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ht="14.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ht="14.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ht="14.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ht="14.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ht="14.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ht="14.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ht="14.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ht="14.4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ht="14.4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ht="14.4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ht="14.4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ht="14.4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 ht="14.4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 ht="14.4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ht="14.4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ht="14.4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ht="14.4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ht="14.4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ht="14.4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ht="14.4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ht="14.4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ht="14.4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ht="14.4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ht="14.4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ht="14.4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ht="14.4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ht="14.4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ht="14.4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ht="14.4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ht="14.4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ht="14.4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ht="14.4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ht="14.4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ht="14.4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 ht="14.4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 ht="14.4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 ht="14.4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 ht="14.4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 ht="14.4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 ht="14.4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ht="14.4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ht="14.4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ht="14.4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ht="14.4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ht="14.4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ht="14.4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ht="14.4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ht="14.4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ht="14.4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ht="14.4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ht="14.4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ht="14.4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ht="14.4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ht="14.4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ht="14.4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ht="14.4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ht="14.4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ht="14.4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ht="14.4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ht="14.4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ht="14.4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ht="14.4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 ht="14.4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 ht="14.4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 ht="14.4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 ht="14.4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 ht="14.4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 ht="14.4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 ht="14.4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 ht="14.4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 ht="14.4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 ht="14.4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 ht="14.4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 ht="14.4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 ht="14.4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 ht="14.4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 ht="14.4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 ht="14.4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 ht="14.4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 ht="14.4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 ht="14.4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 ht="14.4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 ht="14.4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 ht="14.4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 ht="14.4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 ht="14.4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 ht="14.4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 ht="14.4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 ht="14.4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 ht="14.4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 ht="14.4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 ht="14.4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 ht="14.4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 ht="14.4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 ht="14.4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 ht="14.4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ht="14.4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ht="14.4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ht="14.4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 ht="14.4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 ht="14.4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 ht="14.4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 ht="14.4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ht="14.4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ht="14.4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ht="14.4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 ht="14.4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 ht="14.4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 ht="14.4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ht="14.4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ht="14.4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ht="14.4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ht="14.4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ht="14.4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ht="14.4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ht="14.4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ht="14.4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ht="14.4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ht="14.4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 ht="14.4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 ht="14.4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 ht="14.4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 ht="14.4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 ht="14.4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 ht="14.4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 ht="14.4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 ht="14.4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 ht="14.4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 ht="14.4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ht="14.4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ht="14.4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ht="14.4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 ht="14.4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 ht="14.4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4.4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 ht="14.4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 ht="14.4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 ht="14.4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 ht="14.4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 ht="14.4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 ht="14.4" x14ac:dyDescent="0.3">
      <c r="A304"/>
      <c r="B304"/>
      <c r="C304"/>
      <c r="D304"/>
      <c r="E304"/>
      <c r="F304"/>
      <c r="G304"/>
      <c r="H304"/>
      <c r="I304"/>
    </row>
  </sheetData>
  <mergeCells count="2">
    <mergeCell ref="C33:L33"/>
    <mergeCell ref="M33:S33"/>
  </mergeCells>
  <pageMargins left="0.7" right="0.7" top="0.75" bottom="0.75" header="0.3" footer="0.3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10" sqref="A10"/>
    </sheetView>
  </sheetViews>
  <sheetFormatPr defaultRowHeight="13.8" x14ac:dyDescent="0.3"/>
  <cols>
    <col min="1" max="1" width="24.33203125" style="4" customWidth="1"/>
    <col min="2" max="4" width="13.44140625" style="4" bestFit="1" customWidth="1"/>
    <col min="5" max="5" width="21" style="4" customWidth="1"/>
    <col min="6" max="6" width="21.33203125" style="4" customWidth="1"/>
    <col min="7" max="16384" width="8.88671875" style="4"/>
  </cols>
  <sheetData>
    <row r="1" spans="1:10" x14ac:dyDescent="0.3">
      <c r="A1" s="12"/>
      <c r="B1" s="14" t="s">
        <v>98</v>
      </c>
      <c r="C1" s="14" t="s">
        <v>97</v>
      </c>
      <c r="D1" s="14" t="s">
        <v>96</v>
      </c>
      <c r="E1" s="14" t="s">
        <v>95</v>
      </c>
    </row>
    <row r="2" spans="1:10" x14ac:dyDescent="0.3">
      <c r="A2" s="12" t="s">
        <v>94</v>
      </c>
      <c r="B2" s="4">
        <v>2962</v>
      </c>
      <c r="C2" s="4">
        <v>2767</v>
      </c>
      <c r="D2" s="4">
        <v>2947</v>
      </c>
      <c r="E2" s="4">
        <v>2462</v>
      </c>
    </row>
    <row r="3" spans="1:10" x14ac:dyDescent="0.3">
      <c r="A3" s="12" t="s">
        <v>93</v>
      </c>
      <c r="B3" s="4">
        <v>26323</v>
      </c>
      <c r="C3" s="4">
        <v>28007</v>
      </c>
      <c r="D3" s="4">
        <v>28933</v>
      </c>
      <c r="E3" s="4">
        <v>26291</v>
      </c>
    </row>
    <row r="4" spans="1:10" x14ac:dyDescent="0.3">
      <c r="A4" s="12" t="s">
        <v>92</v>
      </c>
      <c r="B4" s="4">
        <v>2971</v>
      </c>
      <c r="C4" s="4">
        <v>3044</v>
      </c>
      <c r="D4" s="4">
        <v>3130</v>
      </c>
      <c r="E4" s="4">
        <v>3002</v>
      </c>
    </row>
    <row r="5" spans="1:10" x14ac:dyDescent="0.3">
      <c r="A5" s="12" t="s">
        <v>91</v>
      </c>
      <c r="B5" s="4">
        <v>14408</v>
      </c>
      <c r="C5" s="4">
        <v>16348</v>
      </c>
      <c r="D5" s="4">
        <v>16795</v>
      </c>
      <c r="E5" s="4">
        <v>15258</v>
      </c>
    </row>
    <row r="6" spans="1:10" x14ac:dyDescent="0.3">
      <c r="A6" s="12" t="s">
        <v>90</v>
      </c>
      <c r="B6" s="4">
        <v>634</v>
      </c>
      <c r="C6" s="4">
        <v>617</v>
      </c>
      <c r="D6" s="4">
        <v>604</v>
      </c>
      <c r="E6" s="4">
        <v>601</v>
      </c>
    </row>
    <row r="7" spans="1:10" x14ac:dyDescent="0.3">
      <c r="A7" s="12" t="s">
        <v>71</v>
      </c>
      <c r="B7" s="4">
        <v>398</v>
      </c>
      <c r="C7" s="4">
        <v>394</v>
      </c>
      <c r="D7" s="4">
        <v>380</v>
      </c>
      <c r="E7" s="4">
        <v>379</v>
      </c>
    </row>
    <row r="8" spans="1:10" x14ac:dyDescent="0.3">
      <c r="A8" s="12" t="s">
        <v>89</v>
      </c>
      <c r="B8" s="4">
        <v>1.82</v>
      </c>
      <c r="C8" s="4">
        <v>2.0699999999999998</v>
      </c>
      <c r="D8" s="4">
        <v>1.99</v>
      </c>
      <c r="E8" s="4">
        <v>1.98</v>
      </c>
    </row>
    <row r="9" spans="1:10" x14ac:dyDescent="0.3">
      <c r="A9" s="12" t="s">
        <v>88</v>
      </c>
      <c r="B9" s="4">
        <v>403</v>
      </c>
      <c r="C9" s="4">
        <v>430</v>
      </c>
      <c r="D9" s="4">
        <v>369</v>
      </c>
      <c r="E9" s="4">
        <v>479</v>
      </c>
    </row>
    <row r="10" spans="1:10" x14ac:dyDescent="0.3">
      <c r="A10" s="13"/>
    </row>
    <row r="11" spans="1:10" ht="14.4" x14ac:dyDescent="0.3">
      <c r="A11"/>
      <c r="B11"/>
      <c r="C11"/>
      <c r="D11"/>
      <c r="E11"/>
      <c r="F11"/>
      <c r="G11"/>
      <c r="H11"/>
      <c r="I11"/>
      <c r="J11"/>
    </row>
    <row r="12" spans="1:10" ht="14.4" x14ac:dyDescent="0.3">
      <c r="A12"/>
      <c r="B12"/>
      <c r="C12"/>
      <c r="D12"/>
      <c r="E12"/>
      <c r="F12"/>
      <c r="G12"/>
      <c r="H12"/>
      <c r="I12"/>
      <c r="J12"/>
    </row>
    <row r="13" spans="1:10" ht="14.4" x14ac:dyDescent="0.3">
      <c r="A13"/>
      <c r="B13"/>
      <c r="C13"/>
      <c r="D13"/>
      <c r="E13"/>
      <c r="F13"/>
      <c r="G13"/>
      <c r="H13"/>
      <c r="I13"/>
      <c r="J13"/>
    </row>
    <row r="14" spans="1:10" ht="14.4" x14ac:dyDescent="0.3">
      <c r="A14"/>
      <c r="B14"/>
      <c r="C14"/>
      <c r="D14"/>
      <c r="E14"/>
      <c r="F14"/>
      <c r="G14"/>
      <c r="H14"/>
      <c r="I14"/>
      <c r="J14"/>
    </row>
    <row r="15" spans="1:10" ht="14.4" x14ac:dyDescent="0.3">
      <c r="A15"/>
      <c r="B15"/>
      <c r="C15"/>
      <c r="D15"/>
      <c r="E15"/>
      <c r="F15"/>
      <c r="G15"/>
      <c r="H15"/>
      <c r="I15"/>
      <c r="J15"/>
    </row>
    <row r="16" spans="1:10" ht="14.4" x14ac:dyDescent="0.3">
      <c r="A16"/>
      <c r="B16"/>
      <c r="C16"/>
      <c r="D16"/>
      <c r="E16"/>
      <c r="F16"/>
      <c r="G16"/>
      <c r="H16"/>
      <c r="I16"/>
      <c r="J16"/>
    </row>
    <row r="17" spans="1:10" ht="14.4" x14ac:dyDescent="0.3">
      <c r="A17"/>
      <c r="B17"/>
      <c r="C17"/>
      <c r="D17"/>
      <c r="E17"/>
      <c r="F17"/>
      <c r="G17"/>
      <c r="H17"/>
      <c r="I17"/>
      <c r="J17"/>
    </row>
    <row r="18" spans="1:10" ht="14.4" x14ac:dyDescent="0.3">
      <c r="A18"/>
      <c r="B18"/>
      <c r="C18"/>
      <c r="D18"/>
      <c r="E18"/>
      <c r="F18"/>
      <c r="G18"/>
      <c r="H18"/>
      <c r="I18"/>
      <c r="J18"/>
    </row>
    <row r="19" spans="1:10" ht="14.4" x14ac:dyDescent="0.3">
      <c r="A19"/>
      <c r="B19"/>
      <c r="C19"/>
      <c r="D19"/>
      <c r="E19"/>
      <c r="F19"/>
      <c r="G19"/>
      <c r="H19"/>
      <c r="I19"/>
      <c r="J19"/>
    </row>
    <row r="20" spans="1:10" ht="14.4" x14ac:dyDescent="0.3">
      <c r="A20"/>
      <c r="B20"/>
      <c r="C20"/>
      <c r="D20"/>
      <c r="E20"/>
      <c r="F20"/>
      <c r="G20"/>
      <c r="H20"/>
      <c r="I20"/>
      <c r="J20"/>
    </row>
    <row r="21" spans="1:10" ht="14.4" x14ac:dyDescent="0.3">
      <c r="A21"/>
      <c r="B21"/>
      <c r="C21"/>
      <c r="D21"/>
      <c r="E21"/>
      <c r="F21"/>
      <c r="G21"/>
      <c r="H21"/>
      <c r="I21"/>
      <c r="J21"/>
    </row>
    <row r="22" spans="1:10" ht="14.4" x14ac:dyDescent="0.3">
      <c r="A22"/>
      <c r="B22"/>
      <c r="C22"/>
      <c r="D22"/>
      <c r="E22"/>
      <c r="F22"/>
      <c r="G22"/>
      <c r="H22"/>
      <c r="I22"/>
      <c r="J22"/>
    </row>
    <row r="23" spans="1:10" ht="14.4" x14ac:dyDescent="0.3">
      <c r="A23"/>
      <c r="B23"/>
      <c r="C23"/>
      <c r="D23"/>
      <c r="E23"/>
      <c r="F23"/>
      <c r="G23"/>
      <c r="H23"/>
      <c r="I23"/>
      <c r="J23"/>
    </row>
    <row r="24" spans="1:10" ht="14.4" x14ac:dyDescent="0.3">
      <c r="A24"/>
      <c r="B24"/>
      <c r="C24"/>
      <c r="D24"/>
      <c r="E24"/>
      <c r="F24"/>
      <c r="G24"/>
      <c r="H24"/>
      <c r="I24"/>
      <c r="J24"/>
    </row>
    <row r="25" spans="1:10" ht="14.4" x14ac:dyDescent="0.3">
      <c r="A25"/>
      <c r="B25"/>
      <c r="C25"/>
      <c r="D25"/>
      <c r="E25"/>
      <c r="F25"/>
      <c r="G25"/>
      <c r="H25"/>
      <c r="I25"/>
      <c r="J25"/>
    </row>
    <row r="26" spans="1:10" ht="14.4" x14ac:dyDescent="0.3">
      <c r="A26"/>
      <c r="B26"/>
      <c r="C26"/>
      <c r="D26"/>
      <c r="E26"/>
      <c r="F26"/>
      <c r="G26"/>
      <c r="H26"/>
      <c r="I26"/>
      <c r="J26"/>
    </row>
    <row r="27" spans="1:10" ht="14.4" x14ac:dyDescent="0.3">
      <c r="A27"/>
      <c r="B27"/>
      <c r="C27"/>
      <c r="D27"/>
      <c r="E27"/>
      <c r="F27"/>
      <c r="G27"/>
      <c r="H27"/>
      <c r="I27"/>
      <c r="J27"/>
    </row>
    <row r="28" spans="1:10" ht="14.4" x14ac:dyDescent="0.3">
      <c r="A28"/>
      <c r="B28"/>
      <c r="C28"/>
      <c r="D28"/>
      <c r="E28"/>
      <c r="F28"/>
      <c r="G28"/>
      <c r="H28"/>
      <c r="I28"/>
      <c r="J28"/>
    </row>
    <row r="29" spans="1:10" ht="14.4" x14ac:dyDescent="0.3">
      <c r="A29"/>
      <c r="B29"/>
      <c r="C29"/>
      <c r="D29"/>
      <c r="E29"/>
      <c r="F29"/>
      <c r="G29"/>
      <c r="H29"/>
      <c r="I29"/>
      <c r="J29"/>
    </row>
    <row r="30" spans="1:10" ht="14.4" x14ac:dyDescent="0.3">
      <c r="A30"/>
      <c r="B30"/>
      <c r="C30"/>
      <c r="D30"/>
      <c r="E30"/>
      <c r="F30"/>
      <c r="G30"/>
      <c r="H30"/>
      <c r="I30"/>
      <c r="J30"/>
    </row>
    <row r="31" spans="1:10" ht="14.4" x14ac:dyDescent="0.3">
      <c r="A31"/>
      <c r="B31"/>
      <c r="C31"/>
      <c r="D31"/>
      <c r="E31"/>
      <c r="F31"/>
      <c r="G31"/>
      <c r="H31"/>
      <c r="I31"/>
      <c r="J31"/>
    </row>
    <row r="32" spans="1:10" ht="14.4" x14ac:dyDescent="0.3">
      <c r="A32"/>
      <c r="B32"/>
      <c r="C32"/>
      <c r="D32"/>
      <c r="E32"/>
      <c r="F32"/>
      <c r="G32"/>
      <c r="H32"/>
      <c r="I32"/>
      <c r="J32"/>
    </row>
    <row r="33" spans="1:10" ht="14.4" x14ac:dyDescent="0.3">
      <c r="A33"/>
      <c r="B33"/>
      <c r="C33"/>
      <c r="D33"/>
      <c r="E33"/>
      <c r="F33"/>
      <c r="G33"/>
      <c r="H33"/>
      <c r="I33"/>
      <c r="J33"/>
    </row>
    <row r="34" spans="1:10" ht="14.4" x14ac:dyDescent="0.3">
      <c r="A34"/>
      <c r="B34"/>
      <c r="C34"/>
      <c r="D34"/>
      <c r="E34"/>
      <c r="F34"/>
      <c r="G34"/>
      <c r="H34"/>
      <c r="I34"/>
      <c r="J34"/>
    </row>
    <row r="35" spans="1:10" ht="14.4" x14ac:dyDescent="0.3">
      <c r="A35"/>
      <c r="B35"/>
      <c r="C35"/>
      <c r="D35"/>
      <c r="E35"/>
      <c r="F35"/>
      <c r="G35"/>
      <c r="H35"/>
      <c r="I35"/>
      <c r="J35"/>
    </row>
    <row r="36" spans="1:10" ht="14.4" x14ac:dyDescent="0.3">
      <c r="A36"/>
      <c r="B36"/>
      <c r="C36"/>
      <c r="D36"/>
      <c r="E36"/>
      <c r="F36"/>
      <c r="G36"/>
      <c r="H36"/>
      <c r="I36"/>
      <c r="J36"/>
    </row>
    <row r="37" spans="1:10" ht="14.4" x14ac:dyDescent="0.3">
      <c r="A37"/>
      <c r="B37"/>
      <c r="C37"/>
      <c r="D37"/>
      <c r="E37"/>
      <c r="F37"/>
      <c r="G37"/>
      <c r="H37"/>
      <c r="I37"/>
      <c r="J37"/>
    </row>
    <row r="38" spans="1:10" ht="14.4" x14ac:dyDescent="0.3">
      <c r="A38"/>
      <c r="B38"/>
      <c r="C38"/>
      <c r="D38"/>
      <c r="E38"/>
      <c r="F38"/>
      <c r="G38"/>
      <c r="H38"/>
      <c r="I38"/>
      <c r="J38"/>
    </row>
    <row r="39" spans="1:10" ht="14.4" x14ac:dyDescent="0.3">
      <c r="A39"/>
      <c r="B39"/>
      <c r="C39"/>
      <c r="D39"/>
      <c r="E39"/>
      <c r="F39"/>
      <c r="G39"/>
      <c r="H39"/>
      <c r="I39"/>
      <c r="J39"/>
    </row>
    <row r="40" spans="1:10" ht="14.4" x14ac:dyDescent="0.3">
      <c r="A40"/>
      <c r="B40"/>
      <c r="C40"/>
      <c r="D40"/>
      <c r="E40"/>
      <c r="F40"/>
      <c r="G40"/>
      <c r="H40"/>
      <c r="I40"/>
      <c r="J40"/>
    </row>
    <row r="41" spans="1:10" ht="14.4" x14ac:dyDescent="0.3">
      <c r="A41"/>
      <c r="B41"/>
      <c r="C41"/>
      <c r="D41"/>
      <c r="E41"/>
      <c r="F41"/>
      <c r="G41"/>
      <c r="H41"/>
      <c r="I41"/>
      <c r="J41"/>
    </row>
    <row r="42" spans="1:10" ht="14.4" x14ac:dyDescent="0.3">
      <c r="A42"/>
      <c r="B42"/>
      <c r="C42"/>
      <c r="D42"/>
      <c r="E42"/>
      <c r="F42"/>
      <c r="G42"/>
      <c r="H42"/>
      <c r="I42"/>
      <c r="J42"/>
    </row>
    <row r="43" spans="1:10" ht="14.4" x14ac:dyDescent="0.3">
      <c r="A43"/>
      <c r="B43"/>
      <c r="C43"/>
      <c r="D43"/>
      <c r="E43"/>
      <c r="F43"/>
      <c r="G43"/>
      <c r="H43"/>
      <c r="I43"/>
      <c r="J43"/>
    </row>
    <row r="44" spans="1:10" ht="14.4" x14ac:dyDescent="0.3">
      <c r="A44"/>
      <c r="B44"/>
      <c r="C44"/>
      <c r="D44"/>
      <c r="E44"/>
      <c r="F44"/>
      <c r="G44"/>
      <c r="H44"/>
      <c r="I44"/>
      <c r="J44"/>
    </row>
    <row r="45" spans="1:10" ht="14.4" x14ac:dyDescent="0.3">
      <c r="A45"/>
      <c r="B45"/>
      <c r="C45"/>
      <c r="D45"/>
      <c r="E45"/>
      <c r="F45"/>
      <c r="G45"/>
      <c r="H45"/>
      <c r="I45"/>
      <c r="J45"/>
    </row>
    <row r="46" spans="1:10" ht="14.4" x14ac:dyDescent="0.3">
      <c r="A46"/>
      <c r="B46"/>
      <c r="C46"/>
      <c r="D46"/>
      <c r="E46"/>
      <c r="F46"/>
      <c r="G46"/>
      <c r="H46"/>
      <c r="I46"/>
      <c r="J46"/>
    </row>
    <row r="47" spans="1:10" ht="14.4" x14ac:dyDescent="0.3">
      <c r="A47"/>
      <c r="B47"/>
      <c r="C47"/>
      <c r="D47"/>
      <c r="E47"/>
      <c r="F47"/>
      <c r="G47"/>
      <c r="H47"/>
      <c r="I47"/>
      <c r="J47"/>
    </row>
    <row r="48" spans="1:10" ht="14.4" x14ac:dyDescent="0.3">
      <c r="A48"/>
      <c r="B48"/>
      <c r="C48"/>
      <c r="D48"/>
      <c r="E48"/>
      <c r="F48"/>
      <c r="G48"/>
      <c r="H48"/>
      <c r="I48"/>
      <c r="J48"/>
    </row>
    <row r="49" spans="1:10" ht="14.4" x14ac:dyDescent="0.3">
      <c r="A49"/>
      <c r="B49"/>
      <c r="C49"/>
      <c r="D49"/>
      <c r="E49"/>
      <c r="F49"/>
      <c r="G49"/>
      <c r="H49"/>
      <c r="I49"/>
      <c r="J49"/>
    </row>
    <row r="50" spans="1:10" ht="14.4" x14ac:dyDescent="0.3">
      <c r="A50"/>
      <c r="B50"/>
      <c r="C50"/>
      <c r="D50"/>
      <c r="E50"/>
      <c r="F50"/>
      <c r="G50"/>
      <c r="H50"/>
      <c r="I50"/>
      <c r="J50"/>
    </row>
    <row r="51" spans="1:10" ht="14.4" x14ac:dyDescent="0.3">
      <c r="A51"/>
      <c r="B51"/>
      <c r="C51"/>
      <c r="D51"/>
      <c r="E51"/>
      <c r="F51"/>
      <c r="G51"/>
      <c r="H51"/>
      <c r="I51"/>
      <c r="J51"/>
    </row>
    <row r="52" spans="1:10" ht="14.4" x14ac:dyDescent="0.3">
      <c r="A52"/>
      <c r="B52"/>
      <c r="C52"/>
      <c r="D52"/>
      <c r="E52"/>
      <c r="F52"/>
      <c r="G52"/>
      <c r="H52"/>
      <c r="I52"/>
      <c r="J52"/>
    </row>
    <row r="53" spans="1:10" ht="14.4" x14ac:dyDescent="0.3">
      <c r="A53"/>
      <c r="B53"/>
      <c r="C53"/>
      <c r="D53"/>
      <c r="E53"/>
      <c r="F53"/>
      <c r="G53"/>
      <c r="H53"/>
      <c r="I53"/>
      <c r="J53"/>
    </row>
    <row r="54" spans="1:10" ht="14.4" x14ac:dyDescent="0.3">
      <c r="A54"/>
      <c r="B54"/>
      <c r="C54"/>
      <c r="D54"/>
      <c r="E54"/>
      <c r="F54"/>
      <c r="G54"/>
      <c r="H54"/>
      <c r="I54"/>
      <c r="J54"/>
    </row>
    <row r="55" spans="1:10" ht="14.4" x14ac:dyDescent="0.3">
      <c r="A55"/>
      <c r="B55"/>
      <c r="C55"/>
      <c r="D55"/>
      <c r="E55"/>
      <c r="F55"/>
      <c r="G55"/>
      <c r="H55"/>
      <c r="I55"/>
      <c r="J55"/>
    </row>
    <row r="56" spans="1:10" ht="14.4" x14ac:dyDescent="0.3">
      <c r="A56"/>
      <c r="B56"/>
      <c r="C56"/>
      <c r="D56"/>
      <c r="E56"/>
      <c r="F56"/>
      <c r="G56"/>
      <c r="H56"/>
      <c r="I56"/>
      <c r="J56"/>
    </row>
    <row r="57" spans="1:10" ht="14.4" x14ac:dyDescent="0.3">
      <c r="A57"/>
      <c r="B57"/>
      <c r="C57"/>
      <c r="D57"/>
      <c r="E57"/>
      <c r="F57"/>
      <c r="G57"/>
      <c r="H57"/>
      <c r="I57"/>
      <c r="J57"/>
    </row>
    <row r="58" spans="1:10" ht="14.4" x14ac:dyDescent="0.3">
      <c r="A58"/>
      <c r="B58"/>
      <c r="C58"/>
      <c r="D58"/>
      <c r="E58"/>
      <c r="F58"/>
      <c r="G58"/>
      <c r="H58"/>
      <c r="I58"/>
      <c r="J58"/>
    </row>
    <row r="59" spans="1:10" ht="14.4" x14ac:dyDescent="0.3">
      <c r="A59"/>
      <c r="B59"/>
      <c r="C59"/>
      <c r="D59"/>
      <c r="E59"/>
      <c r="F59"/>
      <c r="G59"/>
      <c r="H59"/>
      <c r="I59"/>
      <c r="J59"/>
    </row>
    <row r="60" spans="1:10" ht="14.4" x14ac:dyDescent="0.3">
      <c r="A60"/>
      <c r="B60"/>
      <c r="C60"/>
      <c r="D60"/>
      <c r="E60"/>
      <c r="F60"/>
      <c r="G60"/>
      <c r="H60"/>
      <c r="I60"/>
      <c r="J60"/>
    </row>
    <row r="61" spans="1:10" ht="14.4" x14ac:dyDescent="0.3">
      <c r="A61"/>
      <c r="B61"/>
      <c r="C61"/>
      <c r="D61"/>
      <c r="E61"/>
      <c r="F61"/>
      <c r="G61"/>
      <c r="H61"/>
      <c r="I61"/>
      <c r="J61"/>
    </row>
    <row r="62" spans="1:10" ht="14.4" x14ac:dyDescent="0.3">
      <c r="A62"/>
      <c r="B62"/>
      <c r="C62"/>
      <c r="D62"/>
      <c r="E62"/>
      <c r="F62"/>
      <c r="G62"/>
      <c r="H62"/>
      <c r="I62"/>
      <c r="J62"/>
    </row>
    <row r="63" spans="1:10" ht="14.4" x14ac:dyDescent="0.3">
      <c r="A63"/>
      <c r="B63"/>
      <c r="C63"/>
      <c r="D63"/>
      <c r="E63"/>
      <c r="F63"/>
      <c r="G63"/>
      <c r="H63"/>
      <c r="I63"/>
      <c r="J63"/>
    </row>
    <row r="64" spans="1:10" ht="14.4" x14ac:dyDescent="0.3">
      <c r="A64"/>
      <c r="B64"/>
      <c r="C64"/>
      <c r="D64"/>
      <c r="E64"/>
      <c r="F64"/>
      <c r="G64"/>
      <c r="H64"/>
      <c r="I64"/>
      <c r="J64"/>
    </row>
    <row r="65" spans="1:10" ht="14.4" x14ac:dyDescent="0.3">
      <c r="A65"/>
      <c r="B65"/>
      <c r="C65"/>
      <c r="D65"/>
      <c r="E65"/>
      <c r="F65"/>
      <c r="G65"/>
      <c r="H65"/>
      <c r="I65"/>
      <c r="J65"/>
    </row>
    <row r="66" spans="1:10" ht="14.4" x14ac:dyDescent="0.3">
      <c r="A66"/>
      <c r="B66"/>
      <c r="C66"/>
      <c r="D66"/>
      <c r="E66"/>
      <c r="F66"/>
      <c r="G66"/>
      <c r="H66"/>
      <c r="I66"/>
      <c r="J66"/>
    </row>
    <row r="67" spans="1:10" ht="14.4" x14ac:dyDescent="0.3">
      <c r="A67"/>
      <c r="B67"/>
      <c r="C67"/>
      <c r="D67"/>
      <c r="E67"/>
      <c r="F67"/>
      <c r="G67"/>
      <c r="H67"/>
      <c r="I67"/>
      <c r="J67"/>
    </row>
    <row r="68" spans="1:10" ht="14.4" x14ac:dyDescent="0.3">
      <c r="A68"/>
      <c r="B68"/>
      <c r="C68"/>
      <c r="D68"/>
      <c r="E68"/>
      <c r="F68"/>
      <c r="G68"/>
      <c r="H68"/>
      <c r="I68"/>
      <c r="J68"/>
    </row>
    <row r="69" spans="1:10" ht="14.4" x14ac:dyDescent="0.3">
      <c r="A69"/>
      <c r="B69"/>
      <c r="C69"/>
      <c r="D69"/>
      <c r="E69"/>
      <c r="F69"/>
      <c r="G69"/>
      <c r="H69"/>
      <c r="I69"/>
      <c r="J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1:P107"/>
  <sheetViews>
    <sheetView workbookViewId="0">
      <selection activeCell="A10" sqref="A10"/>
    </sheetView>
  </sheetViews>
  <sheetFormatPr defaultRowHeight="13.8" x14ac:dyDescent="0.3"/>
  <cols>
    <col min="1" max="1" width="8.88671875" style="33"/>
    <col min="2" max="2" width="12.44140625" style="33" customWidth="1"/>
    <col min="3" max="3" width="11.77734375" style="33" bestFit="1" customWidth="1"/>
    <col min="4" max="4" width="11.77734375" style="33" customWidth="1"/>
    <col min="5" max="5" width="15" style="33" customWidth="1"/>
    <col min="6" max="8" width="8.88671875" style="33"/>
    <col min="9" max="9" width="9.44140625" style="33" bestFit="1" customWidth="1"/>
    <col min="10" max="10" width="8.88671875" style="33"/>
    <col min="11" max="11" width="10.44140625" style="33" bestFit="1" customWidth="1"/>
    <col min="12" max="16384" width="8.88671875" style="33"/>
  </cols>
  <sheetData>
    <row r="11" spans="1:16" ht="14.4" x14ac:dyDescent="0.3">
      <c r="A11" s="34" t="s">
        <v>0</v>
      </c>
      <c r="B11" s="34" t="s">
        <v>390</v>
      </c>
      <c r="C11" s="34" t="s">
        <v>391</v>
      </c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 ht="14.4" x14ac:dyDescent="0.3">
      <c r="A12" s="33">
        <v>2005</v>
      </c>
      <c r="B12" s="35">
        <v>811522</v>
      </c>
      <c r="C12" s="33">
        <v>22275</v>
      </c>
      <c r="E12"/>
      <c r="F12"/>
      <c r="G12"/>
      <c r="H12"/>
      <c r="I12"/>
      <c r="J12"/>
      <c r="K12"/>
      <c r="L12"/>
      <c r="M12"/>
      <c r="N12"/>
      <c r="O12"/>
      <c r="P12"/>
    </row>
    <row r="13" spans="1:16" ht="14.4" x14ac:dyDescent="0.3">
      <c r="A13" s="33">
        <v>2006</v>
      </c>
      <c r="B13" s="35">
        <v>926180</v>
      </c>
      <c r="C13" s="33">
        <v>25067</v>
      </c>
      <c r="E13"/>
      <c r="F13"/>
      <c r="G13"/>
      <c r="H13"/>
      <c r="I13"/>
      <c r="J13"/>
      <c r="K13"/>
      <c r="L13"/>
      <c r="M13"/>
      <c r="N13"/>
      <c r="O13"/>
      <c r="P13"/>
    </row>
    <row r="14" spans="1:16" ht="14.4" x14ac:dyDescent="0.3">
      <c r="A14" s="33">
        <v>2007</v>
      </c>
      <c r="B14" s="35">
        <v>980880</v>
      </c>
      <c r="C14" s="33">
        <v>26498</v>
      </c>
      <c r="E14"/>
      <c r="F14"/>
      <c r="G14"/>
      <c r="H14"/>
      <c r="I14"/>
      <c r="J14"/>
      <c r="K14"/>
      <c r="L14"/>
      <c r="M14"/>
      <c r="N14"/>
      <c r="O14"/>
      <c r="P14"/>
    </row>
    <row r="15" spans="1:16" ht="14.4" x14ac:dyDescent="0.3">
      <c r="A15" s="33">
        <v>2008</v>
      </c>
      <c r="B15" s="35">
        <v>1029040.9999999999</v>
      </c>
      <c r="C15" s="33">
        <v>27139</v>
      </c>
      <c r="E15"/>
      <c r="F15"/>
      <c r="G15"/>
      <c r="H15"/>
      <c r="I15"/>
      <c r="J15"/>
      <c r="K15"/>
      <c r="L15"/>
      <c r="M15"/>
      <c r="N15"/>
      <c r="O15"/>
      <c r="P15"/>
    </row>
    <row r="16" spans="1:16" ht="14.4" x14ac:dyDescent="0.3">
      <c r="A16" s="33">
        <v>2009</v>
      </c>
      <c r="B16" s="35">
        <v>932260</v>
      </c>
      <c r="C16" s="33">
        <v>22031</v>
      </c>
      <c r="E16"/>
      <c r="F16"/>
      <c r="G16"/>
      <c r="H16"/>
      <c r="I16"/>
      <c r="J16"/>
      <c r="K16"/>
      <c r="L16"/>
      <c r="M16"/>
      <c r="N16"/>
      <c r="O16"/>
      <c r="P16"/>
    </row>
    <row r="17" spans="1:16" ht="14.4" x14ac:dyDescent="0.3">
      <c r="A17" s="33">
        <v>2010</v>
      </c>
      <c r="B17" s="35">
        <v>1150018</v>
      </c>
      <c r="C17" s="33">
        <v>26076</v>
      </c>
      <c r="E17"/>
      <c r="F17"/>
      <c r="G17"/>
      <c r="H17"/>
      <c r="I17"/>
      <c r="J17"/>
      <c r="K17"/>
      <c r="L17"/>
      <c r="M17"/>
      <c r="N17"/>
      <c r="O17"/>
      <c r="P17"/>
    </row>
    <row r="18" spans="1:16" ht="14.4" x14ac:dyDescent="0.3">
      <c r="A18" s="33">
        <v>2011</v>
      </c>
      <c r="B18" s="35">
        <v>1302981</v>
      </c>
      <c r="C18" s="33">
        <v>33670</v>
      </c>
      <c r="E18"/>
      <c r="F18"/>
      <c r="G18"/>
      <c r="H18"/>
      <c r="I18"/>
      <c r="J18"/>
      <c r="K18"/>
      <c r="L18"/>
      <c r="M18"/>
      <c r="N18"/>
      <c r="O18"/>
      <c r="P18"/>
    </row>
    <row r="19" spans="1:16" ht="14.4" x14ac:dyDescent="0.3">
      <c r="A19" s="33">
        <v>2012</v>
      </c>
      <c r="B19" s="35">
        <v>1469205</v>
      </c>
      <c r="C19" s="33">
        <v>35334</v>
      </c>
      <c r="E19"/>
      <c r="F19"/>
      <c r="G19"/>
      <c r="H19"/>
      <c r="I19"/>
      <c r="J19"/>
      <c r="K19"/>
      <c r="L19"/>
      <c r="M19"/>
      <c r="N19"/>
      <c r="O19"/>
      <c r="P19"/>
    </row>
    <row r="20" spans="1:16" ht="14.4" x14ac:dyDescent="0.3">
      <c r="A20" s="33">
        <v>2013</v>
      </c>
      <c r="B20" s="35">
        <v>1608048</v>
      </c>
      <c r="C20" s="33">
        <v>38034</v>
      </c>
      <c r="E20"/>
      <c r="F20"/>
      <c r="G20"/>
      <c r="H20"/>
      <c r="I20"/>
      <c r="J20"/>
      <c r="K20"/>
      <c r="L20"/>
      <c r="M20"/>
      <c r="N20"/>
      <c r="O20"/>
      <c r="P20"/>
    </row>
    <row r="21" spans="1:16" ht="14.4" x14ac:dyDescent="0.3">
      <c r="A21" s="33">
        <v>2014</v>
      </c>
      <c r="B21" s="35">
        <v>1804624</v>
      </c>
      <c r="C21" s="33">
        <v>42092</v>
      </c>
      <c r="E21"/>
      <c r="F21"/>
      <c r="G21"/>
      <c r="H21"/>
      <c r="I21"/>
      <c r="J21"/>
      <c r="K21"/>
      <c r="L21"/>
      <c r="M21"/>
      <c r="N21"/>
      <c r="O21"/>
      <c r="P21"/>
    </row>
    <row r="22" spans="1:16" ht="14.4" x14ac:dyDescent="0.3">
      <c r="E22"/>
      <c r="F22"/>
      <c r="G22"/>
      <c r="H22"/>
      <c r="I22"/>
      <c r="J22"/>
      <c r="K22"/>
      <c r="L22"/>
      <c r="M22"/>
      <c r="N22"/>
      <c r="O22"/>
      <c r="P22"/>
    </row>
    <row r="23" spans="1:16" ht="14.4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4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4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4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4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4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4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4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4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4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4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4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4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4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4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4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4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4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4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ht="14.4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ht="14.4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14.4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ht="14.4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ht="14.4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ht="14.4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ht="14.4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ht="14.4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ht="14.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4.4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4.4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4.4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4.4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14.4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ht="14.4" x14ac:dyDescent="0.3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5" ht="14.4" x14ac:dyDescent="0.3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5" ht="14.4" x14ac:dyDescent="0.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5" ht="14.4" x14ac:dyDescent="0.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5" ht="14.4" x14ac:dyDescent="0.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5" ht="14.4" x14ac:dyDescent="0.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5" ht="14.4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5" ht="14.4" x14ac:dyDescent="0.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5" ht="14.4" x14ac:dyDescent="0.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4.4" x14ac:dyDescent="0.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4.4" x14ac:dyDescent="0.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4.4" x14ac:dyDescent="0.3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4.4" x14ac:dyDescent="0.3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4.4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4.4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4.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4.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4.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4.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4.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4.4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4.4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4.4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4.4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4.4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4.4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4.4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4.4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4.4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4.4" x14ac:dyDescent="0.3">
      <c r="D85"/>
      <c r="E85"/>
      <c r="F85"/>
      <c r="G85"/>
      <c r="H85"/>
      <c r="I85"/>
      <c r="J85"/>
      <c r="K85"/>
      <c r="L85"/>
      <c r="M85"/>
    </row>
    <row r="86" spans="1:13" ht="14.4" x14ac:dyDescent="0.3">
      <c r="D86"/>
      <c r="E86"/>
      <c r="F86"/>
      <c r="G86"/>
      <c r="H86"/>
      <c r="I86"/>
      <c r="J86"/>
      <c r="K86"/>
      <c r="L86"/>
      <c r="M86"/>
    </row>
    <row r="87" spans="1:13" ht="14.4" x14ac:dyDescent="0.3">
      <c r="M87"/>
    </row>
    <row r="88" spans="1:13" ht="14.4" x14ac:dyDescent="0.3">
      <c r="M88"/>
    </row>
    <row r="89" spans="1:13" ht="14.4" x14ac:dyDescent="0.3">
      <c r="M89"/>
    </row>
    <row r="90" spans="1:13" ht="14.4" x14ac:dyDescent="0.3">
      <c r="M90"/>
    </row>
    <row r="91" spans="1:13" ht="14.4" x14ac:dyDescent="0.3">
      <c r="M91"/>
    </row>
    <row r="92" spans="1:13" ht="14.4" x14ac:dyDescent="0.3">
      <c r="M92"/>
    </row>
    <row r="93" spans="1:13" ht="14.4" x14ac:dyDescent="0.3">
      <c r="M93"/>
    </row>
    <row r="94" spans="1:13" ht="14.4" x14ac:dyDescent="0.3">
      <c r="M94"/>
    </row>
    <row r="95" spans="1:13" ht="14.4" x14ac:dyDescent="0.3">
      <c r="M95"/>
    </row>
    <row r="96" spans="1:13" ht="14.4" x14ac:dyDescent="0.3">
      <c r="M96"/>
    </row>
    <row r="97" spans="4:13" ht="14.4" x14ac:dyDescent="0.3">
      <c r="M97"/>
    </row>
    <row r="98" spans="4:13" ht="14.4" x14ac:dyDescent="0.3">
      <c r="M98"/>
    </row>
    <row r="99" spans="4:13" ht="14.4" x14ac:dyDescent="0.3">
      <c r="M99"/>
    </row>
    <row r="100" spans="4:13" ht="14.4" x14ac:dyDescent="0.3">
      <c r="M100"/>
    </row>
    <row r="101" spans="4:13" ht="14.4" x14ac:dyDescent="0.3">
      <c r="M101"/>
    </row>
    <row r="105" spans="4:13" ht="14.4" x14ac:dyDescent="0.3">
      <c r="D105"/>
      <c r="E105"/>
      <c r="F105"/>
      <c r="G105"/>
      <c r="H105"/>
      <c r="I105"/>
      <c r="J105"/>
      <c r="K105"/>
      <c r="L105"/>
    </row>
    <row r="106" spans="4:13" ht="14.4" x14ac:dyDescent="0.3">
      <c r="D106"/>
      <c r="E106"/>
      <c r="F106"/>
      <c r="G106"/>
      <c r="H106"/>
      <c r="I106"/>
      <c r="J106"/>
      <c r="K106"/>
      <c r="L106"/>
    </row>
    <row r="107" spans="4:13" ht="14.4" x14ac:dyDescent="0.3">
      <c r="D107"/>
      <c r="E107"/>
      <c r="F107"/>
      <c r="G107"/>
      <c r="H107"/>
      <c r="I107"/>
      <c r="J107"/>
      <c r="K107"/>
      <c r="L107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N45"/>
  <sheetViews>
    <sheetView zoomScaleNormal="100" workbookViewId="0">
      <selection activeCell="A18" sqref="A18"/>
    </sheetView>
  </sheetViews>
  <sheetFormatPr defaultRowHeight="13.8" x14ac:dyDescent="0.3"/>
  <cols>
    <col min="1" max="1" width="7" style="54" customWidth="1"/>
    <col min="2" max="16384" width="8.88671875" style="54"/>
  </cols>
  <sheetData>
    <row r="19" spans="1:14" ht="14.4" x14ac:dyDescent="0.3">
      <c r="A19" s="56" t="s">
        <v>0</v>
      </c>
      <c r="B19" s="56" t="s">
        <v>786</v>
      </c>
      <c r="C19" s="56" t="s">
        <v>787</v>
      </c>
      <c r="E19"/>
      <c r="F19"/>
      <c r="G19"/>
      <c r="H19"/>
      <c r="I19"/>
      <c r="J19"/>
      <c r="K19"/>
      <c r="L19"/>
      <c r="M19"/>
      <c r="N19"/>
    </row>
    <row r="20" spans="1:14" ht="14.4" x14ac:dyDescent="0.3">
      <c r="A20" s="54">
        <v>1999</v>
      </c>
      <c r="B20" s="72">
        <v>3.3</v>
      </c>
      <c r="C20" s="72">
        <v>12.7</v>
      </c>
      <c r="E20"/>
      <c r="F20"/>
      <c r="G20"/>
      <c r="H20"/>
      <c r="I20"/>
      <c r="J20"/>
      <c r="K20"/>
      <c r="L20"/>
      <c r="M20"/>
      <c r="N20"/>
    </row>
    <row r="21" spans="1:14" ht="14.4" x14ac:dyDescent="0.3">
      <c r="A21" s="54">
        <v>2000</v>
      </c>
      <c r="B21" s="72">
        <v>4</v>
      </c>
      <c r="C21" s="72">
        <v>15.2</v>
      </c>
      <c r="E21"/>
      <c r="F21"/>
      <c r="G21"/>
      <c r="H21"/>
      <c r="I21"/>
      <c r="J21"/>
      <c r="K21"/>
      <c r="L21"/>
      <c r="M21"/>
      <c r="N21"/>
    </row>
    <row r="22" spans="1:14" ht="14.4" x14ac:dyDescent="0.3">
      <c r="A22" s="54">
        <v>2001</v>
      </c>
      <c r="B22" s="72">
        <v>5.8</v>
      </c>
      <c r="C22" s="72">
        <v>13.5</v>
      </c>
      <c r="E22"/>
      <c r="F22"/>
      <c r="G22"/>
      <c r="H22"/>
      <c r="I22"/>
      <c r="J22"/>
      <c r="K22"/>
      <c r="L22"/>
      <c r="M22"/>
      <c r="N22"/>
    </row>
    <row r="23" spans="1:14" ht="14.4" x14ac:dyDescent="0.3">
      <c r="A23" s="54">
        <v>2002</v>
      </c>
      <c r="B23" s="72">
        <v>3.6</v>
      </c>
      <c r="C23" s="72">
        <v>11.7</v>
      </c>
      <c r="E23"/>
      <c r="F23"/>
      <c r="G23"/>
      <c r="H23"/>
      <c r="I23"/>
      <c r="J23"/>
      <c r="K23"/>
      <c r="L23"/>
      <c r="M23"/>
      <c r="N23"/>
    </row>
    <row r="24" spans="1:14" ht="14.4" x14ac:dyDescent="0.3">
      <c r="A24" s="54">
        <v>2003</v>
      </c>
      <c r="B24" s="72">
        <v>1.3</v>
      </c>
      <c r="C24" s="72">
        <v>11</v>
      </c>
      <c r="E24"/>
      <c r="F24"/>
      <c r="G24"/>
      <c r="H24"/>
      <c r="I24"/>
      <c r="J24"/>
      <c r="K24"/>
      <c r="L24"/>
      <c r="M24"/>
      <c r="N24"/>
    </row>
    <row r="25" spans="1:14" ht="14.4" x14ac:dyDescent="0.3">
      <c r="A25" s="54">
        <v>2004</v>
      </c>
      <c r="B25" s="72">
        <v>3</v>
      </c>
      <c r="C25" s="72">
        <v>10.7</v>
      </c>
      <c r="E25"/>
      <c r="F25"/>
      <c r="G25"/>
      <c r="H25"/>
      <c r="I25"/>
      <c r="J25"/>
      <c r="K25"/>
      <c r="L25"/>
      <c r="M25"/>
      <c r="N25"/>
    </row>
    <row r="26" spans="1:14" ht="14.4" x14ac:dyDescent="0.3">
      <c r="A26" s="54">
        <v>2005</v>
      </c>
      <c r="B26" s="72">
        <v>4.0999999999999996</v>
      </c>
      <c r="C26" s="72">
        <v>8.5</v>
      </c>
      <c r="E26"/>
      <c r="F26"/>
      <c r="G26"/>
      <c r="H26"/>
      <c r="I26"/>
      <c r="J26"/>
      <c r="K26"/>
      <c r="L26"/>
      <c r="M26"/>
      <c r="N26"/>
    </row>
    <row r="27" spans="1:14" ht="14.4" x14ac:dyDescent="0.3">
      <c r="A27" s="54">
        <v>2006</v>
      </c>
      <c r="B27" s="72">
        <v>4.4000000000000004</v>
      </c>
      <c r="C27" s="72">
        <v>6.2</v>
      </c>
      <c r="E27"/>
      <c r="F27"/>
      <c r="G27"/>
      <c r="H27"/>
      <c r="I27"/>
      <c r="J27"/>
      <c r="K27"/>
      <c r="L27"/>
      <c r="M27"/>
      <c r="N27"/>
    </row>
    <row r="28" spans="1:14" ht="14.4" x14ac:dyDescent="0.3">
      <c r="A28" s="54">
        <v>2007</v>
      </c>
      <c r="B28" s="72">
        <v>6.6</v>
      </c>
      <c r="C28" s="72">
        <v>4.8</v>
      </c>
      <c r="E28"/>
      <c r="F28"/>
      <c r="G28"/>
      <c r="H28"/>
      <c r="I28"/>
      <c r="J28"/>
      <c r="K28"/>
      <c r="L28"/>
      <c r="M28"/>
      <c r="N28"/>
    </row>
    <row r="29" spans="1:14" ht="14.4" x14ac:dyDescent="0.3">
      <c r="A29" s="54">
        <v>2008</v>
      </c>
      <c r="B29" s="72">
        <v>10.4</v>
      </c>
      <c r="C29" s="72">
        <v>5.6</v>
      </c>
      <c r="E29"/>
      <c r="F29"/>
      <c r="G29"/>
      <c r="H29"/>
      <c r="I29"/>
      <c r="J29"/>
      <c r="K29"/>
      <c r="L29"/>
      <c r="M29"/>
      <c r="N29"/>
    </row>
    <row r="30" spans="1:14" ht="14.4" x14ac:dyDescent="0.3">
      <c r="A30" s="54">
        <v>2009</v>
      </c>
      <c r="B30" s="72">
        <v>-0.1</v>
      </c>
      <c r="C30" s="72">
        <v>14.1</v>
      </c>
      <c r="E30"/>
      <c r="F30"/>
      <c r="G30"/>
      <c r="H30"/>
      <c r="I30"/>
      <c r="J30"/>
      <c r="K30"/>
      <c r="L30"/>
      <c r="M30"/>
      <c r="N30"/>
    </row>
    <row r="31" spans="1:14" ht="14.4" x14ac:dyDescent="0.3">
      <c r="E31"/>
      <c r="F31"/>
      <c r="G31"/>
      <c r="H31"/>
      <c r="I31"/>
      <c r="J31"/>
      <c r="K31"/>
      <c r="L31"/>
      <c r="M31"/>
      <c r="N31"/>
    </row>
    <row r="32" spans="1:14" ht="14.4" x14ac:dyDescent="0.3">
      <c r="E32"/>
      <c r="F32"/>
      <c r="G32"/>
      <c r="H32"/>
      <c r="I32"/>
      <c r="J32"/>
      <c r="K32"/>
      <c r="L32"/>
      <c r="M32"/>
      <c r="N32"/>
    </row>
    <row r="33" spans="5:14" ht="14.4" x14ac:dyDescent="0.3">
      <c r="E33"/>
      <c r="F33"/>
      <c r="G33"/>
      <c r="H33"/>
      <c r="I33"/>
      <c r="J33"/>
      <c r="K33"/>
      <c r="L33"/>
      <c r="M33"/>
      <c r="N33"/>
    </row>
    <row r="34" spans="5:14" ht="14.4" x14ac:dyDescent="0.3">
      <c r="E34"/>
      <c r="F34"/>
      <c r="G34"/>
      <c r="H34"/>
      <c r="I34"/>
      <c r="J34"/>
      <c r="K34"/>
      <c r="L34"/>
      <c r="M34"/>
      <c r="N34"/>
    </row>
    <row r="35" spans="5:14" ht="14.4" x14ac:dyDescent="0.3">
      <c r="E35"/>
      <c r="F35"/>
      <c r="G35"/>
      <c r="H35"/>
      <c r="I35"/>
      <c r="J35"/>
      <c r="K35"/>
      <c r="L35"/>
      <c r="M35"/>
      <c r="N35"/>
    </row>
    <row r="36" spans="5:14" ht="14.4" x14ac:dyDescent="0.3">
      <c r="E36"/>
      <c r="F36"/>
      <c r="G36"/>
      <c r="H36"/>
      <c r="I36"/>
      <c r="J36"/>
      <c r="K36"/>
      <c r="L36"/>
      <c r="M36"/>
      <c r="N36"/>
    </row>
    <row r="37" spans="5:14" ht="14.4" x14ac:dyDescent="0.3">
      <c r="E37"/>
      <c r="F37"/>
      <c r="G37"/>
      <c r="H37"/>
      <c r="I37"/>
      <c r="J37"/>
      <c r="K37"/>
      <c r="L37"/>
      <c r="M37"/>
      <c r="N37"/>
    </row>
    <row r="38" spans="5:14" ht="14.4" x14ac:dyDescent="0.3">
      <c r="E38"/>
      <c r="F38"/>
      <c r="G38"/>
      <c r="H38"/>
      <c r="I38"/>
      <c r="J38"/>
      <c r="K38"/>
      <c r="L38"/>
      <c r="M38"/>
      <c r="N38"/>
    </row>
    <row r="39" spans="5:14" ht="14.4" x14ac:dyDescent="0.3">
      <c r="E39"/>
      <c r="F39"/>
      <c r="G39"/>
      <c r="H39"/>
      <c r="I39"/>
      <c r="J39"/>
      <c r="K39"/>
      <c r="L39"/>
      <c r="M39"/>
      <c r="N39"/>
    </row>
    <row r="40" spans="5:14" ht="14.4" x14ac:dyDescent="0.3">
      <c r="E40"/>
      <c r="F40"/>
      <c r="G40"/>
      <c r="H40"/>
      <c r="I40"/>
      <c r="J40"/>
      <c r="K40"/>
      <c r="L40"/>
      <c r="M40"/>
      <c r="N40"/>
    </row>
    <row r="41" spans="5:14" ht="14.4" x14ac:dyDescent="0.3">
      <c r="E41"/>
      <c r="F41"/>
      <c r="G41"/>
      <c r="H41"/>
      <c r="I41"/>
      <c r="J41"/>
      <c r="K41"/>
      <c r="L41"/>
      <c r="M41"/>
      <c r="N41"/>
    </row>
    <row r="42" spans="5:14" ht="14.4" x14ac:dyDescent="0.3">
      <c r="E42"/>
      <c r="F42"/>
      <c r="G42"/>
      <c r="H42"/>
      <c r="I42"/>
      <c r="J42"/>
      <c r="K42"/>
      <c r="L42"/>
      <c r="M42"/>
      <c r="N42"/>
    </row>
    <row r="43" spans="5:14" ht="14.4" x14ac:dyDescent="0.3">
      <c r="E43"/>
      <c r="F43"/>
      <c r="G43"/>
      <c r="H43"/>
      <c r="I43"/>
      <c r="J43"/>
      <c r="K43"/>
      <c r="L43"/>
      <c r="M43"/>
      <c r="N43"/>
    </row>
    <row r="44" spans="5:14" ht="14.4" x14ac:dyDescent="0.3">
      <c r="E44"/>
      <c r="F44"/>
      <c r="G44"/>
      <c r="H44"/>
      <c r="I44"/>
      <c r="J44"/>
      <c r="K44"/>
      <c r="L44"/>
      <c r="M44"/>
      <c r="N44"/>
    </row>
    <row r="45" spans="5:14" ht="14.4" x14ac:dyDescent="0.3">
      <c r="E45"/>
      <c r="F45"/>
      <c r="G45"/>
      <c r="H45"/>
      <c r="I45"/>
      <c r="J45"/>
      <c r="K45"/>
      <c r="L45"/>
      <c r="M45"/>
      <c r="N45"/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C55"/>
  <sheetViews>
    <sheetView workbookViewId="0">
      <selection activeCell="A15" sqref="A15"/>
    </sheetView>
  </sheetViews>
  <sheetFormatPr defaultRowHeight="14.4" x14ac:dyDescent="0.3"/>
  <cols>
    <col min="1" max="1" width="27.88671875" customWidth="1"/>
    <col min="5" max="5" width="18.88671875" customWidth="1"/>
  </cols>
  <sheetData>
    <row r="15" spans="1:3" x14ac:dyDescent="0.3">
      <c r="A15" s="28" t="s">
        <v>387</v>
      </c>
      <c r="B15" s="28" t="s">
        <v>388</v>
      </c>
      <c r="C15" s="28" t="s">
        <v>389</v>
      </c>
    </row>
    <row r="16" spans="1:3" x14ac:dyDescent="0.3">
      <c r="A16" t="s">
        <v>353</v>
      </c>
      <c r="B16">
        <v>391.952</v>
      </c>
      <c r="C16">
        <v>488.50599999999997</v>
      </c>
    </row>
    <row r="17" spans="1:3" x14ac:dyDescent="0.3">
      <c r="A17" t="s">
        <v>354</v>
      </c>
      <c r="B17">
        <v>516.98099999999999</v>
      </c>
      <c r="C17">
        <v>798.298</v>
      </c>
    </row>
    <row r="18" spans="1:3" x14ac:dyDescent="0.3">
      <c r="A18" t="s">
        <v>355</v>
      </c>
      <c r="B18">
        <v>355.62799999999999</v>
      </c>
      <c r="C18">
        <v>235.084</v>
      </c>
    </row>
    <row r="19" spans="1:3" x14ac:dyDescent="0.3">
      <c r="A19" t="s">
        <v>356</v>
      </c>
      <c r="B19">
        <v>238.55500000000001</v>
      </c>
      <c r="C19">
        <v>299.45100000000002</v>
      </c>
    </row>
    <row r="20" spans="1:3" x14ac:dyDescent="0.3">
      <c r="A20" t="s">
        <v>357</v>
      </c>
      <c r="B20">
        <v>537.78</v>
      </c>
      <c r="C20">
        <v>559.09299999999996</v>
      </c>
    </row>
    <row r="21" spans="1:3" x14ac:dyDescent="0.3">
      <c r="A21" t="s">
        <v>358</v>
      </c>
      <c r="B21">
        <v>733.77499999999998</v>
      </c>
      <c r="C21">
        <v>1133.249</v>
      </c>
    </row>
    <row r="22" spans="1:3" x14ac:dyDescent="0.3">
      <c r="A22" t="s">
        <v>359</v>
      </c>
      <c r="B22">
        <v>198.83199999999999</v>
      </c>
      <c r="C22">
        <v>348.74400000000003</v>
      </c>
    </row>
    <row r="23" spans="1:3" x14ac:dyDescent="0.3">
      <c r="A23" t="s">
        <v>360</v>
      </c>
      <c r="B23">
        <v>252.624</v>
      </c>
      <c r="C23">
        <v>417.779</v>
      </c>
    </row>
    <row r="24" spans="1:3" x14ac:dyDescent="0.3">
      <c r="A24" t="s">
        <v>361</v>
      </c>
      <c r="B24">
        <v>206.20400000000001</v>
      </c>
      <c r="C24">
        <v>344.52199999999999</v>
      </c>
    </row>
    <row r="25" spans="1:3" x14ac:dyDescent="0.3">
      <c r="A25" t="s">
        <v>362</v>
      </c>
      <c r="B25">
        <v>231.17699999999999</v>
      </c>
      <c r="C25">
        <v>323.084</v>
      </c>
    </row>
    <row r="26" spans="1:3" x14ac:dyDescent="0.3">
      <c r="A26" t="s">
        <v>363</v>
      </c>
      <c r="B26">
        <v>449.755</v>
      </c>
      <c r="C26">
        <v>620.75199999999995</v>
      </c>
    </row>
    <row r="27" spans="1:3" x14ac:dyDescent="0.3">
      <c r="A27" t="s">
        <v>364</v>
      </c>
      <c r="B27">
        <v>288.57100000000003</v>
      </c>
      <c r="C27">
        <v>423.30500000000001</v>
      </c>
    </row>
    <row r="28" spans="1:3" x14ac:dyDescent="0.3">
      <c r="A28" t="s">
        <v>365</v>
      </c>
      <c r="B28">
        <v>185.73599999999999</v>
      </c>
      <c r="C28">
        <v>202.614</v>
      </c>
    </row>
    <row r="29" spans="1:3" x14ac:dyDescent="0.3">
      <c r="A29" t="s">
        <v>366</v>
      </c>
      <c r="B29">
        <v>1164.3879999999999</v>
      </c>
      <c r="C29">
        <v>1531.527</v>
      </c>
    </row>
    <row r="30" spans="1:3" x14ac:dyDescent="0.3">
      <c r="A30" t="s">
        <v>367</v>
      </c>
      <c r="B30">
        <v>444.58100000000002</v>
      </c>
      <c r="C30">
        <v>553.47900000000004</v>
      </c>
    </row>
    <row r="31" spans="1:3" x14ac:dyDescent="0.3">
      <c r="A31" t="s">
        <v>368</v>
      </c>
      <c r="B31">
        <v>412.87099999999998</v>
      </c>
      <c r="C31">
        <v>685.97500000000002</v>
      </c>
    </row>
    <row r="32" spans="1:3" x14ac:dyDescent="0.3">
      <c r="A32" t="s">
        <v>369</v>
      </c>
      <c r="B32">
        <v>272.27999999999997</v>
      </c>
      <c r="C32">
        <v>324.24099999999999</v>
      </c>
    </row>
    <row r="33" spans="1:3" x14ac:dyDescent="0.3">
      <c r="A33" t="s">
        <v>370</v>
      </c>
      <c r="B33">
        <v>781.79600000000005</v>
      </c>
      <c r="C33">
        <v>983.24</v>
      </c>
    </row>
    <row r="34" spans="1:3" x14ac:dyDescent="0.3">
      <c r="A34" t="s">
        <v>371</v>
      </c>
      <c r="B34">
        <v>1209.2249999999999</v>
      </c>
      <c r="C34">
        <v>1762.0150000000001</v>
      </c>
    </row>
    <row r="35" spans="1:3" x14ac:dyDescent="0.3">
      <c r="A35" t="s">
        <v>372</v>
      </c>
      <c r="B35">
        <v>825.51199999999994</v>
      </c>
      <c r="C35">
        <v>960.30799999999999</v>
      </c>
    </row>
    <row r="36" spans="1:3" x14ac:dyDescent="0.3">
      <c r="A36" t="s">
        <v>373</v>
      </c>
      <c r="B36">
        <v>223.74799999999999</v>
      </c>
      <c r="C36">
        <v>284.61099999999999</v>
      </c>
    </row>
    <row r="37" spans="1:3" x14ac:dyDescent="0.3">
      <c r="A37" t="s">
        <v>374</v>
      </c>
      <c r="B37">
        <v>354.84300000000002</v>
      </c>
      <c r="C37">
        <v>407.76</v>
      </c>
    </row>
    <row r="38" spans="1:3" x14ac:dyDescent="0.3">
      <c r="A38" t="s">
        <v>375</v>
      </c>
      <c r="B38">
        <v>515.52300000000002</v>
      </c>
      <c r="C38">
        <v>982.66300000000001</v>
      </c>
    </row>
    <row r="39" spans="1:3" x14ac:dyDescent="0.3">
      <c r="A39" t="s">
        <v>376</v>
      </c>
      <c r="B39">
        <v>220.465</v>
      </c>
      <c r="C39">
        <v>557</v>
      </c>
    </row>
    <row r="40" spans="1:3" x14ac:dyDescent="0.3">
      <c r="A40" t="s">
        <v>377</v>
      </c>
      <c r="B40">
        <v>337.67200000000003</v>
      </c>
      <c r="C40">
        <v>440.923</v>
      </c>
    </row>
    <row r="41" spans="1:3" x14ac:dyDescent="0.3">
      <c r="A41" t="s">
        <v>378</v>
      </c>
      <c r="B41">
        <v>197.12</v>
      </c>
      <c r="C41">
        <v>268.06</v>
      </c>
    </row>
    <row r="42" spans="1:3" x14ac:dyDescent="0.3">
      <c r="A42" t="s">
        <v>379</v>
      </c>
      <c r="B42">
        <v>133.239</v>
      </c>
      <c r="C42">
        <v>262.048</v>
      </c>
    </row>
    <row r="43" spans="1:3" x14ac:dyDescent="0.3">
      <c r="A43" t="s">
        <v>380</v>
      </c>
      <c r="B43">
        <v>374.00900000000001</v>
      </c>
      <c r="C43">
        <v>432.50200000000001</v>
      </c>
    </row>
    <row r="44" spans="1:3" x14ac:dyDescent="0.3">
      <c r="A44" t="s">
        <v>381</v>
      </c>
      <c r="B44">
        <v>273.84399999999999</v>
      </c>
      <c r="C44">
        <v>338.35500000000002</v>
      </c>
    </row>
    <row r="45" spans="1:3" x14ac:dyDescent="0.3">
      <c r="A45" t="s">
        <v>382</v>
      </c>
      <c r="B45">
        <v>570.36400000000003</v>
      </c>
      <c r="C45">
        <v>704.322</v>
      </c>
    </row>
    <row r="46" spans="1:3" x14ac:dyDescent="0.3">
      <c r="A46" t="s">
        <v>383</v>
      </c>
      <c r="B46">
        <v>391.286</v>
      </c>
      <c r="C46">
        <v>585.68100000000004</v>
      </c>
    </row>
    <row r="47" spans="1:3" x14ac:dyDescent="0.3">
      <c r="A47" t="s">
        <v>384</v>
      </c>
      <c r="B47">
        <v>201.86</v>
      </c>
      <c r="C47">
        <v>267.78100000000001</v>
      </c>
    </row>
    <row r="48" spans="1:3" x14ac:dyDescent="0.3">
      <c r="A48" t="s">
        <v>385</v>
      </c>
      <c r="B48">
        <v>321.62599999999998</v>
      </c>
      <c r="C48">
        <v>408.34300000000002</v>
      </c>
    </row>
    <row r="49" spans="1:3" x14ac:dyDescent="0.3">
      <c r="A49" t="s">
        <v>386</v>
      </c>
      <c r="B49">
        <v>838.90200000000004</v>
      </c>
      <c r="C49">
        <v>1165.567</v>
      </c>
    </row>
    <row r="52" spans="1:3" x14ac:dyDescent="0.3">
      <c r="A52" s="46"/>
    </row>
    <row r="55" spans="1:3" ht="28.2" customHeight="1" x14ac:dyDescent="0.3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G403"/>
  <sheetViews>
    <sheetView zoomScaleNormal="100" workbookViewId="0">
      <selection activeCell="A18" sqref="A18"/>
    </sheetView>
  </sheetViews>
  <sheetFormatPr defaultRowHeight="13.8" x14ac:dyDescent="0.3"/>
  <cols>
    <col min="1" max="1" width="11.109375" style="47" customWidth="1"/>
    <col min="2" max="2" width="8.88671875" style="47"/>
    <col min="3" max="3" width="10.21875" style="47" customWidth="1"/>
    <col min="4" max="16384" width="8.88671875" style="47"/>
  </cols>
  <sheetData>
    <row r="19" spans="1:3" ht="41.4" x14ac:dyDescent="0.3">
      <c r="A19" s="49" t="s">
        <v>505</v>
      </c>
      <c r="B19" s="49" t="s">
        <v>506</v>
      </c>
      <c r="C19" s="78" t="s">
        <v>808</v>
      </c>
    </row>
    <row r="20" spans="1:3" x14ac:dyDescent="0.3">
      <c r="A20" s="48">
        <v>15340</v>
      </c>
      <c r="B20" s="47">
        <v>1</v>
      </c>
      <c r="C20" s="47">
        <v>1.198688</v>
      </c>
    </row>
    <row r="21" spans="1:3" x14ac:dyDescent="0.3">
      <c r="A21" s="48">
        <v>15360</v>
      </c>
      <c r="B21" s="47">
        <f>B20+1</f>
        <v>2</v>
      </c>
      <c r="C21" s="47">
        <v>1.145661</v>
      </c>
    </row>
    <row r="22" spans="1:3" x14ac:dyDescent="0.3">
      <c r="A22" s="48">
        <v>15370</v>
      </c>
      <c r="B22" s="47">
        <f t="shared" ref="B22:B85" si="0">B21+1</f>
        <v>3</v>
      </c>
      <c r="C22" s="47">
        <v>1.096581</v>
      </c>
    </row>
    <row r="23" spans="1:3" x14ac:dyDescent="0.3">
      <c r="A23" s="48">
        <v>15392</v>
      </c>
      <c r="B23" s="47">
        <f t="shared" si="0"/>
        <v>4</v>
      </c>
      <c r="C23" s="47">
        <v>1.019045</v>
      </c>
    </row>
    <row r="24" spans="1:3" x14ac:dyDescent="0.3">
      <c r="A24" s="48">
        <v>15399</v>
      </c>
      <c r="B24" s="47">
        <f t="shared" si="0"/>
        <v>5</v>
      </c>
      <c r="C24" s="47">
        <v>0.98148000000000002</v>
      </c>
    </row>
    <row r="25" spans="1:3" x14ac:dyDescent="0.3">
      <c r="A25" s="48">
        <v>15381</v>
      </c>
      <c r="B25" s="47">
        <f t="shared" si="0"/>
        <v>6</v>
      </c>
      <c r="C25" s="47">
        <v>1.0522800000000001</v>
      </c>
    </row>
    <row r="26" spans="1:3" x14ac:dyDescent="0.3">
      <c r="A26" s="48">
        <v>15384</v>
      </c>
      <c r="B26" s="47">
        <f t="shared" si="0"/>
        <v>7</v>
      </c>
      <c r="C26" s="47">
        <v>0.66306699999999996</v>
      </c>
    </row>
    <row r="27" spans="1:3" x14ac:dyDescent="0.3">
      <c r="A27" s="48">
        <v>15430</v>
      </c>
      <c r="B27" s="47">
        <f t="shared" si="0"/>
        <v>8</v>
      </c>
      <c r="C27" s="47">
        <v>0.90988800000000003</v>
      </c>
    </row>
    <row r="28" spans="1:3" x14ac:dyDescent="0.3">
      <c r="A28" s="48">
        <v>15418</v>
      </c>
      <c r="B28" s="47">
        <f t="shared" si="0"/>
        <v>9</v>
      </c>
      <c r="C28" s="47">
        <v>0.92437499999999995</v>
      </c>
    </row>
    <row r="29" spans="1:3" x14ac:dyDescent="0.3">
      <c r="A29" s="48">
        <v>15442</v>
      </c>
      <c r="B29" s="47">
        <f t="shared" si="0"/>
        <v>10</v>
      </c>
      <c r="C29" s="47">
        <v>0.88414499999999996</v>
      </c>
    </row>
    <row r="30" spans="1:3" x14ac:dyDescent="0.3">
      <c r="A30" s="48">
        <v>15470</v>
      </c>
      <c r="B30" s="47">
        <f t="shared" si="0"/>
        <v>11</v>
      </c>
      <c r="C30" s="47">
        <v>0.79784100000000002</v>
      </c>
    </row>
    <row r="31" spans="1:3" x14ac:dyDescent="0.3">
      <c r="A31" s="48">
        <v>15413</v>
      </c>
      <c r="B31" s="47">
        <f t="shared" si="0"/>
        <v>12</v>
      </c>
      <c r="C31" s="47">
        <v>0.91632100000000005</v>
      </c>
    </row>
    <row r="32" spans="1:3" x14ac:dyDescent="0.3">
      <c r="A32" s="48">
        <v>15490</v>
      </c>
      <c r="B32" s="47">
        <f t="shared" si="0"/>
        <v>13</v>
      </c>
      <c r="C32" s="47">
        <v>0.76294300000000004</v>
      </c>
    </row>
    <row r="33" spans="1:7" x14ac:dyDescent="0.3">
      <c r="A33" s="48">
        <v>15454</v>
      </c>
      <c r="B33" s="47">
        <f t="shared" si="0"/>
        <v>14</v>
      </c>
      <c r="C33" s="47">
        <v>0.82597900000000002</v>
      </c>
    </row>
    <row r="34" spans="1:7" x14ac:dyDescent="0.3">
      <c r="A34" s="48">
        <v>15511</v>
      </c>
      <c r="B34" s="47">
        <f t="shared" si="0"/>
        <v>15</v>
      </c>
      <c r="C34" s="47">
        <v>0.71312900000000001</v>
      </c>
    </row>
    <row r="35" spans="1:7" x14ac:dyDescent="0.3">
      <c r="A35" s="48">
        <v>15533</v>
      </c>
      <c r="B35" s="47">
        <f t="shared" si="0"/>
        <v>16</v>
      </c>
      <c r="C35" s="47">
        <v>0.70019200000000004</v>
      </c>
    </row>
    <row r="36" spans="1:7" x14ac:dyDescent="0.3">
      <c r="A36" s="48">
        <v>15466</v>
      </c>
      <c r="B36" s="47">
        <f t="shared" si="0"/>
        <v>17</v>
      </c>
      <c r="C36" s="47">
        <v>0.79545200000000005</v>
      </c>
    </row>
    <row r="37" spans="1:7" x14ac:dyDescent="0.3">
      <c r="A37" s="48">
        <v>15481</v>
      </c>
      <c r="B37" s="47">
        <f t="shared" si="0"/>
        <v>18</v>
      </c>
      <c r="C37" s="47">
        <v>0.76693299999999998</v>
      </c>
    </row>
    <row r="38" spans="1:7" x14ac:dyDescent="0.3">
      <c r="A38" s="48">
        <v>15484</v>
      </c>
      <c r="B38" s="47">
        <f t="shared" si="0"/>
        <v>19</v>
      </c>
      <c r="C38" s="47">
        <v>0.76528099999999999</v>
      </c>
    </row>
    <row r="39" spans="1:7" x14ac:dyDescent="0.3">
      <c r="A39" s="48">
        <v>15488</v>
      </c>
      <c r="B39" s="47">
        <f t="shared" si="0"/>
        <v>20</v>
      </c>
      <c r="C39" s="47">
        <v>0.760799</v>
      </c>
      <c r="F39" s="50"/>
    </row>
    <row r="40" spans="1:7" x14ac:dyDescent="0.3">
      <c r="A40" s="48">
        <v>15494</v>
      </c>
      <c r="B40" s="47">
        <f t="shared" si="0"/>
        <v>21</v>
      </c>
      <c r="C40" s="47">
        <v>0.73406000000000005</v>
      </c>
      <c r="F40" s="50"/>
      <c r="G40" s="51"/>
    </row>
    <row r="41" spans="1:7" x14ac:dyDescent="0.3">
      <c r="A41" s="48">
        <v>15500</v>
      </c>
      <c r="B41" s="47">
        <f t="shared" si="0"/>
        <v>22</v>
      </c>
      <c r="C41" s="47">
        <v>0.7218</v>
      </c>
    </row>
    <row r="42" spans="1:7" x14ac:dyDescent="0.3">
      <c r="A42" s="48">
        <v>15497</v>
      </c>
      <c r="B42" s="47">
        <f t="shared" si="0"/>
        <v>23</v>
      </c>
      <c r="C42" s="47">
        <v>0.72302699999999998</v>
      </c>
    </row>
    <row r="43" spans="1:7" x14ac:dyDescent="0.3">
      <c r="A43" s="48">
        <v>15502</v>
      </c>
      <c r="B43" s="47">
        <f t="shared" si="0"/>
        <v>24</v>
      </c>
      <c r="C43" s="47">
        <v>0.71878500000000001</v>
      </c>
    </row>
    <row r="44" spans="1:7" x14ac:dyDescent="0.3">
      <c r="A44" s="48">
        <v>15508</v>
      </c>
      <c r="B44" s="47">
        <f t="shared" si="0"/>
        <v>25</v>
      </c>
      <c r="C44" s="47">
        <v>0.70733599999999996</v>
      </c>
    </row>
    <row r="45" spans="1:7" x14ac:dyDescent="0.3">
      <c r="A45" s="48">
        <v>15505</v>
      </c>
      <c r="B45" s="47">
        <f t="shared" si="0"/>
        <v>26</v>
      </c>
      <c r="C45" s="47">
        <v>0.70779300000000001</v>
      </c>
    </row>
    <row r="46" spans="1:7" x14ac:dyDescent="0.3">
      <c r="A46" s="48">
        <v>15514</v>
      </c>
      <c r="B46" s="47">
        <f t="shared" si="0"/>
        <v>27</v>
      </c>
      <c r="C46" s="47">
        <v>0.69927300000000003</v>
      </c>
    </row>
    <row r="47" spans="1:7" x14ac:dyDescent="0.3">
      <c r="A47" s="48">
        <v>15521</v>
      </c>
      <c r="B47" s="47">
        <f t="shared" si="0"/>
        <v>28</v>
      </c>
      <c r="C47" s="47">
        <v>0.69454700000000003</v>
      </c>
    </row>
    <row r="48" spans="1:7" x14ac:dyDescent="0.3">
      <c r="A48" s="48">
        <v>15518</v>
      </c>
      <c r="B48" s="47">
        <f t="shared" si="0"/>
        <v>29</v>
      </c>
      <c r="C48" s="47">
        <v>0.69408999999999998</v>
      </c>
    </row>
    <row r="49" spans="1:3" x14ac:dyDescent="0.3">
      <c r="A49" s="48">
        <v>15528</v>
      </c>
      <c r="B49" s="47">
        <f t="shared" si="0"/>
        <v>30</v>
      </c>
      <c r="C49" s="47">
        <v>0.694187</v>
      </c>
    </row>
    <row r="50" spans="1:3" x14ac:dyDescent="0.3">
      <c r="A50" s="48">
        <v>15522</v>
      </c>
      <c r="B50" s="47">
        <f t="shared" si="0"/>
        <v>31</v>
      </c>
      <c r="C50" s="47">
        <v>0.68976899999999997</v>
      </c>
    </row>
    <row r="51" spans="1:3" x14ac:dyDescent="0.3">
      <c r="A51" s="48">
        <v>15644</v>
      </c>
      <c r="B51" s="47">
        <f t="shared" si="0"/>
        <v>32</v>
      </c>
      <c r="C51" s="47">
        <v>0.83324500000000001</v>
      </c>
    </row>
    <row r="52" spans="1:3" x14ac:dyDescent="0.3">
      <c r="A52" s="48">
        <v>15656</v>
      </c>
      <c r="B52" s="47">
        <f t="shared" si="0"/>
        <v>33</v>
      </c>
      <c r="C52" s="47">
        <v>0.801593</v>
      </c>
    </row>
    <row r="53" spans="1:3" x14ac:dyDescent="0.3">
      <c r="A53" s="48">
        <v>15618</v>
      </c>
      <c r="B53" s="47">
        <f t="shared" si="0"/>
        <v>34</v>
      </c>
      <c r="C53" s="47">
        <v>0.85499499999999995</v>
      </c>
    </row>
    <row r="54" spans="1:3" x14ac:dyDescent="0.3">
      <c r="A54" s="48">
        <v>15610</v>
      </c>
      <c r="B54" s="47">
        <f t="shared" si="0"/>
        <v>35</v>
      </c>
      <c r="C54" s="47">
        <v>0.824322</v>
      </c>
    </row>
    <row r="55" spans="1:3" x14ac:dyDescent="0.3">
      <c r="A55" s="48">
        <v>15601</v>
      </c>
      <c r="B55" s="47">
        <f t="shared" si="0"/>
        <v>36</v>
      </c>
      <c r="C55" s="47">
        <v>0.79230699999999998</v>
      </c>
    </row>
    <row r="56" spans="1:3" x14ac:dyDescent="0.3">
      <c r="A56" s="48">
        <v>15529</v>
      </c>
      <c r="B56" s="47">
        <f t="shared" si="0"/>
        <v>37</v>
      </c>
      <c r="C56" s="47">
        <v>0.69221200000000005</v>
      </c>
    </row>
    <row r="57" spans="1:3" x14ac:dyDescent="0.3">
      <c r="A57" s="48">
        <v>15535</v>
      </c>
      <c r="B57" s="47">
        <f t="shared" si="0"/>
        <v>38</v>
      </c>
      <c r="C57" s="47">
        <v>0.68786499999999995</v>
      </c>
    </row>
    <row r="58" spans="1:3" x14ac:dyDescent="0.3">
      <c r="A58" s="48">
        <v>15540</v>
      </c>
      <c r="B58" s="47">
        <f t="shared" si="0"/>
        <v>39</v>
      </c>
      <c r="C58" s="47">
        <v>0.68247599999999997</v>
      </c>
    </row>
    <row r="59" spans="1:3" x14ac:dyDescent="0.3">
      <c r="A59" s="48">
        <v>15543</v>
      </c>
      <c r="B59" s="47">
        <f t="shared" si="0"/>
        <v>40</v>
      </c>
      <c r="C59" s="47">
        <v>0.68354599999999999</v>
      </c>
    </row>
    <row r="60" spans="1:3" x14ac:dyDescent="0.3">
      <c r="A60" s="48">
        <v>15546</v>
      </c>
      <c r="B60" s="47">
        <f t="shared" si="0"/>
        <v>41</v>
      </c>
      <c r="C60" s="47">
        <v>0.67735699999999999</v>
      </c>
    </row>
    <row r="61" spans="1:3" x14ac:dyDescent="0.3">
      <c r="A61" s="48">
        <v>15547</v>
      </c>
      <c r="B61" s="47">
        <f t="shared" si="0"/>
        <v>42</v>
      </c>
      <c r="C61" s="47">
        <v>0.67733200000000005</v>
      </c>
    </row>
    <row r="62" spans="1:3" x14ac:dyDescent="0.3">
      <c r="A62" s="48">
        <v>15550</v>
      </c>
      <c r="B62" s="47">
        <f t="shared" si="0"/>
        <v>43</v>
      </c>
      <c r="C62" s="47">
        <v>0.676369</v>
      </c>
    </row>
    <row r="63" spans="1:3" x14ac:dyDescent="0.3">
      <c r="A63" s="48">
        <v>15551</v>
      </c>
      <c r="B63" s="47">
        <f t="shared" si="0"/>
        <v>44</v>
      </c>
      <c r="C63" s="47">
        <v>0.67615099999999995</v>
      </c>
    </row>
    <row r="64" spans="1:3" x14ac:dyDescent="0.3">
      <c r="A64" s="48">
        <v>15553</v>
      </c>
      <c r="B64" s="47">
        <f t="shared" si="0"/>
        <v>45</v>
      </c>
      <c r="C64" s="47">
        <v>0.67540900000000004</v>
      </c>
    </row>
    <row r="65" spans="1:3" x14ac:dyDescent="0.3">
      <c r="A65" s="48">
        <v>15552</v>
      </c>
      <c r="B65" s="47">
        <f t="shared" si="0"/>
        <v>46</v>
      </c>
      <c r="C65" s="47">
        <v>0.67461899999999997</v>
      </c>
    </row>
    <row r="66" spans="1:3" x14ac:dyDescent="0.3">
      <c r="A66" s="48">
        <v>15561</v>
      </c>
      <c r="B66" s="47">
        <f t="shared" si="0"/>
        <v>47</v>
      </c>
      <c r="C66" s="47">
        <v>0.67292300000000005</v>
      </c>
    </row>
    <row r="67" spans="1:3" x14ac:dyDescent="0.3">
      <c r="A67" s="48">
        <v>15563</v>
      </c>
      <c r="B67" s="47">
        <f t="shared" si="0"/>
        <v>48</v>
      </c>
      <c r="C67" s="47">
        <v>0.67033799999999999</v>
      </c>
    </row>
    <row r="68" spans="1:3" x14ac:dyDescent="0.3">
      <c r="A68" s="48">
        <v>15570</v>
      </c>
      <c r="B68" s="47">
        <f t="shared" si="0"/>
        <v>49</v>
      </c>
      <c r="C68" s="47">
        <v>0.66678800000000005</v>
      </c>
    </row>
    <row r="69" spans="1:3" x14ac:dyDescent="0.3">
      <c r="A69" s="48">
        <v>15574</v>
      </c>
      <c r="B69" s="47">
        <f t="shared" si="0"/>
        <v>50</v>
      </c>
      <c r="C69" s="47">
        <v>0.66492600000000002</v>
      </c>
    </row>
    <row r="70" spans="1:3" x14ac:dyDescent="0.3">
      <c r="A70" s="48">
        <v>15571</v>
      </c>
      <c r="B70" s="47">
        <f t="shared" si="0"/>
        <v>51</v>
      </c>
      <c r="C70" s="47">
        <v>0.66619799999999996</v>
      </c>
    </row>
    <row r="71" spans="1:3" x14ac:dyDescent="0.3">
      <c r="A71" s="48">
        <v>15578</v>
      </c>
      <c r="B71" s="47">
        <f t="shared" si="0"/>
        <v>52</v>
      </c>
      <c r="C71" s="47">
        <v>0.66164100000000003</v>
      </c>
    </row>
    <row r="72" spans="1:3" x14ac:dyDescent="0.3">
      <c r="A72" s="48">
        <v>15580</v>
      </c>
      <c r="B72" s="47">
        <f t="shared" si="0"/>
        <v>53</v>
      </c>
      <c r="C72" s="47">
        <v>0.65868099999999996</v>
      </c>
    </row>
    <row r="73" spans="1:3" x14ac:dyDescent="0.3">
      <c r="A73" s="48">
        <v>15582</v>
      </c>
      <c r="B73" s="47">
        <f t="shared" si="0"/>
        <v>54</v>
      </c>
      <c r="C73" s="47">
        <v>0.65899600000000003</v>
      </c>
    </row>
    <row r="74" spans="1:3" x14ac:dyDescent="0.3">
      <c r="A74" s="48">
        <v>15584</v>
      </c>
      <c r="B74" s="47">
        <f t="shared" si="0"/>
        <v>55</v>
      </c>
      <c r="C74" s="47">
        <v>0.65618299999999996</v>
      </c>
    </row>
    <row r="75" spans="1:3" x14ac:dyDescent="0.3">
      <c r="A75" s="48">
        <v>15589</v>
      </c>
      <c r="B75" s="47">
        <f t="shared" si="0"/>
        <v>56</v>
      </c>
      <c r="C75" s="47">
        <v>0.655366</v>
      </c>
    </row>
    <row r="76" spans="1:3" x14ac:dyDescent="0.3">
      <c r="A76" s="48">
        <v>15593</v>
      </c>
      <c r="B76" s="47">
        <f t="shared" si="0"/>
        <v>57</v>
      </c>
      <c r="C76" s="47">
        <v>0.65298299999999998</v>
      </c>
    </row>
    <row r="77" spans="1:3" x14ac:dyDescent="0.3">
      <c r="A77" s="48">
        <v>15598</v>
      </c>
      <c r="B77" s="47">
        <f t="shared" si="0"/>
        <v>58</v>
      </c>
      <c r="C77" s="47">
        <v>0.65104700000000004</v>
      </c>
    </row>
    <row r="78" spans="1:3" x14ac:dyDescent="0.3">
      <c r="A78" s="48">
        <v>15594</v>
      </c>
      <c r="B78" s="47">
        <f t="shared" si="0"/>
        <v>59</v>
      </c>
      <c r="C78" s="47">
        <v>0.65212300000000001</v>
      </c>
    </row>
    <row r="79" spans="1:3" x14ac:dyDescent="0.3">
      <c r="A79" s="48">
        <v>15598</v>
      </c>
      <c r="B79" s="47">
        <f t="shared" si="0"/>
        <v>60</v>
      </c>
      <c r="C79" s="47">
        <v>0.648891</v>
      </c>
    </row>
    <row r="80" spans="1:3" x14ac:dyDescent="0.3">
      <c r="A80" s="48">
        <v>15600</v>
      </c>
      <c r="B80" s="47">
        <f t="shared" si="0"/>
        <v>61</v>
      </c>
      <c r="C80" s="47">
        <v>0.645729</v>
      </c>
    </row>
    <row r="81" spans="1:3" x14ac:dyDescent="0.3">
      <c r="A81" s="48">
        <v>15603</v>
      </c>
      <c r="B81" s="47">
        <f t="shared" si="0"/>
        <v>62</v>
      </c>
      <c r="C81" s="47">
        <v>0.64424000000000003</v>
      </c>
    </row>
    <row r="82" spans="1:3" x14ac:dyDescent="0.3">
      <c r="A82" s="48">
        <v>15606</v>
      </c>
      <c r="B82" s="47">
        <f t="shared" si="0"/>
        <v>63</v>
      </c>
      <c r="C82" s="47">
        <v>0.64331199999999999</v>
      </c>
    </row>
    <row r="83" spans="1:3" x14ac:dyDescent="0.3">
      <c r="A83" s="48">
        <v>15608</v>
      </c>
      <c r="B83" s="47">
        <f t="shared" si="0"/>
        <v>64</v>
      </c>
      <c r="C83" s="47">
        <v>0.63998100000000002</v>
      </c>
    </row>
    <row r="84" spans="1:3" x14ac:dyDescent="0.3">
      <c r="A84" s="48">
        <v>15610</v>
      </c>
      <c r="B84" s="47">
        <f t="shared" si="0"/>
        <v>65</v>
      </c>
      <c r="C84" s="47">
        <v>0.63931199999999999</v>
      </c>
    </row>
    <row r="85" spans="1:3" x14ac:dyDescent="0.3">
      <c r="A85" s="48">
        <v>15614</v>
      </c>
      <c r="B85" s="47">
        <f t="shared" si="0"/>
        <v>66</v>
      </c>
      <c r="C85" s="47">
        <v>0.63939599999999996</v>
      </c>
    </row>
    <row r="86" spans="1:3" x14ac:dyDescent="0.3">
      <c r="A86" s="48">
        <v>15614</v>
      </c>
      <c r="B86" s="47">
        <f t="shared" ref="B86:B149" si="1">B85+1</f>
        <v>67</v>
      </c>
      <c r="C86" s="47">
        <v>0.63931700000000002</v>
      </c>
    </row>
    <row r="87" spans="1:3" x14ac:dyDescent="0.3">
      <c r="A87" s="48">
        <v>15621</v>
      </c>
      <c r="B87" s="47">
        <f t="shared" si="1"/>
        <v>68</v>
      </c>
      <c r="C87" s="47">
        <v>0.63884399999999997</v>
      </c>
    </row>
    <row r="88" spans="1:3" x14ac:dyDescent="0.3">
      <c r="A88" s="48">
        <v>15631</v>
      </c>
      <c r="B88" s="47">
        <f t="shared" si="1"/>
        <v>69</v>
      </c>
      <c r="C88" s="47">
        <v>0.63835500000000001</v>
      </c>
    </row>
    <row r="89" spans="1:3" x14ac:dyDescent="0.3">
      <c r="A89" s="48">
        <v>15637</v>
      </c>
      <c r="B89" s="47">
        <f t="shared" si="1"/>
        <v>70</v>
      </c>
      <c r="C89" s="47">
        <v>0.63807899999999995</v>
      </c>
    </row>
    <row r="90" spans="1:3" x14ac:dyDescent="0.3">
      <c r="A90" s="48">
        <v>15645</v>
      </c>
      <c r="B90" s="47">
        <f t="shared" si="1"/>
        <v>71</v>
      </c>
      <c r="C90" s="47">
        <v>0.63712299999999999</v>
      </c>
    </row>
    <row r="91" spans="1:3" x14ac:dyDescent="0.3">
      <c r="A91" s="48">
        <v>15655</v>
      </c>
      <c r="B91" s="47">
        <f t="shared" si="1"/>
        <v>72</v>
      </c>
      <c r="C91" s="47">
        <v>0.63422299999999998</v>
      </c>
    </row>
    <row r="92" spans="1:3" x14ac:dyDescent="0.3">
      <c r="A92" s="48">
        <v>15672</v>
      </c>
      <c r="B92" s="47">
        <f t="shared" si="1"/>
        <v>73</v>
      </c>
      <c r="C92" s="47">
        <v>0.62675800000000004</v>
      </c>
    </row>
    <row r="93" spans="1:3" x14ac:dyDescent="0.3">
      <c r="A93" s="48">
        <v>15675</v>
      </c>
      <c r="B93" s="47">
        <f t="shared" si="1"/>
        <v>74</v>
      </c>
      <c r="C93" s="47">
        <v>0.62601700000000005</v>
      </c>
    </row>
    <row r="94" spans="1:3" x14ac:dyDescent="0.3">
      <c r="A94" s="48">
        <v>15683</v>
      </c>
      <c r="B94" s="47">
        <f t="shared" si="1"/>
        <v>75</v>
      </c>
      <c r="C94" s="47">
        <v>0.625004</v>
      </c>
    </row>
    <row r="95" spans="1:3" x14ac:dyDescent="0.3">
      <c r="A95" s="48">
        <v>15690</v>
      </c>
      <c r="B95" s="47">
        <f t="shared" si="1"/>
        <v>76</v>
      </c>
      <c r="C95" s="47">
        <v>0.62392899999999996</v>
      </c>
    </row>
    <row r="96" spans="1:3" x14ac:dyDescent="0.3">
      <c r="A96" s="48">
        <v>15696</v>
      </c>
      <c r="B96" s="47">
        <f t="shared" si="1"/>
        <v>77</v>
      </c>
      <c r="C96" s="47">
        <v>0.62620500000000001</v>
      </c>
    </row>
    <row r="97" spans="1:3" x14ac:dyDescent="0.3">
      <c r="A97" s="48">
        <v>15705</v>
      </c>
      <c r="B97" s="47">
        <f t="shared" si="1"/>
        <v>78</v>
      </c>
      <c r="C97" s="47">
        <v>0.62792599999999998</v>
      </c>
    </row>
    <row r="98" spans="1:3" x14ac:dyDescent="0.3">
      <c r="A98" s="48">
        <v>15725</v>
      </c>
      <c r="B98" s="47">
        <f t="shared" si="1"/>
        <v>79</v>
      </c>
      <c r="C98" s="47">
        <v>0.62407900000000005</v>
      </c>
    </row>
    <row r="99" spans="1:3" x14ac:dyDescent="0.3">
      <c r="A99" s="48">
        <v>15717</v>
      </c>
      <c r="B99" s="47">
        <f t="shared" si="1"/>
        <v>80</v>
      </c>
      <c r="C99" s="47">
        <v>0.629861</v>
      </c>
    </row>
    <row r="100" spans="1:3" x14ac:dyDescent="0.3">
      <c r="A100" s="48">
        <v>15721</v>
      </c>
      <c r="B100" s="47">
        <f t="shared" si="1"/>
        <v>81</v>
      </c>
      <c r="C100" s="47">
        <v>0.62938899999999998</v>
      </c>
    </row>
    <row r="101" spans="1:3" x14ac:dyDescent="0.3">
      <c r="A101" s="48">
        <v>15743</v>
      </c>
      <c r="B101" s="47">
        <f t="shared" si="1"/>
        <v>82</v>
      </c>
      <c r="C101" s="47">
        <v>0.62064699999999995</v>
      </c>
    </row>
    <row r="102" spans="1:3" x14ac:dyDescent="0.3">
      <c r="A102" s="48">
        <v>15734</v>
      </c>
      <c r="B102" s="47">
        <f t="shared" si="1"/>
        <v>83</v>
      </c>
      <c r="C102" s="47">
        <v>0.62314400000000003</v>
      </c>
    </row>
    <row r="103" spans="1:3" x14ac:dyDescent="0.3">
      <c r="A103" s="48">
        <v>15737</v>
      </c>
      <c r="B103" s="47">
        <f t="shared" si="1"/>
        <v>84</v>
      </c>
      <c r="C103" s="47">
        <v>0.62093100000000001</v>
      </c>
    </row>
    <row r="104" spans="1:3" x14ac:dyDescent="0.3">
      <c r="A104" s="48">
        <v>15759</v>
      </c>
      <c r="B104" s="47">
        <f t="shared" si="1"/>
        <v>85</v>
      </c>
      <c r="C104" s="47">
        <v>0.61912599999999995</v>
      </c>
    </row>
    <row r="105" spans="1:3" x14ac:dyDescent="0.3">
      <c r="A105" s="48">
        <v>15748</v>
      </c>
      <c r="B105" s="47">
        <f t="shared" si="1"/>
        <v>86</v>
      </c>
      <c r="C105" s="47">
        <v>0.61978900000000003</v>
      </c>
    </row>
    <row r="106" spans="1:3" x14ac:dyDescent="0.3">
      <c r="A106" s="48">
        <v>15760</v>
      </c>
      <c r="B106" s="47">
        <f t="shared" si="1"/>
        <v>87</v>
      </c>
      <c r="C106" s="47">
        <v>0.61805600000000005</v>
      </c>
    </row>
    <row r="107" spans="1:3" x14ac:dyDescent="0.3">
      <c r="A107" s="48">
        <v>15754</v>
      </c>
      <c r="B107" s="47">
        <f t="shared" si="1"/>
        <v>88</v>
      </c>
      <c r="C107" s="47">
        <v>0.61871699999999996</v>
      </c>
    </row>
    <row r="108" spans="1:3" x14ac:dyDescent="0.3">
      <c r="A108" s="48">
        <v>15752</v>
      </c>
      <c r="B108" s="47">
        <f t="shared" si="1"/>
        <v>89</v>
      </c>
      <c r="C108" s="47">
        <v>0.61679499999999998</v>
      </c>
    </row>
    <row r="109" spans="1:3" x14ac:dyDescent="0.3">
      <c r="A109" s="48">
        <v>15765</v>
      </c>
      <c r="B109" s="47">
        <f t="shared" si="1"/>
        <v>90</v>
      </c>
      <c r="C109" s="47">
        <v>0.61698699999999995</v>
      </c>
    </row>
    <row r="110" spans="1:3" x14ac:dyDescent="0.3">
      <c r="A110" s="48">
        <v>15767</v>
      </c>
      <c r="B110" s="47">
        <f t="shared" si="1"/>
        <v>91</v>
      </c>
      <c r="C110" s="47">
        <v>0.61667499999999997</v>
      </c>
    </row>
    <row r="111" spans="1:3" x14ac:dyDescent="0.3">
      <c r="A111" s="48">
        <v>15763</v>
      </c>
      <c r="B111" s="47">
        <f t="shared" si="1"/>
        <v>92</v>
      </c>
      <c r="C111" s="47">
        <v>0.61667300000000003</v>
      </c>
    </row>
    <row r="112" spans="1:3" x14ac:dyDescent="0.3">
      <c r="A112" s="48">
        <v>15773</v>
      </c>
      <c r="B112" s="47">
        <f t="shared" si="1"/>
        <v>93</v>
      </c>
      <c r="C112" s="47">
        <v>0.61550899999999997</v>
      </c>
    </row>
    <row r="113" spans="1:3" x14ac:dyDescent="0.3">
      <c r="A113" s="48">
        <v>15768</v>
      </c>
      <c r="B113" s="47">
        <f t="shared" si="1"/>
        <v>94</v>
      </c>
      <c r="C113" s="47">
        <v>0.61592499999999994</v>
      </c>
    </row>
    <row r="114" spans="1:3" x14ac:dyDescent="0.3">
      <c r="A114" s="48">
        <v>15771</v>
      </c>
      <c r="B114" s="47">
        <f t="shared" si="1"/>
        <v>95</v>
      </c>
      <c r="C114" s="47">
        <v>0.61564600000000003</v>
      </c>
    </row>
    <row r="115" spans="1:3" x14ac:dyDescent="0.3">
      <c r="A115" s="48">
        <v>15774</v>
      </c>
      <c r="B115" s="47">
        <f t="shared" si="1"/>
        <v>96</v>
      </c>
      <c r="C115" s="47">
        <v>0.61467099999999997</v>
      </c>
    </row>
    <row r="116" spans="1:3" x14ac:dyDescent="0.3">
      <c r="A116" s="48">
        <v>15781</v>
      </c>
      <c r="B116" s="47">
        <f t="shared" si="1"/>
        <v>97</v>
      </c>
      <c r="C116" s="47">
        <v>0.61217600000000005</v>
      </c>
    </row>
    <row r="117" spans="1:3" x14ac:dyDescent="0.3">
      <c r="A117" s="48">
        <v>15778</v>
      </c>
      <c r="B117" s="47">
        <f t="shared" si="1"/>
        <v>98</v>
      </c>
      <c r="C117" s="47">
        <v>0.61276900000000001</v>
      </c>
    </row>
    <row r="118" spans="1:3" x14ac:dyDescent="0.3">
      <c r="A118" s="48">
        <v>15788</v>
      </c>
      <c r="B118" s="47">
        <f t="shared" si="1"/>
        <v>99</v>
      </c>
      <c r="C118" s="47">
        <v>0.61024199999999995</v>
      </c>
    </row>
    <row r="119" spans="1:3" x14ac:dyDescent="0.3">
      <c r="A119" s="48">
        <v>15802</v>
      </c>
      <c r="B119" s="47">
        <f t="shared" si="1"/>
        <v>100</v>
      </c>
      <c r="C119" s="47">
        <v>0.61292899999999995</v>
      </c>
    </row>
    <row r="120" spans="1:3" x14ac:dyDescent="0.3">
      <c r="A120" s="48">
        <v>15783</v>
      </c>
      <c r="B120" s="47">
        <f t="shared" si="1"/>
        <v>101</v>
      </c>
      <c r="C120" s="47">
        <v>0.61155000000000004</v>
      </c>
    </row>
    <row r="121" spans="1:3" x14ac:dyDescent="0.3">
      <c r="A121" s="48">
        <v>15791</v>
      </c>
      <c r="B121" s="47">
        <f t="shared" si="1"/>
        <v>102</v>
      </c>
      <c r="C121" s="47">
        <v>0.60921999999999998</v>
      </c>
    </row>
    <row r="122" spans="1:3" x14ac:dyDescent="0.3">
      <c r="A122" s="48">
        <v>15796</v>
      </c>
      <c r="B122" s="47">
        <f t="shared" si="1"/>
        <v>103</v>
      </c>
      <c r="C122" s="47">
        <v>0.60945300000000002</v>
      </c>
    </row>
    <row r="123" spans="1:3" x14ac:dyDescent="0.3">
      <c r="A123" s="48">
        <v>15787</v>
      </c>
      <c r="B123" s="47">
        <f t="shared" si="1"/>
        <v>104</v>
      </c>
      <c r="C123" s="47">
        <v>0.60945899999999997</v>
      </c>
    </row>
    <row r="124" spans="1:3" x14ac:dyDescent="0.3">
      <c r="A124" s="48">
        <v>15794</v>
      </c>
      <c r="B124" s="47">
        <f t="shared" si="1"/>
        <v>105</v>
      </c>
      <c r="C124" s="47">
        <v>0.60570299999999999</v>
      </c>
    </row>
    <row r="125" spans="1:3" x14ac:dyDescent="0.3">
      <c r="A125" s="48">
        <v>15794</v>
      </c>
      <c r="B125" s="47">
        <f t="shared" si="1"/>
        <v>106</v>
      </c>
      <c r="C125" s="47">
        <v>0.60602900000000004</v>
      </c>
    </row>
    <row r="126" spans="1:3" x14ac:dyDescent="0.3">
      <c r="A126" s="48">
        <v>15803</v>
      </c>
      <c r="B126" s="47">
        <f t="shared" si="1"/>
        <v>107</v>
      </c>
      <c r="C126" s="47">
        <v>0.60271799999999998</v>
      </c>
    </row>
    <row r="127" spans="1:3" x14ac:dyDescent="0.3">
      <c r="A127" s="48">
        <v>15796</v>
      </c>
      <c r="B127" s="47">
        <f t="shared" si="1"/>
        <v>108</v>
      </c>
      <c r="C127" s="47">
        <v>0.60453500000000004</v>
      </c>
    </row>
    <row r="128" spans="1:3" x14ac:dyDescent="0.3">
      <c r="A128" s="48">
        <v>15801</v>
      </c>
      <c r="B128" s="47">
        <f t="shared" si="1"/>
        <v>109</v>
      </c>
      <c r="C128" s="47">
        <v>0.60260599999999998</v>
      </c>
    </row>
    <row r="129" spans="1:3" x14ac:dyDescent="0.3">
      <c r="A129" s="48">
        <v>15799</v>
      </c>
      <c r="B129" s="47">
        <f t="shared" si="1"/>
        <v>110</v>
      </c>
      <c r="C129" s="47">
        <v>0.60326100000000005</v>
      </c>
    </row>
    <row r="130" spans="1:3" x14ac:dyDescent="0.3">
      <c r="A130" s="48">
        <v>15806</v>
      </c>
      <c r="B130" s="47">
        <f t="shared" si="1"/>
        <v>111</v>
      </c>
      <c r="C130" s="47">
        <v>0.59847499999999998</v>
      </c>
    </row>
    <row r="131" spans="1:3" x14ac:dyDescent="0.3">
      <c r="A131" s="48">
        <v>15804</v>
      </c>
      <c r="B131" s="47">
        <f t="shared" si="1"/>
        <v>112</v>
      </c>
      <c r="C131" s="47">
        <v>0.59994899999999995</v>
      </c>
    </row>
    <row r="132" spans="1:3" x14ac:dyDescent="0.3">
      <c r="A132" s="48">
        <v>15808</v>
      </c>
      <c r="B132" s="47">
        <f t="shared" si="1"/>
        <v>113</v>
      </c>
      <c r="C132" s="47">
        <v>0.59558100000000003</v>
      </c>
    </row>
    <row r="133" spans="1:3" x14ac:dyDescent="0.3">
      <c r="A133" s="48">
        <v>15812</v>
      </c>
      <c r="B133" s="47">
        <f t="shared" si="1"/>
        <v>114</v>
      </c>
      <c r="C133" s="47">
        <v>0.59204000000000001</v>
      </c>
    </row>
    <row r="134" spans="1:3" x14ac:dyDescent="0.3">
      <c r="A134" s="48">
        <v>15818</v>
      </c>
      <c r="B134" s="47">
        <f t="shared" si="1"/>
        <v>115</v>
      </c>
      <c r="C134" s="47">
        <v>0.59092199999999995</v>
      </c>
    </row>
    <row r="135" spans="1:3" x14ac:dyDescent="0.3">
      <c r="A135" s="48">
        <v>15809</v>
      </c>
      <c r="B135" s="47">
        <f t="shared" si="1"/>
        <v>116</v>
      </c>
      <c r="C135" s="47">
        <v>0.59330099999999997</v>
      </c>
    </row>
    <row r="136" spans="1:3" x14ac:dyDescent="0.3">
      <c r="A136" s="48">
        <v>15813</v>
      </c>
      <c r="B136" s="47">
        <f t="shared" si="1"/>
        <v>117</v>
      </c>
      <c r="C136" s="47">
        <v>0.59131199999999995</v>
      </c>
    </row>
    <row r="137" spans="1:3" x14ac:dyDescent="0.3">
      <c r="A137" s="48">
        <v>15818</v>
      </c>
      <c r="B137" s="47">
        <f t="shared" si="1"/>
        <v>118</v>
      </c>
      <c r="C137" s="47">
        <v>0.58806199999999997</v>
      </c>
    </row>
    <row r="138" spans="1:3" x14ac:dyDescent="0.3">
      <c r="A138" s="48">
        <v>15822</v>
      </c>
      <c r="B138" s="47">
        <f t="shared" si="1"/>
        <v>119</v>
      </c>
      <c r="C138" s="47">
        <v>0.58770599999999995</v>
      </c>
    </row>
    <row r="139" spans="1:3" x14ac:dyDescent="0.3">
      <c r="A139" s="48">
        <v>15820</v>
      </c>
      <c r="B139" s="47">
        <f t="shared" si="1"/>
        <v>120</v>
      </c>
      <c r="C139" s="47">
        <v>0.58823199999999998</v>
      </c>
    </row>
    <row r="140" spans="1:3" x14ac:dyDescent="0.3">
      <c r="A140" s="48">
        <v>15823</v>
      </c>
      <c r="B140" s="47">
        <f t="shared" si="1"/>
        <v>121</v>
      </c>
      <c r="C140" s="47">
        <v>0.58659099999999997</v>
      </c>
    </row>
    <row r="141" spans="1:3" x14ac:dyDescent="0.3">
      <c r="A141" s="48">
        <v>15826</v>
      </c>
      <c r="B141" s="47">
        <f t="shared" si="1"/>
        <v>122</v>
      </c>
      <c r="C141" s="47">
        <v>0.58423000000000003</v>
      </c>
    </row>
    <row r="142" spans="1:3" x14ac:dyDescent="0.3">
      <c r="A142" s="48">
        <v>15826</v>
      </c>
      <c r="B142" s="47">
        <f t="shared" si="1"/>
        <v>123</v>
      </c>
      <c r="C142" s="47">
        <v>0.58465599999999995</v>
      </c>
    </row>
    <row r="143" spans="1:3" x14ac:dyDescent="0.3">
      <c r="A143" s="48">
        <v>15827</v>
      </c>
      <c r="B143" s="47">
        <f t="shared" si="1"/>
        <v>124</v>
      </c>
      <c r="C143" s="47">
        <v>0.58290500000000001</v>
      </c>
    </row>
    <row r="144" spans="1:3" x14ac:dyDescent="0.3">
      <c r="A144" s="48">
        <v>15834</v>
      </c>
      <c r="B144" s="47">
        <f t="shared" si="1"/>
        <v>125</v>
      </c>
      <c r="C144" s="47">
        <v>0.579959</v>
      </c>
    </row>
    <row r="145" spans="1:3" x14ac:dyDescent="0.3">
      <c r="A145" s="48">
        <v>15836</v>
      </c>
      <c r="B145" s="47">
        <f t="shared" si="1"/>
        <v>126</v>
      </c>
      <c r="C145" s="47">
        <v>0.57810799999999996</v>
      </c>
    </row>
    <row r="146" spans="1:3" x14ac:dyDescent="0.3">
      <c r="A146" s="48">
        <v>15832</v>
      </c>
      <c r="B146" s="47">
        <f t="shared" si="1"/>
        <v>127</v>
      </c>
      <c r="C146" s="47">
        <v>0.58067500000000005</v>
      </c>
    </row>
    <row r="147" spans="1:3" x14ac:dyDescent="0.3">
      <c r="A147" s="48">
        <v>15838</v>
      </c>
      <c r="B147" s="47">
        <f t="shared" si="1"/>
        <v>128</v>
      </c>
      <c r="C147" s="47">
        <v>0.57578600000000002</v>
      </c>
    </row>
    <row r="148" spans="1:3" x14ac:dyDescent="0.3">
      <c r="A148" s="48">
        <v>15852</v>
      </c>
      <c r="B148" s="47">
        <f t="shared" si="1"/>
        <v>129</v>
      </c>
      <c r="C148" s="47">
        <v>0.57677500000000004</v>
      </c>
    </row>
    <row r="149" spans="1:3" x14ac:dyDescent="0.3">
      <c r="A149" s="48">
        <v>15841</v>
      </c>
      <c r="B149" s="47">
        <f t="shared" si="1"/>
        <v>130</v>
      </c>
      <c r="C149" s="47">
        <v>0.57435400000000003</v>
      </c>
    </row>
    <row r="150" spans="1:3" x14ac:dyDescent="0.3">
      <c r="A150" s="48">
        <v>15850</v>
      </c>
      <c r="B150" s="47">
        <f t="shared" ref="B150:B213" si="2">B149+1</f>
        <v>131</v>
      </c>
      <c r="C150" s="47">
        <v>0.49660100000000001</v>
      </c>
    </row>
    <row r="151" spans="1:3" x14ac:dyDescent="0.3">
      <c r="A151" s="48">
        <v>15846</v>
      </c>
      <c r="B151" s="47">
        <f t="shared" si="2"/>
        <v>132</v>
      </c>
      <c r="C151" s="47">
        <v>0.57321900000000003</v>
      </c>
    </row>
    <row r="152" spans="1:3" x14ac:dyDescent="0.3">
      <c r="A152" s="48">
        <v>15846</v>
      </c>
      <c r="B152" s="47">
        <f t="shared" si="2"/>
        <v>133</v>
      </c>
      <c r="C152" s="47">
        <v>0.49662699999999999</v>
      </c>
    </row>
    <row r="153" spans="1:3" x14ac:dyDescent="0.3">
      <c r="A153" s="48">
        <v>15852</v>
      </c>
      <c r="B153" s="47">
        <f t="shared" si="2"/>
        <v>134</v>
      </c>
      <c r="C153" s="47">
        <v>0.56914399999999998</v>
      </c>
    </row>
    <row r="154" spans="1:3" x14ac:dyDescent="0.3">
      <c r="A154" s="48">
        <v>15847</v>
      </c>
      <c r="B154" s="47">
        <f t="shared" si="2"/>
        <v>135</v>
      </c>
      <c r="C154" s="47">
        <v>0.56983200000000001</v>
      </c>
    </row>
    <row r="155" spans="1:3" x14ac:dyDescent="0.3">
      <c r="A155" s="48">
        <v>15853</v>
      </c>
      <c r="B155" s="47">
        <f t="shared" si="2"/>
        <v>136</v>
      </c>
      <c r="C155" s="47">
        <v>0.56835100000000005</v>
      </c>
    </row>
    <row r="156" spans="1:3" x14ac:dyDescent="0.3">
      <c r="A156" s="48">
        <v>15853</v>
      </c>
      <c r="B156" s="47">
        <f t="shared" si="2"/>
        <v>137</v>
      </c>
      <c r="C156" s="47">
        <v>0.56786199999999998</v>
      </c>
    </row>
    <row r="157" spans="1:3" x14ac:dyDescent="0.3">
      <c r="A157" s="48">
        <v>15857</v>
      </c>
      <c r="B157" s="47">
        <f t="shared" si="2"/>
        <v>138</v>
      </c>
      <c r="C157" s="47">
        <v>0.56432800000000005</v>
      </c>
    </row>
    <row r="158" spans="1:3" x14ac:dyDescent="0.3">
      <c r="A158" s="48">
        <v>15857</v>
      </c>
      <c r="B158" s="47">
        <f t="shared" si="2"/>
        <v>139</v>
      </c>
      <c r="C158" s="47">
        <v>0.56342599999999998</v>
      </c>
    </row>
    <row r="159" spans="1:3" x14ac:dyDescent="0.3">
      <c r="A159" s="48">
        <v>15855</v>
      </c>
      <c r="B159" s="47">
        <f t="shared" si="2"/>
        <v>140</v>
      </c>
      <c r="C159" s="47">
        <v>0.56308899999999995</v>
      </c>
    </row>
    <row r="160" spans="1:3" x14ac:dyDescent="0.3">
      <c r="A160" s="48">
        <v>15857</v>
      </c>
      <c r="B160" s="47">
        <f t="shared" si="2"/>
        <v>141</v>
      </c>
      <c r="C160" s="47">
        <v>0.56246799999999997</v>
      </c>
    </row>
    <row r="161" spans="1:3" x14ac:dyDescent="0.3">
      <c r="A161" s="48">
        <v>15866</v>
      </c>
      <c r="B161" s="47">
        <f t="shared" si="2"/>
        <v>142</v>
      </c>
      <c r="C161" s="47">
        <v>0.55991199999999997</v>
      </c>
    </row>
    <row r="162" spans="1:3" x14ac:dyDescent="0.3">
      <c r="A162" s="48">
        <v>15879</v>
      </c>
      <c r="B162" s="47">
        <f t="shared" si="2"/>
        <v>143</v>
      </c>
      <c r="C162" s="47">
        <v>0.55888700000000002</v>
      </c>
    </row>
    <row r="163" spans="1:3" x14ac:dyDescent="0.3">
      <c r="A163" s="48">
        <v>15867</v>
      </c>
      <c r="B163" s="47">
        <f t="shared" si="2"/>
        <v>144</v>
      </c>
      <c r="C163" s="47">
        <v>0.55873300000000004</v>
      </c>
    </row>
    <row r="164" spans="1:3" x14ac:dyDescent="0.3">
      <c r="A164" s="48">
        <v>15869</v>
      </c>
      <c r="B164" s="47">
        <f t="shared" si="2"/>
        <v>145</v>
      </c>
      <c r="C164" s="47">
        <v>0.55830999999999997</v>
      </c>
    </row>
    <row r="165" spans="1:3" x14ac:dyDescent="0.3">
      <c r="A165" s="48">
        <v>15872</v>
      </c>
      <c r="B165" s="47">
        <f t="shared" si="2"/>
        <v>146</v>
      </c>
      <c r="C165" s="47">
        <v>0.55810499999999996</v>
      </c>
    </row>
    <row r="166" spans="1:3" x14ac:dyDescent="0.3">
      <c r="A166" s="48">
        <v>15873</v>
      </c>
      <c r="B166" s="47">
        <f t="shared" si="2"/>
        <v>147</v>
      </c>
      <c r="C166" s="47">
        <v>0.55762400000000001</v>
      </c>
    </row>
    <row r="167" spans="1:3" x14ac:dyDescent="0.3">
      <c r="A167" s="48">
        <v>15881</v>
      </c>
      <c r="B167" s="47">
        <f t="shared" si="2"/>
        <v>148</v>
      </c>
      <c r="C167" s="47">
        <v>0.55735599999999996</v>
      </c>
    </row>
    <row r="168" spans="1:3" x14ac:dyDescent="0.3">
      <c r="A168" s="48">
        <v>15879</v>
      </c>
      <c r="B168" s="47">
        <f t="shared" si="2"/>
        <v>149</v>
      </c>
      <c r="C168" s="47">
        <v>0.556952</v>
      </c>
    </row>
    <row r="169" spans="1:3" x14ac:dyDescent="0.3">
      <c r="A169" s="48">
        <v>15886</v>
      </c>
      <c r="B169" s="47">
        <f t="shared" si="2"/>
        <v>150</v>
      </c>
      <c r="C169" s="47">
        <v>0.55644499999999997</v>
      </c>
    </row>
    <row r="170" spans="1:3" x14ac:dyDescent="0.3">
      <c r="A170" s="48">
        <v>15885</v>
      </c>
      <c r="B170" s="47">
        <f t="shared" si="2"/>
        <v>151</v>
      </c>
      <c r="C170" s="47">
        <v>0.55606800000000001</v>
      </c>
    </row>
    <row r="171" spans="1:3" x14ac:dyDescent="0.3">
      <c r="A171" s="48">
        <v>15882</v>
      </c>
      <c r="B171" s="47">
        <f t="shared" si="2"/>
        <v>152</v>
      </c>
      <c r="C171" s="47">
        <v>0.55558399999999997</v>
      </c>
    </row>
    <row r="172" spans="1:3" x14ac:dyDescent="0.3">
      <c r="A172" s="48">
        <v>15885</v>
      </c>
      <c r="B172" s="47">
        <f t="shared" si="2"/>
        <v>153</v>
      </c>
      <c r="C172" s="47">
        <v>0.555141</v>
      </c>
    </row>
    <row r="173" spans="1:3" x14ac:dyDescent="0.3">
      <c r="A173" s="48">
        <v>15887</v>
      </c>
      <c r="B173" s="47">
        <f t="shared" si="2"/>
        <v>154</v>
      </c>
      <c r="C173" s="47">
        <v>0.55503499999999995</v>
      </c>
    </row>
    <row r="174" spans="1:3" x14ac:dyDescent="0.3">
      <c r="A174" s="48">
        <v>15887</v>
      </c>
      <c r="B174" s="47">
        <f t="shared" si="2"/>
        <v>155</v>
      </c>
      <c r="C174" s="47">
        <v>0.55491500000000005</v>
      </c>
    </row>
    <row r="175" spans="1:3" x14ac:dyDescent="0.3">
      <c r="A175" s="48">
        <v>15889</v>
      </c>
      <c r="B175" s="47">
        <f t="shared" si="2"/>
        <v>156</v>
      </c>
      <c r="C175" s="47">
        <v>0.554786</v>
      </c>
    </row>
    <row r="176" spans="1:3" x14ac:dyDescent="0.3">
      <c r="A176" s="48">
        <v>15893</v>
      </c>
      <c r="B176" s="47">
        <f t="shared" si="2"/>
        <v>157</v>
      </c>
      <c r="C176" s="47">
        <v>0.55387200000000003</v>
      </c>
    </row>
    <row r="177" spans="1:3" x14ac:dyDescent="0.3">
      <c r="A177" s="48">
        <v>15895</v>
      </c>
      <c r="B177" s="47">
        <f t="shared" si="2"/>
        <v>158</v>
      </c>
      <c r="C177" s="47">
        <v>0.55224700000000004</v>
      </c>
    </row>
    <row r="178" spans="1:3" x14ac:dyDescent="0.3">
      <c r="A178" s="48">
        <v>15899</v>
      </c>
      <c r="B178" s="47">
        <f t="shared" si="2"/>
        <v>159</v>
      </c>
      <c r="C178" s="47">
        <v>0.551589</v>
      </c>
    </row>
    <row r="179" spans="1:3" x14ac:dyDescent="0.3">
      <c r="A179" s="48">
        <v>15907</v>
      </c>
      <c r="B179" s="47">
        <f t="shared" si="2"/>
        <v>160</v>
      </c>
      <c r="C179" s="47">
        <v>0.54904900000000001</v>
      </c>
    </row>
    <row r="180" spans="1:3" x14ac:dyDescent="0.3">
      <c r="A180" s="48">
        <v>15899</v>
      </c>
      <c r="B180" s="47">
        <f t="shared" si="2"/>
        <v>161</v>
      </c>
      <c r="C180" s="47">
        <v>0.55102399999999996</v>
      </c>
    </row>
    <row r="181" spans="1:3" x14ac:dyDescent="0.3">
      <c r="A181" s="48">
        <v>15901</v>
      </c>
      <c r="B181" s="47">
        <f t="shared" si="2"/>
        <v>162</v>
      </c>
      <c r="C181" s="47">
        <v>0.55000000000000004</v>
      </c>
    </row>
    <row r="182" spans="1:3" x14ac:dyDescent="0.3">
      <c r="A182" s="48">
        <v>15906</v>
      </c>
      <c r="B182" s="47">
        <f t="shared" si="2"/>
        <v>163</v>
      </c>
      <c r="C182" s="47">
        <v>0.54888300000000001</v>
      </c>
    </row>
    <row r="183" spans="1:3" x14ac:dyDescent="0.3">
      <c r="A183" s="48">
        <v>15913</v>
      </c>
      <c r="B183" s="47">
        <f t="shared" si="2"/>
        <v>164</v>
      </c>
      <c r="C183" s="47">
        <v>0.546929</v>
      </c>
    </row>
    <row r="184" spans="1:3" x14ac:dyDescent="0.3">
      <c r="A184" s="48">
        <v>15915</v>
      </c>
      <c r="B184" s="47">
        <f t="shared" si="2"/>
        <v>165</v>
      </c>
      <c r="C184" s="47">
        <v>0.54630199999999995</v>
      </c>
    </row>
    <row r="185" spans="1:3" x14ac:dyDescent="0.3">
      <c r="A185" s="48">
        <v>15910</v>
      </c>
      <c r="B185" s="47">
        <f t="shared" si="2"/>
        <v>166</v>
      </c>
      <c r="C185" s="47">
        <v>0.54654999999999998</v>
      </c>
    </row>
    <row r="186" spans="1:3" x14ac:dyDescent="0.3">
      <c r="A186" s="48">
        <v>15916</v>
      </c>
      <c r="B186" s="47">
        <f t="shared" si="2"/>
        <v>167</v>
      </c>
      <c r="C186" s="47">
        <v>0.54589500000000002</v>
      </c>
    </row>
    <row r="187" spans="1:3" x14ac:dyDescent="0.3">
      <c r="A187" s="48">
        <v>15913</v>
      </c>
      <c r="B187" s="47">
        <f t="shared" si="2"/>
        <v>168</v>
      </c>
      <c r="C187" s="47">
        <v>0.54511900000000002</v>
      </c>
    </row>
    <row r="188" spans="1:3" x14ac:dyDescent="0.3">
      <c r="A188" s="48">
        <v>15917</v>
      </c>
      <c r="B188" s="47">
        <f t="shared" si="2"/>
        <v>169</v>
      </c>
      <c r="C188" s="47">
        <v>0.54342199999999996</v>
      </c>
    </row>
    <row r="189" spans="1:3" x14ac:dyDescent="0.3">
      <c r="A189" s="48">
        <v>15918</v>
      </c>
      <c r="B189" s="47">
        <f t="shared" si="2"/>
        <v>170</v>
      </c>
      <c r="C189" s="47">
        <v>0.54219799999999996</v>
      </c>
    </row>
    <row r="190" spans="1:3" x14ac:dyDescent="0.3">
      <c r="A190" s="48">
        <v>15917</v>
      </c>
      <c r="B190" s="47">
        <f t="shared" si="2"/>
        <v>171</v>
      </c>
      <c r="C190" s="47">
        <v>0.54119399999999995</v>
      </c>
    </row>
    <row r="191" spans="1:3" x14ac:dyDescent="0.3">
      <c r="A191" s="48">
        <v>15924</v>
      </c>
      <c r="B191" s="47">
        <f t="shared" si="2"/>
        <v>172</v>
      </c>
      <c r="C191" s="47">
        <v>0.53929000000000005</v>
      </c>
    </row>
    <row r="192" spans="1:3" x14ac:dyDescent="0.3">
      <c r="A192" s="48">
        <v>15928</v>
      </c>
      <c r="B192" s="47">
        <f t="shared" si="2"/>
        <v>173</v>
      </c>
      <c r="C192" s="47">
        <v>0.539211</v>
      </c>
    </row>
    <row r="193" spans="1:3" x14ac:dyDescent="0.3">
      <c r="A193" s="48">
        <v>15918</v>
      </c>
      <c r="B193" s="47">
        <f t="shared" si="2"/>
        <v>174</v>
      </c>
      <c r="C193" s="47">
        <v>0.54005700000000001</v>
      </c>
    </row>
    <row r="194" spans="1:3" x14ac:dyDescent="0.3">
      <c r="A194" s="48">
        <v>15927</v>
      </c>
      <c r="B194" s="47">
        <f t="shared" si="2"/>
        <v>175</v>
      </c>
      <c r="C194" s="47">
        <v>0.53895400000000004</v>
      </c>
    </row>
    <row r="195" spans="1:3" x14ac:dyDescent="0.3">
      <c r="A195" s="48">
        <v>15927</v>
      </c>
      <c r="B195" s="47">
        <f t="shared" si="2"/>
        <v>176</v>
      </c>
      <c r="C195" s="47">
        <v>0.53849999999999998</v>
      </c>
    </row>
    <row r="196" spans="1:3" x14ac:dyDescent="0.3">
      <c r="A196" s="48">
        <v>15930</v>
      </c>
      <c r="B196" s="47">
        <f t="shared" si="2"/>
        <v>177</v>
      </c>
      <c r="C196" s="47">
        <v>0.53617800000000004</v>
      </c>
    </row>
    <row r="197" spans="1:3" x14ac:dyDescent="0.3">
      <c r="A197" s="48">
        <v>15931</v>
      </c>
      <c r="B197" s="47">
        <f t="shared" si="2"/>
        <v>178</v>
      </c>
      <c r="C197" s="47">
        <v>0.53525999999999996</v>
      </c>
    </row>
    <row r="198" spans="1:3" x14ac:dyDescent="0.3">
      <c r="A198" s="48">
        <v>15937</v>
      </c>
      <c r="B198" s="47">
        <f t="shared" si="2"/>
        <v>179</v>
      </c>
      <c r="C198" s="47">
        <v>0.53222400000000003</v>
      </c>
    </row>
    <row r="199" spans="1:3" x14ac:dyDescent="0.3">
      <c r="A199" s="48">
        <v>15934</v>
      </c>
      <c r="B199" s="47">
        <f t="shared" si="2"/>
        <v>180</v>
      </c>
      <c r="C199" s="47">
        <v>0.53259100000000004</v>
      </c>
    </row>
    <row r="200" spans="1:3" x14ac:dyDescent="0.3">
      <c r="A200" s="48">
        <v>15941</v>
      </c>
      <c r="B200" s="47">
        <f t="shared" si="2"/>
        <v>181</v>
      </c>
      <c r="C200" s="47">
        <v>0.53167900000000001</v>
      </c>
    </row>
    <row r="201" spans="1:3" x14ac:dyDescent="0.3">
      <c r="A201" s="48">
        <v>15936</v>
      </c>
      <c r="B201" s="47">
        <f t="shared" si="2"/>
        <v>182</v>
      </c>
      <c r="C201" s="47">
        <v>0.53218100000000002</v>
      </c>
    </row>
    <row r="202" spans="1:3" x14ac:dyDescent="0.3">
      <c r="A202" s="48">
        <v>15938</v>
      </c>
      <c r="B202" s="47">
        <f t="shared" si="2"/>
        <v>183</v>
      </c>
      <c r="C202" s="47">
        <v>0.53186500000000003</v>
      </c>
    </row>
    <row r="203" spans="1:3" x14ac:dyDescent="0.3">
      <c r="A203" s="48">
        <v>15941</v>
      </c>
      <c r="B203" s="47">
        <f t="shared" si="2"/>
        <v>184</v>
      </c>
      <c r="C203" s="47">
        <v>0.53124300000000002</v>
      </c>
    </row>
    <row r="204" spans="1:3" x14ac:dyDescent="0.3">
      <c r="A204" s="48">
        <v>15944</v>
      </c>
      <c r="B204" s="47">
        <f t="shared" si="2"/>
        <v>185</v>
      </c>
      <c r="C204" s="47">
        <v>0.53065300000000004</v>
      </c>
    </row>
    <row r="205" spans="1:3" x14ac:dyDescent="0.3">
      <c r="A205" s="48">
        <v>15945</v>
      </c>
      <c r="B205" s="47">
        <f t="shared" si="2"/>
        <v>186</v>
      </c>
      <c r="C205" s="47">
        <v>0.52973099999999995</v>
      </c>
    </row>
    <row r="206" spans="1:3" x14ac:dyDescent="0.3">
      <c r="A206" s="48">
        <v>15951</v>
      </c>
      <c r="B206" s="47">
        <f t="shared" si="2"/>
        <v>187</v>
      </c>
      <c r="C206" s="47">
        <v>0.52847699999999997</v>
      </c>
    </row>
    <row r="207" spans="1:3" x14ac:dyDescent="0.3">
      <c r="A207" s="48">
        <v>15948</v>
      </c>
      <c r="B207" s="47">
        <f t="shared" si="2"/>
        <v>188</v>
      </c>
      <c r="C207" s="47">
        <v>0.52811799999999998</v>
      </c>
    </row>
    <row r="208" spans="1:3" x14ac:dyDescent="0.3">
      <c r="A208" s="48">
        <v>15952</v>
      </c>
      <c r="B208" s="47">
        <f t="shared" si="2"/>
        <v>189</v>
      </c>
      <c r="C208" s="47">
        <v>0.527254</v>
      </c>
    </row>
    <row r="209" spans="1:3" x14ac:dyDescent="0.3">
      <c r="A209" s="48">
        <v>15948</v>
      </c>
      <c r="B209" s="47">
        <f t="shared" si="2"/>
        <v>190</v>
      </c>
      <c r="C209" s="47">
        <v>0.527563</v>
      </c>
    </row>
    <row r="210" spans="1:3" x14ac:dyDescent="0.3">
      <c r="A210" s="48">
        <v>15950</v>
      </c>
      <c r="B210" s="47">
        <f t="shared" si="2"/>
        <v>191</v>
      </c>
      <c r="C210" s="47">
        <v>0.52712199999999998</v>
      </c>
    </row>
    <row r="211" spans="1:3" x14ac:dyDescent="0.3">
      <c r="A211" s="48">
        <v>15955</v>
      </c>
      <c r="B211" s="47">
        <f t="shared" si="2"/>
        <v>192</v>
      </c>
      <c r="C211" s="47">
        <v>0.52624400000000005</v>
      </c>
    </row>
    <row r="212" spans="1:3" x14ac:dyDescent="0.3">
      <c r="A212" s="48">
        <v>15957</v>
      </c>
      <c r="B212" s="47">
        <f t="shared" si="2"/>
        <v>193</v>
      </c>
      <c r="C212" s="47">
        <v>0.52564200000000005</v>
      </c>
    </row>
    <row r="213" spans="1:3" x14ac:dyDescent="0.3">
      <c r="A213" s="48">
        <v>15956</v>
      </c>
      <c r="B213" s="47">
        <f t="shared" si="2"/>
        <v>194</v>
      </c>
      <c r="C213" s="47">
        <v>0.52584299999999995</v>
      </c>
    </row>
    <row r="214" spans="1:3" x14ac:dyDescent="0.3">
      <c r="A214" s="48">
        <v>15960</v>
      </c>
      <c r="B214" s="47">
        <f t="shared" ref="B214:B277" si="3">B213+1</f>
        <v>195</v>
      </c>
      <c r="C214" s="47">
        <v>0.52479299999999995</v>
      </c>
    </row>
    <row r="215" spans="1:3" x14ac:dyDescent="0.3">
      <c r="A215" s="48">
        <v>15961</v>
      </c>
      <c r="B215" s="47">
        <f t="shared" si="3"/>
        <v>196</v>
      </c>
      <c r="C215" s="47">
        <v>0.524474</v>
      </c>
    </row>
    <row r="216" spans="1:3" x14ac:dyDescent="0.3">
      <c r="A216" s="48">
        <v>15967</v>
      </c>
      <c r="B216" s="47">
        <f t="shared" si="3"/>
        <v>197</v>
      </c>
      <c r="C216" s="47">
        <v>0.45400499999999999</v>
      </c>
    </row>
    <row r="217" spans="1:3" x14ac:dyDescent="0.3">
      <c r="A217" s="48">
        <v>15964</v>
      </c>
      <c r="B217" s="47">
        <f t="shared" si="3"/>
        <v>198</v>
      </c>
      <c r="C217" s="47">
        <v>0.52356499999999995</v>
      </c>
    </row>
    <row r="218" spans="1:3" x14ac:dyDescent="0.3">
      <c r="A218" s="48">
        <v>15965</v>
      </c>
      <c r="B218" s="47">
        <f t="shared" si="3"/>
        <v>199</v>
      </c>
      <c r="C218" s="47">
        <v>0.523447</v>
      </c>
    </row>
    <row r="219" spans="1:3" x14ac:dyDescent="0.3">
      <c r="A219" s="48">
        <v>15964</v>
      </c>
      <c r="B219" s="47">
        <f t="shared" si="3"/>
        <v>200</v>
      </c>
      <c r="C219" s="47">
        <v>0.45419100000000001</v>
      </c>
    </row>
    <row r="220" spans="1:3" x14ac:dyDescent="0.3">
      <c r="A220" s="48">
        <v>15969</v>
      </c>
      <c r="B220" s="47">
        <f t="shared" si="3"/>
        <v>201</v>
      </c>
      <c r="C220" s="47">
        <v>0.52216700000000005</v>
      </c>
    </row>
    <row r="221" spans="1:3" x14ac:dyDescent="0.3">
      <c r="A221" s="48">
        <v>15969</v>
      </c>
      <c r="B221" s="47">
        <f t="shared" si="3"/>
        <v>202</v>
      </c>
      <c r="C221" s="47">
        <v>0.52195100000000005</v>
      </c>
    </row>
    <row r="222" spans="1:3" x14ac:dyDescent="0.3">
      <c r="A222" s="48">
        <v>15973</v>
      </c>
      <c r="B222" s="47">
        <f t="shared" si="3"/>
        <v>203</v>
      </c>
      <c r="C222" s="47">
        <v>0.52146300000000001</v>
      </c>
    </row>
    <row r="223" spans="1:3" x14ac:dyDescent="0.3">
      <c r="A223" s="48">
        <v>15972</v>
      </c>
      <c r="B223" s="47">
        <f t="shared" si="3"/>
        <v>204</v>
      </c>
      <c r="C223" s="47">
        <v>0.52133499999999999</v>
      </c>
    </row>
    <row r="224" spans="1:3" x14ac:dyDescent="0.3">
      <c r="A224" s="48">
        <v>15976</v>
      </c>
      <c r="B224" s="47">
        <f t="shared" si="3"/>
        <v>205</v>
      </c>
      <c r="C224" s="47">
        <v>0.52089799999999997</v>
      </c>
    </row>
    <row r="225" spans="1:3" x14ac:dyDescent="0.3">
      <c r="A225" s="48">
        <v>15978</v>
      </c>
      <c r="B225" s="47">
        <f t="shared" si="3"/>
        <v>206</v>
      </c>
      <c r="C225" s="47">
        <v>0.52060799999999996</v>
      </c>
    </row>
    <row r="226" spans="1:3" x14ac:dyDescent="0.3">
      <c r="A226" s="48">
        <v>15976</v>
      </c>
      <c r="B226" s="47">
        <f t="shared" si="3"/>
        <v>207</v>
      </c>
      <c r="C226" s="47">
        <v>0.52053499999999997</v>
      </c>
    </row>
    <row r="227" spans="1:3" x14ac:dyDescent="0.3">
      <c r="A227" s="48">
        <v>15980</v>
      </c>
      <c r="B227" s="47">
        <f t="shared" si="3"/>
        <v>208</v>
      </c>
      <c r="C227" s="47">
        <v>0.52030699999999996</v>
      </c>
    </row>
    <row r="228" spans="1:3" x14ac:dyDescent="0.3">
      <c r="A228" s="48">
        <v>15981</v>
      </c>
      <c r="B228" s="47">
        <f t="shared" si="3"/>
        <v>209</v>
      </c>
      <c r="C228" s="47">
        <v>0.52083400000000002</v>
      </c>
    </row>
    <row r="229" spans="1:3" x14ac:dyDescent="0.3">
      <c r="A229" s="48">
        <v>15983</v>
      </c>
      <c r="B229" s="47">
        <f t="shared" si="3"/>
        <v>210</v>
      </c>
      <c r="C229" s="47">
        <v>0.52147699999999997</v>
      </c>
    </row>
    <row r="230" spans="1:3" x14ac:dyDescent="0.3">
      <c r="A230" s="48">
        <v>15984</v>
      </c>
      <c r="B230" s="47">
        <f t="shared" si="3"/>
        <v>211</v>
      </c>
      <c r="C230" s="47">
        <v>0.52285999999999999</v>
      </c>
    </row>
    <row r="231" spans="1:3" x14ac:dyDescent="0.3">
      <c r="A231" s="48">
        <v>15985</v>
      </c>
      <c r="B231" s="47">
        <f t="shared" si="3"/>
        <v>212</v>
      </c>
      <c r="C231" s="47">
        <v>0.52375300000000002</v>
      </c>
    </row>
    <row r="232" spans="1:3" x14ac:dyDescent="0.3">
      <c r="A232" s="48">
        <v>15986</v>
      </c>
      <c r="B232" s="47">
        <f t="shared" si="3"/>
        <v>213</v>
      </c>
      <c r="C232" s="47">
        <v>0.52605100000000005</v>
      </c>
    </row>
    <row r="233" spans="1:3" x14ac:dyDescent="0.3">
      <c r="A233" s="48">
        <v>15988</v>
      </c>
      <c r="B233" s="47">
        <f t="shared" si="3"/>
        <v>214</v>
      </c>
      <c r="C233" s="47">
        <v>0.52685700000000002</v>
      </c>
    </row>
    <row r="234" spans="1:3" x14ac:dyDescent="0.3">
      <c r="A234" s="48">
        <v>15990</v>
      </c>
      <c r="B234" s="47">
        <f t="shared" si="3"/>
        <v>215</v>
      </c>
      <c r="C234" s="47">
        <v>0.53071900000000005</v>
      </c>
    </row>
    <row r="235" spans="1:3" x14ac:dyDescent="0.3">
      <c r="A235" s="48">
        <v>15991</v>
      </c>
      <c r="B235" s="47">
        <f t="shared" si="3"/>
        <v>216</v>
      </c>
      <c r="C235" s="47">
        <v>0.53040600000000004</v>
      </c>
    </row>
    <row r="236" spans="1:3" x14ac:dyDescent="0.3">
      <c r="A236" s="48">
        <v>15997</v>
      </c>
      <c r="B236" s="47">
        <f t="shared" si="3"/>
        <v>217</v>
      </c>
      <c r="C236" s="47">
        <v>0.53648499999999999</v>
      </c>
    </row>
    <row r="237" spans="1:3" x14ac:dyDescent="0.3">
      <c r="A237" s="48">
        <v>15992</v>
      </c>
      <c r="B237" s="47">
        <f t="shared" si="3"/>
        <v>218</v>
      </c>
      <c r="C237" s="47">
        <v>0.53370600000000001</v>
      </c>
    </row>
    <row r="238" spans="1:3" x14ac:dyDescent="0.3">
      <c r="A238" s="48">
        <v>15994</v>
      </c>
      <c r="B238" s="47">
        <f t="shared" si="3"/>
        <v>219</v>
      </c>
      <c r="C238" s="47">
        <v>0.53549500000000005</v>
      </c>
    </row>
    <row r="239" spans="1:3" x14ac:dyDescent="0.3">
      <c r="A239" s="48">
        <v>15997</v>
      </c>
      <c r="B239" s="47">
        <f t="shared" si="3"/>
        <v>220</v>
      </c>
      <c r="C239" s="47">
        <v>0.53652100000000003</v>
      </c>
    </row>
    <row r="240" spans="1:3" x14ac:dyDescent="0.3">
      <c r="A240" s="48">
        <v>15997</v>
      </c>
      <c r="B240" s="47">
        <f t="shared" si="3"/>
        <v>221</v>
      </c>
      <c r="C240" s="47">
        <v>0.54030599999999995</v>
      </c>
    </row>
    <row r="241" spans="1:3" x14ac:dyDescent="0.3">
      <c r="A241" s="48">
        <v>16000</v>
      </c>
      <c r="B241" s="47">
        <f t="shared" si="3"/>
        <v>222</v>
      </c>
      <c r="C241" s="47">
        <v>0.53905999999999998</v>
      </c>
    </row>
    <row r="242" spans="1:3" x14ac:dyDescent="0.3">
      <c r="A242" s="48">
        <v>16006</v>
      </c>
      <c r="B242" s="47">
        <f t="shared" si="3"/>
        <v>223</v>
      </c>
      <c r="C242" s="47">
        <v>0.46743899999999999</v>
      </c>
    </row>
    <row r="243" spans="1:3" x14ac:dyDescent="0.3">
      <c r="A243" s="48">
        <v>16004</v>
      </c>
      <c r="B243" s="47">
        <f t="shared" si="3"/>
        <v>224</v>
      </c>
      <c r="C243" s="47">
        <v>0.541798</v>
      </c>
    </row>
    <row r="244" spans="1:3" x14ac:dyDescent="0.3">
      <c r="A244" s="48">
        <v>16004</v>
      </c>
      <c r="B244" s="47">
        <f t="shared" si="3"/>
        <v>225</v>
      </c>
      <c r="C244" s="47">
        <v>0.543049</v>
      </c>
    </row>
    <row r="245" spans="1:3" x14ac:dyDescent="0.3">
      <c r="A245" s="48">
        <v>16006</v>
      </c>
      <c r="B245" s="47">
        <f t="shared" si="3"/>
        <v>226</v>
      </c>
      <c r="C245" s="47">
        <v>0.54399600000000004</v>
      </c>
    </row>
    <row r="246" spans="1:3" x14ac:dyDescent="0.3">
      <c r="A246" s="48">
        <v>16006</v>
      </c>
      <c r="B246" s="47">
        <f t="shared" si="3"/>
        <v>227</v>
      </c>
      <c r="C246" s="47">
        <v>0.54475099999999999</v>
      </c>
    </row>
    <row r="247" spans="1:3" x14ac:dyDescent="0.3">
      <c r="A247" s="48">
        <v>16008</v>
      </c>
      <c r="B247" s="47">
        <f t="shared" si="3"/>
        <v>228</v>
      </c>
      <c r="C247" s="47">
        <v>0.54532199999999997</v>
      </c>
    </row>
    <row r="248" spans="1:3" x14ac:dyDescent="0.3">
      <c r="A248" s="48">
        <v>16009</v>
      </c>
      <c r="B248" s="47">
        <f t="shared" si="3"/>
        <v>229</v>
      </c>
      <c r="C248" s="47">
        <v>0.54759199999999997</v>
      </c>
    </row>
    <row r="249" spans="1:3" x14ac:dyDescent="0.3">
      <c r="A249" s="48">
        <v>16006</v>
      </c>
      <c r="B249" s="47">
        <f t="shared" si="3"/>
        <v>230</v>
      </c>
      <c r="C249" s="47">
        <v>0.54857500000000003</v>
      </c>
    </row>
    <row r="250" spans="1:3" x14ac:dyDescent="0.3">
      <c r="A250" s="48">
        <v>16015</v>
      </c>
      <c r="B250" s="47">
        <f t="shared" si="3"/>
        <v>231</v>
      </c>
      <c r="C250" s="47">
        <v>0.54744300000000001</v>
      </c>
    </row>
    <row r="251" spans="1:3" x14ac:dyDescent="0.3">
      <c r="A251" s="48">
        <v>16015</v>
      </c>
      <c r="B251" s="47">
        <f t="shared" si="3"/>
        <v>232</v>
      </c>
      <c r="C251" s="47">
        <v>0.52381500000000003</v>
      </c>
    </row>
    <row r="252" spans="1:3" x14ac:dyDescent="0.3">
      <c r="A252" s="48">
        <v>16018</v>
      </c>
      <c r="B252" s="47">
        <f t="shared" si="3"/>
        <v>233</v>
      </c>
      <c r="C252" s="47">
        <v>0.54538299999999995</v>
      </c>
    </row>
    <row r="253" spans="1:3" x14ac:dyDescent="0.3">
      <c r="A253" s="48">
        <v>16019</v>
      </c>
      <c r="B253" s="47">
        <f t="shared" si="3"/>
        <v>234</v>
      </c>
      <c r="C253" s="47">
        <v>0.54404799999999998</v>
      </c>
    </row>
    <row r="254" spans="1:3" x14ac:dyDescent="0.3">
      <c r="A254" s="48">
        <v>16022</v>
      </c>
      <c r="B254" s="47">
        <f t="shared" si="3"/>
        <v>235</v>
      </c>
      <c r="C254" s="47">
        <v>0.53460600000000003</v>
      </c>
    </row>
    <row r="255" spans="1:3" x14ac:dyDescent="0.3">
      <c r="A255" s="48">
        <v>16025</v>
      </c>
      <c r="B255" s="47">
        <f t="shared" si="3"/>
        <v>236</v>
      </c>
      <c r="C255" s="47">
        <v>0.53041499999999997</v>
      </c>
    </row>
    <row r="256" spans="1:3" x14ac:dyDescent="0.3">
      <c r="A256" s="48">
        <v>16025</v>
      </c>
      <c r="B256" s="47">
        <f t="shared" si="3"/>
        <v>237</v>
      </c>
      <c r="C256" s="47">
        <v>0.52823699999999996</v>
      </c>
    </row>
    <row r="257" spans="1:3" x14ac:dyDescent="0.3">
      <c r="A257" s="48">
        <v>16027</v>
      </c>
      <c r="B257" s="47">
        <f t="shared" si="3"/>
        <v>238</v>
      </c>
      <c r="C257" s="47">
        <v>0.52527199999999996</v>
      </c>
    </row>
    <row r="258" spans="1:3" x14ac:dyDescent="0.3">
      <c r="A258" s="48">
        <v>16030</v>
      </c>
      <c r="B258" s="47">
        <f t="shared" si="3"/>
        <v>239</v>
      </c>
      <c r="C258" s="47">
        <v>0.52135200000000004</v>
      </c>
    </row>
    <row r="259" spans="1:3" x14ac:dyDescent="0.3">
      <c r="A259" s="48">
        <v>16029</v>
      </c>
      <c r="B259" s="47">
        <f t="shared" si="3"/>
        <v>240</v>
      </c>
      <c r="C259" s="47">
        <v>0.52127299999999999</v>
      </c>
    </row>
    <row r="260" spans="1:3" x14ac:dyDescent="0.3">
      <c r="A260" s="48">
        <v>16032</v>
      </c>
      <c r="B260" s="47">
        <f t="shared" si="3"/>
        <v>241</v>
      </c>
      <c r="C260" s="47">
        <v>0.51789200000000002</v>
      </c>
    </row>
    <row r="261" spans="1:3" x14ac:dyDescent="0.3">
      <c r="A261" s="48">
        <v>16033</v>
      </c>
      <c r="B261" s="47">
        <f t="shared" si="3"/>
        <v>242</v>
      </c>
      <c r="C261" s="47">
        <v>0.51832299999999998</v>
      </c>
    </row>
    <row r="262" spans="1:3" x14ac:dyDescent="0.3">
      <c r="A262" s="48">
        <v>16036</v>
      </c>
      <c r="B262" s="47">
        <f t="shared" si="3"/>
        <v>243</v>
      </c>
      <c r="C262" s="47">
        <v>0.51742200000000005</v>
      </c>
    </row>
    <row r="263" spans="1:3" x14ac:dyDescent="0.3">
      <c r="A263" s="48">
        <v>16035</v>
      </c>
      <c r="B263" s="47">
        <f t="shared" si="3"/>
        <v>244</v>
      </c>
      <c r="C263" s="47">
        <v>0.51593199999999995</v>
      </c>
    </row>
    <row r="264" spans="1:3" x14ac:dyDescent="0.3">
      <c r="A264" s="48">
        <v>16039</v>
      </c>
      <c r="B264" s="47">
        <f t="shared" si="3"/>
        <v>245</v>
      </c>
      <c r="C264" s="47">
        <v>0.51451599999999997</v>
      </c>
    </row>
    <row r="265" spans="1:3" x14ac:dyDescent="0.3">
      <c r="A265" s="48">
        <v>16039</v>
      </c>
      <c r="B265" s="47">
        <f t="shared" si="3"/>
        <v>246</v>
      </c>
      <c r="C265" s="47">
        <v>0.513992</v>
      </c>
    </row>
    <row r="266" spans="1:3" x14ac:dyDescent="0.3">
      <c r="A266" s="48">
        <v>16040</v>
      </c>
      <c r="B266" s="47">
        <f t="shared" si="3"/>
        <v>247</v>
      </c>
      <c r="C266" s="47">
        <v>0.512957</v>
      </c>
    </row>
    <row r="267" spans="1:3" x14ac:dyDescent="0.3">
      <c r="A267" s="48">
        <v>16039</v>
      </c>
      <c r="B267" s="47">
        <f t="shared" si="3"/>
        <v>248</v>
      </c>
      <c r="C267" s="47">
        <v>0.44445899999999999</v>
      </c>
    </row>
    <row r="268" spans="1:3" x14ac:dyDescent="0.3">
      <c r="A268" s="48">
        <v>16043</v>
      </c>
      <c r="B268" s="47">
        <f t="shared" si="3"/>
        <v>249</v>
      </c>
      <c r="C268" s="47">
        <v>0.509328</v>
      </c>
    </row>
    <row r="269" spans="1:3" x14ac:dyDescent="0.3">
      <c r="A269" s="48">
        <v>16040</v>
      </c>
      <c r="B269" s="47">
        <f t="shared" si="3"/>
        <v>250</v>
      </c>
      <c r="C269" s="47">
        <v>0.50357600000000002</v>
      </c>
    </row>
    <row r="270" spans="1:3" x14ac:dyDescent="0.3">
      <c r="A270" s="48">
        <v>16046</v>
      </c>
      <c r="B270" s="47">
        <f t="shared" si="3"/>
        <v>251</v>
      </c>
      <c r="C270" s="47">
        <v>0.502135</v>
      </c>
    </row>
    <row r="271" spans="1:3" x14ac:dyDescent="0.3">
      <c r="A271" s="48">
        <v>16047</v>
      </c>
      <c r="B271" s="47">
        <f t="shared" si="3"/>
        <v>252</v>
      </c>
      <c r="C271" s="47">
        <v>0.50167799999999996</v>
      </c>
    </row>
    <row r="272" spans="1:3" x14ac:dyDescent="0.3">
      <c r="A272" s="48">
        <v>16048</v>
      </c>
      <c r="B272" s="47">
        <f t="shared" si="3"/>
        <v>253</v>
      </c>
      <c r="C272" s="47">
        <v>0.478628</v>
      </c>
    </row>
    <row r="273" spans="1:3" x14ac:dyDescent="0.3">
      <c r="A273" s="48">
        <v>16048</v>
      </c>
      <c r="B273" s="47">
        <f t="shared" si="3"/>
        <v>254</v>
      </c>
      <c r="C273" s="47">
        <v>0.49998199999999998</v>
      </c>
    </row>
    <row r="274" spans="1:3" x14ac:dyDescent="0.3">
      <c r="A274" s="48">
        <v>16053</v>
      </c>
      <c r="B274" s="47">
        <f t="shared" si="3"/>
        <v>255</v>
      </c>
      <c r="C274" s="47">
        <v>0.49903999999999998</v>
      </c>
    </row>
    <row r="275" spans="1:3" x14ac:dyDescent="0.3">
      <c r="A275" s="48">
        <v>16053</v>
      </c>
      <c r="B275" s="47">
        <f t="shared" si="3"/>
        <v>256</v>
      </c>
      <c r="C275" s="47">
        <v>0.49854300000000001</v>
      </c>
    </row>
    <row r="276" spans="1:3" x14ac:dyDescent="0.3">
      <c r="A276" s="48">
        <v>16054</v>
      </c>
      <c r="B276" s="47">
        <f t="shared" si="3"/>
        <v>257</v>
      </c>
      <c r="C276" s="47">
        <v>0.49796000000000001</v>
      </c>
    </row>
    <row r="277" spans="1:3" x14ac:dyDescent="0.3">
      <c r="A277" s="48">
        <v>16057</v>
      </c>
      <c r="B277" s="47">
        <f t="shared" si="3"/>
        <v>258</v>
      </c>
      <c r="C277" s="47">
        <v>0.49765399999999999</v>
      </c>
    </row>
    <row r="278" spans="1:3" x14ac:dyDescent="0.3">
      <c r="A278" s="48">
        <v>16055</v>
      </c>
      <c r="B278" s="47">
        <f t="shared" ref="B278:B341" si="4">B277+1</f>
        <v>259</v>
      </c>
      <c r="C278" s="47">
        <v>0.49792900000000001</v>
      </c>
    </row>
    <row r="279" spans="1:3" x14ac:dyDescent="0.3">
      <c r="A279" s="48">
        <v>16058</v>
      </c>
      <c r="B279" s="47">
        <f t="shared" si="4"/>
        <v>260</v>
      </c>
      <c r="C279" s="47">
        <v>0.49726900000000002</v>
      </c>
    </row>
    <row r="280" spans="1:3" x14ac:dyDescent="0.3">
      <c r="A280" s="48">
        <v>16060</v>
      </c>
      <c r="B280" s="47">
        <f t="shared" si="4"/>
        <v>261</v>
      </c>
      <c r="C280" s="47">
        <v>0.49707000000000001</v>
      </c>
    </row>
    <row r="281" spans="1:3" x14ac:dyDescent="0.3">
      <c r="A281" s="48">
        <v>16060</v>
      </c>
      <c r="B281" s="47">
        <f t="shared" si="4"/>
        <v>262</v>
      </c>
      <c r="C281" s="47">
        <v>0.49671300000000002</v>
      </c>
    </row>
    <row r="282" spans="1:3" x14ac:dyDescent="0.3">
      <c r="A282" s="48">
        <v>16063</v>
      </c>
      <c r="B282" s="47">
        <f t="shared" si="4"/>
        <v>263</v>
      </c>
      <c r="C282" s="47">
        <v>0.496506</v>
      </c>
    </row>
    <row r="283" spans="1:3" x14ac:dyDescent="0.3">
      <c r="A283" s="48">
        <v>16064</v>
      </c>
      <c r="B283" s="47">
        <f t="shared" si="4"/>
        <v>264</v>
      </c>
      <c r="C283" s="47">
        <v>0.49616100000000002</v>
      </c>
    </row>
    <row r="284" spans="1:3" x14ac:dyDescent="0.3">
      <c r="A284" s="48">
        <v>16064</v>
      </c>
      <c r="B284" s="47">
        <f t="shared" si="4"/>
        <v>265</v>
      </c>
      <c r="C284" s="47">
        <v>0.49607400000000001</v>
      </c>
    </row>
    <row r="285" spans="1:3" x14ac:dyDescent="0.3">
      <c r="A285" s="48">
        <v>16069</v>
      </c>
      <c r="B285" s="47">
        <f t="shared" si="4"/>
        <v>266</v>
      </c>
      <c r="C285" s="47">
        <v>0.49583899999999997</v>
      </c>
    </row>
    <row r="286" spans="1:3" x14ac:dyDescent="0.3">
      <c r="A286" s="48">
        <v>16070</v>
      </c>
      <c r="B286" s="47">
        <f t="shared" si="4"/>
        <v>267</v>
      </c>
      <c r="C286" s="47">
        <v>0.49585200000000001</v>
      </c>
    </row>
    <row r="287" spans="1:3" x14ac:dyDescent="0.3">
      <c r="A287" s="48">
        <v>16071</v>
      </c>
      <c r="B287" s="47">
        <f t="shared" si="4"/>
        <v>268</v>
      </c>
      <c r="C287" s="47">
        <v>0.49589800000000001</v>
      </c>
    </row>
    <row r="288" spans="1:3" x14ac:dyDescent="0.3">
      <c r="A288" s="48">
        <v>16070</v>
      </c>
      <c r="B288" s="47">
        <f t="shared" si="4"/>
        <v>269</v>
      </c>
      <c r="C288" s="47">
        <v>0.49590299999999998</v>
      </c>
    </row>
    <row r="289" spans="1:3" x14ac:dyDescent="0.3">
      <c r="A289" s="48">
        <v>16071</v>
      </c>
      <c r="B289" s="47">
        <f t="shared" si="4"/>
        <v>270</v>
      </c>
      <c r="C289" s="47">
        <v>0.495948</v>
      </c>
    </row>
    <row r="290" spans="1:3" x14ac:dyDescent="0.3">
      <c r="A290" s="48">
        <v>16081</v>
      </c>
      <c r="B290" s="47">
        <f t="shared" si="4"/>
        <v>271</v>
      </c>
      <c r="C290" s="47">
        <v>0.49752200000000002</v>
      </c>
    </row>
    <row r="291" spans="1:3" x14ac:dyDescent="0.3">
      <c r="A291" s="48">
        <v>16079</v>
      </c>
      <c r="B291" s="47">
        <f t="shared" si="4"/>
        <v>272</v>
      </c>
      <c r="C291" s="47">
        <v>0.47412799999999999</v>
      </c>
    </row>
    <row r="292" spans="1:3" x14ac:dyDescent="0.3">
      <c r="A292" s="48">
        <v>16083</v>
      </c>
      <c r="B292" s="47">
        <f t="shared" si="4"/>
        <v>273</v>
      </c>
      <c r="C292" s="47">
        <v>0.49519999999999997</v>
      </c>
    </row>
    <row r="293" spans="1:3" x14ac:dyDescent="0.3">
      <c r="A293" s="48">
        <v>16085</v>
      </c>
      <c r="B293" s="47">
        <f t="shared" si="4"/>
        <v>274</v>
      </c>
      <c r="C293" s="47">
        <v>0.49509300000000001</v>
      </c>
    </row>
    <row r="294" spans="1:3" x14ac:dyDescent="0.3">
      <c r="A294" s="48">
        <v>16090</v>
      </c>
      <c r="B294" s="47">
        <f t="shared" si="4"/>
        <v>275</v>
      </c>
      <c r="C294" s="47">
        <v>0.49495899999999998</v>
      </c>
    </row>
    <row r="295" spans="1:3" x14ac:dyDescent="0.3">
      <c r="A295" s="48">
        <v>16088</v>
      </c>
      <c r="B295" s="47">
        <f t="shared" si="4"/>
        <v>276</v>
      </c>
      <c r="C295" s="47">
        <v>0.494836</v>
      </c>
    </row>
    <row r="296" spans="1:3" x14ac:dyDescent="0.3">
      <c r="A296" s="48">
        <v>16091</v>
      </c>
      <c r="B296" s="47">
        <f t="shared" si="4"/>
        <v>277</v>
      </c>
      <c r="C296" s="47">
        <v>0.49461500000000003</v>
      </c>
    </row>
    <row r="297" spans="1:3" x14ac:dyDescent="0.3">
      <c r="A297" s="48">
        <v>16095</v>
      </c>
      <c r="B297" s="47">
        <f t="shared" si="4"/>
        <v>278</v>
      </c>
      <c r="C297" s="47">
        <v>0.49434400000000001</v>
      </c>
    </row>
    <row r="298" spans="1:3" x14ac:dyDescent="0.3">
      <c r="A298" s="48">
        <v>16097</v>
      </c>
      <c r="B298" s="47">
        <f t="shared" si="4"/>
        <v>279</v>
      </c>
      <c r="C298" s="47">
        <v>0.49407200000000001</v>
      </c>
    </row>
    <row r="299" spans="1:3" x14ac:dyDescent="0.3">
      <c r="A299" s="48">
        <v>16099</v>
      </c>
      <c r="B299" s="47">
        <f t="shared" si="4"/>
        <v>280</v>
      </c>
      <c r="C299" s="47">
        <v>0.49401400000000001</v>
      </c>
    </row>
    <row r="300" spans="1:3" x14ac:dyDescent="0.3">
      <c r="A300" s="48">
        <v>16100</v>
      </c>
      <c r="B300" s="47">
        <f t="shared" si="4"/>
        <v>281</v>
      </c>
      <c r="C300" s="47">
        <v>0.49392599999999998</v>
      </c>
    </row>
    <row r="301" spans="1:3" x14ac:dyDescent="0.3">
      <c r="A301" s="48">
        <v>16102</v>
      </c>
      <c r="B301" s="47">
        <f t="shared" si="4"/>
        <v>282</v>
      </c>
      <c r="C301" s="47">
        <v>0.49380000000000002</v>
      </c>
    </row>
    <row r="302" spans="1:3" x14ac:dyDescent="0.3">
      <c r="A302" s="48">
        <v>16107</v>
      </c>
      <c r="B302" s="47">
        <f t="shared" si="4"/>
        <v>283</v>
      </c>
      <c r="C302" s="47">
        <v>0.49349999999999999</v>
      </c>
    </row>
    <row r="303" spans="1:3" x14ac:dyDescent="0.3">
      <c r="A303" s="48">
        <v>16109</v>
      </c>
      <c r="B303" s="47">
        <f t="shared" si="4"/>
        <v>284</v>
      </c>
      <c r="C303" s="47">
        <v>0.49326100000000001</v>
      </c>
    </row>
    <row r="304" spans="1:3" x14ac:dyDescent="0.3">
      <c r="A304" s="48">
        <v>16112</v>
      </c>
      <c r="B304" s="47">
        <f t="shared" si="4"/>
        <v>285</v>
      </c>
      <c r="C304" s="47">
        <v>0.493091</v>
      </c>
    </row>
    <row r="305" spans="1:3" x14ac:dyDescent="0.3">
      <c r="A305" s="48">
        <v>16106</v>
      </c>
      <c r="B305" s="47">
        <f t="shared" si="4"/>
        <v>286</v>
      </c>
      <c r="C305" s="47">
        <v>0.493506</v>
      </c>
    </row>
    <row r="306" spans="1:3" x14ac:dyDescent="0.3">
      <c r="A306" s="48">
        <v>16121</v>
      </c>
      <c r="B306" s="47">
        <f t="shared" si="4"/>
        <v>287</v>
      </c>
      <c r="C306" s="47">
        <v>0.492867</v>
      </c>
    </row>
    <row r="307" spans="1:3" x14ac:dyDescent="0.3">
      <c r="A307" s="48">
        <v>16116</v>
      </c>
      <c r="B307" s="47">
        <f t="shared" si="4"/>
        <v>288</v>
      </c>
      <c r="C307" s="47">
        <v>0.49279800000000001</v>
      </c>
    </row>
    <row r="308" spans="1:3" x14ac:dyDescent="0.3">
      <c r="A308" s="48">
        <v>16117</v>
      </c>
      <c r="B308" s="47">
        <f t="shared" si="4"/>
        <v>289</v>
      </c>
      <c r="C308" s="47">
        <v>0.49268499999999998</v>
      </c>
    </row>
    <row r="309" spans="1:3" x14ac:dyDescent="0.3">
      <c r="A309" s="48">
        <v>16123</v>
      </c>
      <c r="B309" s="47">
        <f t="shared" si="4"/>
        <v>290</v>
      </c>
      <c r="C309" s="47">
        <v>0.49222199999999999</v>
      </c>
    </row>
    <row r="310" spans="1:3" x14ac:dyDescent="0.3">
      <c r="A310" s="48">
        <v>16118</v>
      </c>
      <c r="B310" s="47">
        <f t="shared" si="4"/>
        <v>291</v>
      </c>
      <c r="C310" s="47">
        <v>0.49225799999999997</v>
      </c>
    </row>
    <row r="311" spans="1:3" x14ac:dyDescent="0.3">
      <c r="A311" s="48">
        <v>16124</v>
      </c>
      <c r="B311" s="47">
        <f t="shared" si="4"/>
        <v>292</v>
      </c>
      <c r="C311" s="47">
        <v>0.49202699999999999</v>
      </c>
    </row>
    <row r="312" spans="1:3" x14ac:dyDescent="0.3">
      <c r="A312" s="48">
        <v>16124</v>
      </c>
      <c r="B312" s="47">
        <f t="shared" si="4"/>
        <v>293</v>
      </c>
      <c r="C312" s="47">
        <v>0.49136099999999999</v>
      </c>
    </row>
    <row r="313" spans="1:3" x14ac:dyDescent="0.3">
      <c r="A313" s="48">
        <v>16128</v>
      </c>
      <c r="B313" s="47">
        <f t="shared" si="4"/>
        <v>294</v>
      </c>
      <c r="C313" s="47">
        <v>0.49113200000000001</v>
      </c>
    </row>
    <row r="314" spans="1:3" x14ac:dyDescent="0.3">
      <c r="A314" s="48">
        <v>16132</v>
      </c>
      <c r="B314" s="47">
        <f t="shared" si="4"/>
        <v>295</v>
      </c>
      <c r="C314" s="47">
        <v>0.49100199999999999</v>
      </c>
    </row>
    <row r="315" spans="1:3" x14ac:dyDescent="0.3">
      <c r="A315" s="48">
        <v>16127</v>
      </c>
      <c r="B315" s="47">
        <f t="shared" si="4"/>
        <v>296</v>
      </c>
      <c r="C315" s="47">
        <v>0.425402</v>
      </c>
    </row>
    <row r="316" spans="1:3" x14ac:dyDescent="0.3">
      <c r="A316" s="48">
        <v>16139</v>
      </c>
      <c r="B316" s="47">
        <f t="shared" si="4"/>
        <v>297</v>
      </c>
      <c r="C316" s="47">
        <v>0.49140600000000001</v>
      </c>
    </row>
    <row r="317" spans="1:3" x14ac:dyDescent="0.3">
      <c r="A317" s="48">
        <v>16135</v>
      </c>
      <c r="B317" s="47">
        <f t="shared" si="4"/>
        <v>298</v>
      </c>
      <c r="C317" s="47">
        <v>0.49115300000000001</v>
      </c>
    </row>
    <row r="318" spans="1:3" x14ac:dyDescent="0.3">
      <c r="A318" s="48">
        <v>16139</v>
      </c>
      <c r="B318" s="47">
        <f t="shared" si="4"/>
        <v>299</v>
      </c>
      <c r="C318" s="47">
        <v>0.49131599999999997</v>
      </c>
    </row>
    <row r="319" spans="1:3" x14ac:dyDescent="0.3">
      <c r="A319" s="48">
        <v>16131</v>
      </c>
      <c r="B319" s="47">
        <f t="shared" si="4"/>
        <v>300</v>
      </c>
      <c r="C319" s="47">
        <v>0.49047299999999999</v>
      </c>
    </row>
    <row r="320" spans="1:3" x14ac:dyDescent="0.3">
      <c r="A320" s="48">
        <v>16141</v>
      </c>
      <c r="B320" s="47">
        <f t="shared" si="4"/>
        <v>301</v>
      </c>
      <c r="C320" s="47">
        <v>0.49153400000000003</v>
      </c>
    </row>
    <row r="321" spans="1:3" x14ac:dyDescent="0.3">
      <c r="A321" s="48">
        <v>16144</v>
      </c>
      <c r="B321" s="47">
        <f t="shared" si="4"/>
        <v>302</v>
      </c>
      <c r="C321" s="47">
        <v>0.49184499999999998</v>
      </c>
    </row>
    <row r="322" spans="1:3" x14ac:dyDescent="0.3">
      <c r="A322" s="48">
        <v>16145</v>
      </c>
      <c r="B322" s="47">
        <f t="shared" si="4"/>
        <v>303</v>
      </c>
      <c r="C322" s="47">
        <v>0.49184800000000001</v>
      </c>
    </row>
    <row r="323" spans="1:3" x14ac:dyDescent="0.3">
      <c r="A323" s="48">
        <v>16148</v>
      </c>
      <c r="B323" s="47">
        <f t="shared" si="4"/>
        <v>304</v>
      </c>
      <c r="C323" s="47">
        <v>0.49190099999999998</v>
      </c>
    </row>
    <row r="324" spans="1:3" x14ac:dyDescent="0.3">
      <c r="A324" s="48">
        <v>16147</v>
      </c>
      <c r="B324" s="47">
        <f t="shared" si="4"/>
        <v>305</v>
      </c>
      <c r="C324" s="47">
        <v>0.49197200000000002</v>
      </c>
    </row>
    <row r="325" spans="1:3" x14ac:dyDescent="0.3">
      <c r="A325" s="48">
        <v>16153</v>
      </c>
      <c r="B325" s="47">
        <f t="shared" si="4"/>
        <v>306</v>
      </c>
      <c r="C325" s="47">
        <v>0.49323299999999998</v>
      </c>
    </row>
    <row r="326" spans="1:3" x14ac:dyDescent="0.3">
      <c r="A326" s="48">
        <v>16152</v>
      </c>
      <c r="B326" s="47">
        <f t="shared" si="4"/>
        <v>307</v>
      </c>
      <c r="C326" s="47">
        <v>0.49352200000000002</v>
      </c>
    </row>
    <row r="327" spans="1:3" x14ac:dyDescent="0.3">
      <c r="A327" s="48">
        <v>16158</v>
      </c>
      <c r="B327" s="47">
        <f t="shared" si="4"/>
        <v>308</v>
      </c>
      <c r="C327" s="47">
        <v>0.49388500000000002</v>
      </c>
    </row>
    <row r="328" spans="1:3" x14ac:dyDescent="0.3">
      <c r="A328" s="48">
        <v>16156</v>
      </c>
      <c r="B328" s="47">
        <f t="shared" si="4"/>
        <v>309</v>
      </c>
      <c r="C328" s="47">
        <v>0.49454100000000001</v>
      </c>
    </row>
    <row r="329" spans="1:3" x14ac:dyDescent="0.3">
      <c r="A329" s="48">
        <v>16160</v>
      </c>
      <c r="B329" s="47">
        <f t="shared" si="4"/>
        <v>310</v>
      </c>
      <c r="C329" s="47">
        <v>0.49471199999999999</v>
      </c>
    </row>
    <row r="330" spans="1:3" x14ac:dyDescent="0.3">
      <c r="A330" s="48">
        <v>16162</v>
      </c>
      <c r="B330" s="47">
        <f t="shared" si="4"/>
        <v>311</v>
      </c>
      <c r="C330" s="47">
        <v>0.49501099999999998</v>
      </c>
    </row>
    <row r="331" spans="1:3" x14ac:dyDescent="0.3">
      <c r="A331" s="48">
        <v>16168</v>
      </c>
      <c r="B331" s="47">
        <f t="shared" si="4"/>
        <v>312</v>
      </c>
      <c r="C331" s="47">
        <v>0.49526500000000001</v>
      </c>
    </row>
    <row r="332" spans="1:3" x14ac:dyDescent="0.3">
      <c r="A332" s="48">
        <v>16166</v>
      </c>
      <c r="B332" s="47">
        <f t="shared" si="4"/>
        <v>313</v>
      </c>
      <c r="C332" s="47">
        <v>0.49538399999999999</v>
      </c>
    </row>
    <row r="333" spans="1:3" x14ac:dyDescent="0.3">
      <c r="A333" s="48">
        <v>16167</v>
      </c>
      <c r="B333" s="47">
        <f t="shared" si="4"/>
        <v>314</v>
      </c>
      <c r="C333" s="47">
        <v>0.495365</v>
      </c>
    </row>
    <row r="334" spans="1:3" x14ac:dyDescent="0.3">
      <c r="A334" s="48">
        <v>16172</v>
      </c>
      <c r="B334" s="47">
        <f t="shared" si="4"/>
        <v>315</v>
      </c>
      <c r="C334" s="47">
        <v>0.49518600000000002</v>
      </c>
    </row>
    <row r="335" spans="1:3" x14ac:dyDescent="0.3">
      <c r="A335" s="48">
        <v>16176</v>
      </c>
      <c r="B335" s="47">
        <f t="shared" si="4"/>
        <v>316</v>
      </c>
      <c r="C335" s="47">
        <v>0.49507400000000001</v>
      </c>
    </row>
    <row r="336" spans="1:3" x14ac:dyDescent="0.3">
      <c r="A336" s="48">
        <v>16180</v>
      </c>
      <c r="B336" s="47">
        <f t="shared" si="4"/>
        <v>317</v>
      </c>
      <c r="C336" s="47">
        <v>0.49609700000000001</v>
      </c>
    </row>
    <row r="337" spans="1:3" x14ac:dyDescent="0.3">
      <c r="A337" s="48">
        <v>16177</v>
      </c>
      <c r="B337" s="47">
        <f t="shared" si="4"/>
        <v>318</v>
      </c>
      <c r="C337" s="47">
        <v>0.49626900000000002</v>
      </c>
    </row>
    <row r="338" spans="1:3" x14ac:dyDescent="0.3">
      <c r="A338" s="48">
        <v>16184</v>
      </c>
      <c r="B338" s="47">
        <f t="shared" si="4"/>
        <v>319</v>
      </c>
      <c r="C338" s="47">
        <v>0.49564799999999998</v>
      </c>
    </row>
    <row r="339" spans="1:3" x14ac:dyDescent="0.3">
      <c r="A339" s="48">
        <v>16185</v>
      </c>
      <c r="B339" s="47">
        <f t="shared" si="4"/>
        <v>320</v>
      </c>
      <c r="C339" s="47">
        <v>0.49540400000000001</v>
      </c>
    </row>
    <row r="340" spans="1:3" x14ac:dyDescent="0.3">
      <c r="A340" s="48">
        <v>16183</v>
      </c>
      <c r="B340" s="47">
        <f t="shared" si="4"/>
        <v>321</v>
      </c>
      <c r="C340" s="47">
        <v>0.49549500000000002</v>
      </c>
    </row>
    <row r="341" spans="1:3" x14ac:dyDescent="0.3">
      <c r="A341" s="48">
        <v>16188</v>
      </c>
      <c r="B341" s="47">
        <f t="shared" si="4"/>
        <v>322</v>
      </c>
      <c r="C341" s="47">
        <v>0.49468600000000001</v>
      </c>
    </row>
    <row r="342" spans="1:3" x14ac:dyDescent="0.3">
      <c r="A342" s="48">
        <v>16191</v>
      </c>
      <c r="B342" s="47">
        <f t="shared" ref="B342:B403" si="5">B341+1</f>
        <v>323</v>
      </c>
      <c r="C342" s="47">
        <v>0.49438799999999999</v>
      </c>
    </row>
    <row r="343" spans="1:3" x14ac:dyDescent="0.3">
      <c r="A343" s="48">
        <v>16201</v>
      </c>
      <c r="B343" s="47">
        <f t="shared" si="5"/>
        <v>324</v>
      </c>
      <c r="C343" s="47">
        <v>0.49085099999999998</v>
      </c>
    </row>
    <row r="344" spans="1:3" x14ac:dyDescent="0.3">
      <c r="A344" s="48">
        <v>16192</v>
      </c>
      <c r="B344" s="47">
        <f t="shared" si="5"/>
        <v>325</v>
      </c>
      <c r="C344" s="47">
        <v>0.49392399999999997</v>
      </c>
    </row>
    <row r="345" spans="1:3" x14ac:dyDescent="0.3">
      <c r="A345" s="48">
        <v>16191</v>
      </c>
      <c r="B345" s="47">
        <f t="shared" si="5"/>
        <v>326</v>
      </c>
      <c r="C345" s="47">
        <v>0.49386600000000003</v>
      </c>
    </row>
    <row r="346" spans="1:3" x14ac:dyDescent="0.3">
      <c r="A346" s="48">
        <v>16198</v>
      </c>
      <c r="B346" s="47">
        <f t="shared" si="5"/>
        <v>327</v>
      </c>
      <c r="C346" s="47">
        <v>0.49090299999999998</v>
      </c>
    </row>
    <row r="347" spans="1:3" x14ac:dyDescent="0.3">
      <c r="A347" s="48">
        <v>16192</v>
      </c>
      <c r="B347" s="47">
        <f t="shared" si="5"/>
        <v>328</v>
      </c>
      <c r="C347" s="47">
        <v>0.49358400000000002</v>
      </c>
    </row>
    <row r="348" spans="1:3" x14ac:dyDescent="0.3">
      <c r="A348" s="48">
        <v>16211</v>
      </c>
      <c r="B348" s="47">
        <f t="shared" si="5"/>
        <v>329</v>
      </c>
      <c r="C348" s="47">
        <v>0.48966100000000001</v>
      </c>
    </row>
    <row r="349" spans="1:3" x14ac:dyDescent="0.3">
      <c r="A349" s="48">
        <v>16221</v>
      </c>
      <c r="B349" s="47">
        <f t="shared" si="5"/>
        <v>330</v>
      </c>
      <c r="C349" s="47">
        <v>0.52086100000000002</v>
      </c>
    </row>
    <row r="350" spans="1:3" x14ac:dyDescent="0.3">
      <c r="A350" s="48">
        <v>16207</v>
      </c>
      <c r="B350" s="47">
        <f t="shared" si="5"/>
        <v>331</v>
      </c>
      <c r="C350" s="47">
        <v>0.48561300000000002</v>
      </c>
    </row>
    <row r="351" spans="1:3" x14ac:dyDescent="0.3">
      <c r="A351" s="48">
        <v>16211</v>
      </c>
      <c r="B351" s="47">
        <f t="shared" si="5"/>
        <v>332</v>
      </c>
      <c r="C351" s="47">
        <v>0.48393000000000003</v>
      </c>
    </row>
    <row r="352" spans="1:3" x14ac:dyDescent="0.3">
      <c r="A352" s="48">
        <v>16215</v>
      </c>
      <c r="B352" s="47">
        <f t="shared" si="5"/>
        <v>333</v>
      </c>
      <c r="C352" s="47">
        <v>0.48121700000000001</v>
      </c>
    </row>
    <row r="353" spans="1:3" x14ac:dyDescent="0.3">
      <c r="A353" s="48">
        <v>16215</v>
      </c>
      <c r="B353" s="47">
        <f t="shared" si="5"/>
        <v>334</v>
      </c>
      <c r="C353" s="47">
        <v>0.48051500000000003</v>
      </c>
    </row>
    <row r="354" spans="1:3" x14ac:dyDescent="0.3">
      <c r="A354" s="48">
        <v>16212</v>
      </c>
      <c r="B354" s="47">
        <f t="shared" si="5"/>
        <v>335</v>
      </c>
      <c r="C354" s="47">
        <v>0.41852099999999998</v>
      </c>
    </row>
    <row r="355" spans="1:3" x14ac:dyDescent="0.3">
      <c r="A355" s="48">
        <v>16223</v>
      </c>
      <c r="B355" s="47">
        <f t="shared" si="5"/>
        <v>336</v>
      </c>
      <c r="C355" s="47">
        <v>0.47634599999999999</v>
      </c>
    </row>
    <row r="356" spans="1:3" x14ac:dyDescent="0.3">
      <c r="A356" s="48">
        <v>16223</v>
      </c>
      <c r="B356" s="47">
        <f t="shared" si="5"/>
        <v>337</v>
      </c>
      <c r="C356" s="47">
        <v>0.47695199999999999</v>
      </c>
    </row>
    <row r="357" spans="1:3" x14ac:dyDescent="0.3">
      <c r="A357" s="48">
        <v>16223</v>
      </c>
      <c r="B357" s="47">
        <f t="shared" si="5"/>
        <v>338</v>
      </c>
      <c r="C357" s="47">
        <v>0.41229900000000003</v>
      </c>
    </row>
    <row r="358" spans="1:3" x14ac:dyDescent="0.3">
      <c r="A358" s="48">
        <v>16226</v>
      </c>
      <c r="B358" s="47">
        <f t="shared" si="5"/>
        <v>339</v>
      </c>
      <c r="C358" s="47">
        <v>0.47362799999999999</v>
      </c>
    </row>
    <row r="359" spans="1:3" x14ac:dyDescent="0.3">
      <c r="A359" s="48">
        <v>16235</v>
      </c>
      <c r="B359" s="47">
        <f t="shared" si="5"/>
        <v>340</v>
      </c>
      <c r="C359" s="47">
        <v>0.47399200000000002</v>
      </c>
    </row>
    <row r="360" spans="1:3" x14ac:dyDescent="0.3">
      <c r="A360" s="48">
        <v>16227</v>
      </c>
      <c r="B360" s="47">
        <f t="shared" si="5"/>
        <v>341</v>
      </c>
      <c r="C360" s="47">
        <v>0.47356799999999999</v>
      </c>
    </row>
    <row r="361" spans="1:3" x14ac:dyDescent="0.3">
      <c r="A361" s="48">
        <v>16238</v>
      </c>
      <c r="B361" s="47">
        <f t="shared" si="5"/>
        <v>342</v>
      </c>
      <c r="C361" s="47">
        <v>0.47433500000000001</v>
      </c>
    </row>
    <row r="362" spans="1:3" x14ac:dyDescent="0.3">
      <c r="A362" s="48">
        <v>16242</v>
      </c>
      <c r="B362" s="47">
        <f t="shared" si="5"/>
        <v>343</v>
      </c>
      <c r="C362" s="47">
        <v>0.473329</v>
      </c>
    </row>
    <row r="363" spans="1:3" x14ac:dyDescent="0.3">
      <c r="A363" s="48">
        <v>16232</v>
      </c>
      <c r="B363" s="47">
        <f t="shared" si="5"/>
        <v>344</v>
      </c>
      <c r="C363" s="47">
        <v>0.471804</v>
      </c>
    </row>
    <row r="364" spans="1:3" x14ac:dyDescent="0.3">
      <c r="A364" s="48">
        <v>16236</v>
      </c>
      <c r="B364" s="47">
        <f t="shared" si="5"/>
        <v>345</v>
      </c>
      <c r="C364" s="47">
        <v>0.472159</v>
      </c>
    </row>
    <row r="365" spans="1:3" x14ac:dyDescent="0.3">
      <c r="A365" s="48">
        <v>16247</v>
      </c>
      <c r="B365" s="47">
        <f t="shared" si="5"/>
        <v>346</v>
      </c>
      <c r="C365" s="47">
        <v>0.473022</v>
      </c>
    </row>
    <row r="366" spans="1:3" x14ac:dyDescent="0.3">
      <c r="A366" s="48">
        <v>16249</v>
      </c>
      <c r="B366" s="47">
        <f t="shared" si="5"/>
        <v>347</v>
      </c>
      <c r="C366" s="47">
        <v>0.47156100000000001</v>
      </c>
    </row>
    <row r="367" spans="1:3" x14ac:dyDescent="0.3">
      <c r="A367" s="48">
        <v>16245</v>
      </c>
      <c r="B367" s="47">
        <f t="shared" si="5"/>
        <v>348</v>
      </c>
      <c r="C367" s="47">
        <v>0.471246</v>
      </c>
    </row>
    <row r="368" spans="1:3" x14ac:dyDescent="0.3">
      <c r="A368" s="48">
        <v>16252</v>
      </c>
      <c r="B368" s="47">
        <f t="shared" si="5"/>
        <v>349</v>
      </c>
      <c r="C368" s="47">
        <v>0.472159</v>
      </c>
    </row>
    <row r="369" spans="1:3" x14ac:dyDescent="0.3">
      <c r="A369" s="48">
        <v>16251</v>
      </c>
      <c r="B369" s="47">
        <f t="shared" si="5"/>
        <v>350</v>
      </c>
      <c r="C369" s="47">
        <v>0.408856</v>
      </c>
    </row>
    <row r="370" spans="1:3" x14ac:dyDescent="0.3">
      <c r="A370" s="48">
        <v>16253</v>
      </c>
      <c r="B370" s="47">
        <f t="shared" si="5"/>
        <v>351</v>
      </c>
      <c r="C370" s="47">
        <v>0.47259200000000001</v>
      </c>
    </row>
    <row r="371" spans="1:3" x14ac:dyDescent="0.3">
      <c r="A371" s="48">
        <v>16261</v>
      </c>
      <c r="B371" s="47">
        <f t="shared" si="5"/>
        <v>352</v>
      </c>
      <c r="C371" s="47">
        <v>0.476107</v>
      </c>
    </row>
    <row r="372" spans="1:3" x14ac:dyDescent="0.3">
      <c r="A372" s="48">
        <v>16260</v>
      </c>
      <c r="B372" s="47">
        <f t="shared" si="5"/>
        <v>353</v>
      </c>
      <c r="C372" s="47">
        <v>0.47643400000000002</v>
      </c>
    </row>
    <row r="373" spans="1:3" x14ac:dyDescent="0.3">
      <c r="A373" s="48">
        <v>16265</v>
      </c>
      <c r="B373" s="47">
        <f t="shared" si="5"/>
        <v>354</v>
      </c>
      <c r="C373" s="47">
        <v>0.47878700000000002</v>
      </c>
    </row>
    <row r="374" spans="1:3" x14ac:dyDescent="0.3">
      <c r="A374" s="48">
        <v>16264</v>
      </c>
      <c r="B374" s="47">
        <f t="shared" si="5"/>
        <v>355</v>
      </c>
      <c r="C374" s="47">
        <v>0.47901199999999999</v>
      </c>
    </row>
    <row r="375" spans="1:3" x14ac:dyDescent="0.3">
      <c r="A375" s="48">
        <v>16268</v>
      </c>
      <c r="B375" s="47">
        <f t="shared" si="5"/>
        <v>356</v>
      </c>
      <c r="C375" s="47">
        <v>0.48084300000000002</v>
      </c>
    </row>
    <row r="376" spans="1:3" x14ac:dyDescent="0.3">
      <c r="A376" s="48">
        <v>16275</v>
      </c>
      <c r="B376" s="47">
        <f t="shared" si="5"/>
        <v>357</v>
      </c>
      <c r="C376" s="47">
        <v>0.486599</v>
      </c>
    </row>
    <row r="377" spans="1:3" x14ac:dyDescent="0.3">
      <c r="A377" s="48">
        <v>16277</v>
      </c>
      <c r="B377" s="47">
        <f t="shared" si="5"/>
        <v>358</v>
      </c>
      <c r="C377" s="47">
        <v>0.48649100000000001</v>
      </c>
    </row>
    <row r="378" spans="1:3" x14ac:dyDescent="0.3">
      <c r="A378" s="48">
        <v>16273</v>
      </c>
      <c r="B378" s="47">
        <f t="shared" si="5"/>
        <v>359</v>
      </c>
      <c r="C378" s="47">
        <v>0.41733900000000002</v>
      </c>
    </row>
    <row r="379" spans="1:3" x14ac:dyDescent="0.3">
      <c r="A379" s="48">
        <v>16281</v>
      </c>
      <c r="B379" s="47">
        <f t="shared" si="5"/>
        <v>360</v>
      </c>
      <c r="C379" s="47">
        <v>0.49051299999999998</v>
      </c>
    </row>
    <row r="380" spans="1:3" x14ac:dyDescent="0.3">
      <c r="A380" s="48">
        <v>16282</v>
      </c>
      <c r="B380" s="47">
        <f t="shared" si="5"/>
        <v>361</v>
      </c>
      <c r="C380" s="47">
        <v>0.49251899999999998</v>
      </c>
    </row>
    <row r="381" spans="1:3" x14ac:dyDescent="0.3">
      <c r="A381" s="48">
        <v>16284</v>
      </c>
      <c r="B381" s="47">
        <f t="shared" si="5"/>
        <v>362</v>
      </c>
      <c r="C381" s="47">
        <v>0.49664799999999998</v>
      </c>
    </row>
    <row r="382" spans="1:3" x14ac:dyDescent="0.3">
      <c r="A382" s="48">
        <v>16294</v>
      </c>
      <c r="B382" s="47">
        <f t="shared" si="5"/>
        <v>363</v>
      </c>
      <c r="C382" s="47">
        <v>0.49811299999999997</v>
      </c>
    </row>
    <row r="383" spans="1:3" x14ac:dyDescent="0.3">
      <c r="A383" s="48">
        <v>16295</v>
      </c>
      <c r="B383" s="47">
        <f t="shared" si="5"/>
        <v>364</v>
      </c>
      <c r="C383" s="47">
        <v>0.50087800000000005</v>
      </c>
    </row>
    <row r="384" spans="1:3" x14ac:dyDescent="0.3">
      <c r="A384" s="48">
        <v>16300</v>
      </c>
      <c r="B384" s="47">
        <f t="shared" si="5"/>
        <v>365</v>
      </c>
      <c r="C384" s="47">
        <v>0.433367</v>
      </c>
    </row>
    <row r="385" spans="1:3" x14ac:dyDescent="0.3">
      <c r="A385" s="48">
        <v>16307</v>
      </c>
      <c r="B385" s="47">
        <f t="shared" si="5"/>
        <v>366</v>
      </c>
      <c r="C385" s="47">
        <v>0.499639</v>
      </c>
    </row>
    <row r="386" spans="1:3" x14ac:dyDescent="0.3">
      <c r="A386" s="48">
        <v>16310</v>
      </c>
      <c r="B386" s="47">
        <f t="shared" si="5"/>
        <v>367</v>
      </c>
      <c r="C386" s="47">
        <v>0.43475799999999998</v>
      </c>
    </row>
    <row r="387" spans="1:3" x14ac:dyDescent="0.3">
      <c r="A387" s="48">
        <v>16310</v>
      </c>
      <c r="B387" s="47">
        <f t="shared" si="5"/>
        <v>368</v>
      </c>
      <c r="C387" s="47">
        <v>0.50016700000000003</v>
      </c>
    </row>
    <row r="388" spans="1:3" x14ac:dyDescent="0.3">
      <c r="A388" s="48">
        <v>16313</v>
      </c>
      <c r="B388" s="47">
        <f t="shared" si="5"/>
        <v>369</v>
      </c>
      <c r="C388" s="47">
        <v>0.43310900000000002</v>
      </c>
    </row>
    <row r="389" spans="1:3" x14ac:dyDescent="0.3">
      <c r="A389" s="48">
        <v>16315</v>
      </c>
      <c r="B389" s="47">
        <f t="shared" si="5"/>
        <v>370</v>
      </c>
      <c r="C389" s="47">
        <v>0.49795600000000001</v>
      </c>
    </row>
    <row r="390" spans="1:3" x14ac:dyDescent="0.3">
      <c r="A390" s="48">
        <v>16314</v>
      </c>
      <c r="B390" s="47">
        <f t="shared" si="5"/>
        <v>371</v>
      </c>
      <c r="C390" s="47">
        <v>0.49866500000000002</v>
      </c>
    </row>
    <row r="391" spans="1:3" x14ac:dyDescent="0.3">
      <c r="A391" s="48">
        <v>16326</v>
      </c>
      <c r="B391" s="47">
        <f t="shared" si="5"/>
        <v>372</v>
      </c>
      <c r="C391" s="47">
        <v>0.497755</v>
      </c>
    </row>
    <row r="392" spans="1:3" x14ac:dyDescent="0.3">
      <c r="A392" s="48">
        <v>16328</v>
      </c>
      <c r="B392" s="47">
        <f t="shared" si="5"/>
        <v>373</v>
      </c>
      <c r="C392" s="47">
        <v>0.49697799999999998</v>
      </c>
    </row>
    <row r="393" spans="1:3" x14ac:dyDescent="0.3">
      <c r="A393" s="48">
        <v>16342</v>
      </c>
      <c r="B393" s="47">
        <f t="shared" si="5"/>
        <v>374</v>
      </c>
      <c r="C393" s="47">
        <v>0.49681700000000001</v>
      </c>
    </row>
    <row r="394" spans="1:3" x14ac:dyDescent="0.3">
      <c r="A394" s="48">
        <v>16343</v>
      </c>
      <c r="B394" s="47">
        <f t="shared" si="5"/>
        <v>375</v>
      </c>
      <c r="C394" s="47">
        <v>0.43005700000000002</v>
      </c>
    </row>
    <row r="395" spans="1:3" x14ac:dyDescent="0.3">
      <c r="A395" s="48">
        <v>16344</v>
      </c>
      <c r="B395" s="47">
        <f t="shared" si="5"/>
        <v>376</v>
      </c>
      <c r="C395" s="47">
        <v>0.496809</v>
      </c>
    </row>
    <row r="396" spans="1:3" x14ac:dyDescent="0.3">
      <c r="A396" s="48">
        <v>16345</v>
      </c>
      <c r="B396" s="47">
        <f t="shared" si="5"/>
        <v>377</v>
      </c>
      <c r="C396" s="47">
        <v>0.49651000000000001</v>
      </c>
    </row>
    <row r="397" spans="1:3" x14ac:dyDescent="0.3">
      <c r="A397" s="48">
        <v>16352</v>
      </c>
      <c r="B397" s="47">
        <f t="shared" si="5"/>
        <v>378</v>
      </c>
      <c r="C397" s="47">
        <v>0.50035399999999997</v>
      </c>
    </row>
    <row r="398" spans="1:3" x14ac:dyDescent="0.3">
      <c r="A398" s="48">
        <v>16356</v>
      </c>
      <c r="B398" s="47">
        <f t="shared" si="5"/>
        <v>379</v>
      </c>
      <c r="C398" s="47">
        <v>0.50418300000000005</v>
      </c>
    </row>
    <row r="399" spans="1:3" x14ac:dyDescent="0.3">
      <c r="A399" s="48">
        <v>16359</v>
      </c>
      <c r="B399" s="47">
        <f t="shared" si="5"/>
        <v>380</v>
      </c>
      <c r="C399" s="47">
        <v>0.50564600000000004</v>
      </c>
    </row>
    <row r="400" spans="1:3" x14ac:dyDescent="0.3">
      <c r="A400" s="48">
        <v>16366</v>
      </c>
      <c r="B400" s="47">
        <f t="shared" si="5"/>
        <v>381</v>
      </c>
      <c r="C400" s="47">
        <v>0.43309500000000001</v>
      </c>
    </row>
    <row r="401" spans="1:3" x14ac:dyDescent="0.3">
      <c r="A401" s="48">
        <v>16370</v>
      </c>
      <c r="B401" s="47">
        <f t="shared" si="5"/>
        <v>382</v>
      </c>
      <c r="C401" s="47">
        <v>0.44035999999999997</v>
      </c>
    </row>
    <row r="402" spans="1:3" x14ac:dyDescent="0.3">
      <c r="A402" s="48">
        <v>16375</v>
      </c>
      <c r="B402" s="47">
        <f t="shared" si="5"/>
        <v>383</v>
      </c>
      <c r="C402" s="47">
        <v>0.45967999999999998</v>
      </c>
    </row>
    <row r="403" spans="1:3" x14ac:dyDescent="0.3">
      <c r="A403" s="48">
        <v>16376</v>
      </c>
      <c r="B403" s="47">
        <f t="shared" si="5"/>
        <v>384</v>
      </c>
      <c r="C403" s="47">
        <v>0.46564100000000003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B81"/>
  <sheetViews>
    <sheetView zoomScaleNormal="100" workbookViewId="0">
      <selection activeCell="A21" sqref="A21"/>
    </sheetView>
  </sheetViews>
  <sheetFormatPr defaultRowHeight="14.4" x14ac:dyDescent="0.3"/>
  <cols>
    <col min="1" max="1" width="10.6640625" customWidth="1"/>
    <col min="2" max="2" width="14" customWidth="1"/>
  </cols>
  <sheetData>
    <row r="21" spans="1:2" x14ac:dyDescent="0.3">
      <c r="A21" s="28" t="s">
        <v>395</v>
      </c>
      <c r="B21" s="28" t="s">
        <v>504</v>
      </c>
    </row>
    <row r="22" spans="1:2" x14ac:dyDescent="0.3">
      <c r="A22">
        <v>336</v>
      </c>
      <c r="B22" s="29">
        <v>862.61980830670927</v>
      </c>
    </row>
    <row r="23" spans="1:2" x14ac:dyDescent="0.3">
      <c r="A23">
        <v>354</v>
      </c>
      <c r="B23" s="29">
        <v>862.61980830670927</v>
      </c>
    </row>
    <row r="24" spans="1:2" x14ac:dyDescent="0.3">
      <c r="A24">
        <v>406</v>
      </c>
      <c r="B24" s="29">
        <v>862.61980830670927</v>
      </c>
    </row>
    <row r="25" spans="1:2" x14ac:dyDescent="0.3">
      <c r="A25">
        <v>448</v>
      </c>
      <c r="B25" s="29">
        <v>862.61980830670927</v>
      </c>
    </row>
    <row r="26" spans="1:2" x14ac:dyDescent="0.3">
      <c r="A26">
        <v>494</v>
      </c>
      <c r="B26" s="29">
        <v>894.56869009584659</v>
      </c>
    </row>
    <row r="27" spans="1:2" x14ac:dyDescent="0.3">
      <c r="A27">
        <v>524</v>
      </c>
      <c r="B27" s="29">
        <v>894.56869009584659</v>
      </c>
    </row>
    <row r="28" spans="1:2" x14ac:dyDescent="0.3">
      <c r="A28">
        <v>623</v>
      </c>
      <c r="B28" s="29">
        <v>926.51757188498402</v>
      </c>
    </row>
    <row r="29" spans="1:2" x14ac:dyDescent="0.3">
      <c r="A29">
        <v>647</v>
      </c>
      <c r="B29" s="29">
        <v>926.51757188498402</v>
      </c>
    </row>
    <row r="30" spans="1:2" x14ac:dyDescent="0.3">
      <c r="A30">
        <v>700</v>
      </c>
      <c r="B30" s="29">
        <v>958.46645367412134</v>
      </c>
    </row>
    <row r="31" spans="1:2" x14ac:dyDescent="0.3">
      <c r="A31">
        <v>764</v>
      </c>
      <c r="B31" s="29">
        <v>958.46645367412134</v>
      </c>
    </row>
    <row r="32" spans="1:2" x14ac:dyDescent="0.3">
      <c r="A32">
        <v>765</v>
      </c>
      <c r="B32" s="29">
        <v>958.46645367412134</v>
      </c>
    </row>
    <row r="33" spans="1:2" x14ac:dyDescent="0.3">
      <c r="A33">
        <v>771</v>
      </c>
      <c r="B33" s="29">
        <v>958.46645367412134</v>
      </c>
    </row>
    <row r="34" spans="1:2" x14ac:dyDescent="0.3">
      <c r="A34">
        <v>830</v>
      </c>
      <c r="B34" s="29">
        <v>990.41533546325877</v>
      </c>
    </row>
    <row r="35" spans="1:2" x14ac:dyDescent="0.3">
      <c r="A35">
        <v>838</v>
      </c>
      <c r="B35" s="29">
        <v>990.41533546325877</v>
      </c>
    </row>
    <row r="36" spans="1:2" x14ac:dyDescent="0.3">
      <c r="A36">
        <v>873</v>
      </c>
      <c r="B36" s="29">
        <v>990.41533546325877</v>
      </c>
    </row>
    <row r="37" spans="1:2" x14ac:dyDescent="0.3">
      <c r="A37">
        <v>912</v>
      </c>
      <c r="B37" s="29">
        <v>1022.3642172523961</v>
      </c>
    </row>
    <row r="38" spans="1:2" x14ac:dyDescent="0.3">
      <c r="A38">
        <v>1016</v>
      </c>
      <c r="B38" s="29">
        <v>1054.3130990415336</v>
      </c>
    </row>
    <row r="39" spans="1:2" x14ac:dyDescent="0.3">
      <c r="A39">
        <v>1144</v>
      </c>
      <c r="B39" s="29">
        <v>1086.2619808306708</v>
      </c>
    </row>
    <row r="40" spans="1:2" x14ac:dyDescent="0.3">
      <c r="A40">
        <v>1177</v>
      </c>
      <c r="B40" s="29">
        <v>1150.1597444089457</v>
      </c>
    </row>
    <row r="41" spans="1:2" x14ac:dyDescent="0.3">
      <c r="A41">
        <v>1212</v>
      </c>
      <c r="B41" s="29">
        <v>1150.1597444089457</v>
      </c>
    </row>
    <row r="42" spans="1:2" x14ac:dyDescent="0.3">
      <c r="A42">
        <v>1233</v>
      </c>
      <c r="B42" s="29">
        <v>1182.1086261980831</v>
      </c>
    </row>
    <row r="43" spans="1:2" x14ac:dyDescent="0.3">
      <c r="A43">
        <v>1255</v>
      </c>
      <c r="B43" s="29">
        <v>1182.1086261980831</v>
      </c>
    </row>
    <row r="44" spans="1:2" x14ac:dyDescent="0.3">
      <c r="A44">
        <v>1268</v>
      </c>
      <c r="B44" s="29">
        <v>1182.1086261980831</v>
      </c>
    </row>
    <row r="45" spans="1:2" x14ac:dyDescent="0.3">
      <c r="A45">
        <v>1282</v>
      </c>
      <c r="B45" s="29">
        <v>1182.1086261980831</v>
      </c>
    </row>
    <row r="46" spans="1:2" x14ac:dyDescent="0.3">
      <c r="A46">
        <v>1296</v>
      </c>
      <c r="B46" s="29">
        <v>1182.1086261980831</v>
      </c>
    </row>
    <row r="47" spans="1:2" x14ac:dyDescent="0.3">
      <c r="A47">
        <v>1318</v>
      </c>
      <c r="B47" s="29">
        <v>1214.0575079872203</v>
      </c>
    </row>
    <row r="48" spans="1:2" x14ac:dyDescent="0.3">
      <c r="A48">
        <v>1336</v>
      </c>
      <c r="B48" s="29">
        <v>1214.0575079872203</v>
      </c>
    </row>
    <row r="49" spans="1:2" x14ac:dyDescent="0.3">
      <c r="A49">
        <v>1359</v>
      </c>
      <c r="B49" s="29">
        <v>1214.0575079872203</v>
      </c>
    </row>
    <row r="50" spans="1:2" x14ac:dyDescent="0.3">
      <c r="A50">
        <v>1402</v>
      </c>
      <c r="B50" s="29">
        <v>1246.0063897763578</v>
      </c>
    </row>
    <row r="51" spans="1:2" x14ac:dyDescent="0.3">
      <c r="A51">
        <v>1495</v>
      </c>
      <c r="B51" s="29">
        <v>1309.9041533546326</v>
      </c>
    </row>
    <row r="52" spans="1:2" x14ac:dyDescent="0.3">
      <c r="A52">
        <v>1566</v>
      </c>
      <c r="B52" s="29">
        <v>1341.8530351437698</v>
      </c>
    </row>
    <row r="53" spans="1:2" x14ac:dyDescent="0.3">
      <c r="A53">
        <v>1569</v>
      </c>
      <c r="B53" s="29">
        <v>1341.8530351437698</v>
      </c>
    </row>
    <row r="54" spans="1:2" x14ac:dyDescent="0.3">
      <c r="A54">
        <v>1574</v>
      </c>
      <c r="B54" s="29">
        <v>1341.8530351437698</v>
      </c>
    </row>
    <row r="55" spans="1:2" x14ac:dyDescent="0.3">
      <c r="A55">
        <v>1578</v>
      </c>
      <c r="B55" s="29">
        <v>1341.8530351437698</v>
      </c>
    </row>
    <row r="56" spans="1:2" x14ac:dyDescent="0.3">
      <c r="A56">
        <v>1592</v>
      </c>
      <c r="B56" s="29">
        <v>1405.7507987220447</v>
      </c>
    </row>
    <row r="57" spans="1:2" x14ac:dyDescent="0.3">
      <c r="A57">
        <v>1665</v>
      </c>
      <c r="B57" s="29">
        <v>1405.7507987220447</v>
      </c>
    </row>
    <row r="58" spans="1:2" x14ac:dyDescent="0.3">
      <c r="A58">
        <v>1695</v>
      </c>
      <c r="B58" s="29">
        <v>1437.6996805111821</v>
      </c>
    </row>
    <row r="59" spans="1:2" x14ac:dyDescent="0.3">
      <c r="A59">
        <v>1713</v>
      </c>
      <c r="B59" s="29">
        <v>1437.6996805111821</v>
      </c>
    </row>
    <row r="60" spans="1:2" x14ac:dyDescent="0.3">
      <c r="A60">
        <v>1790</v>
      </c>
      <c r="B60" s="29">
        <v>1469.6485623003196</v>
      </c>
    </row>
    <row r="61" spans="1:2" x14ac:dyDescent="0.3">
      <c r="A61">
        <v>1795</v>
      </c>
      <c r="B61" s="29">
        <v>1469.6485623003196</v>
      </c>
    </row>
    <row r="62" spans="1:2" x14ac:dyDescent="0.3">
      <c r="A62">
        <v>1814</v>
      </c>
      <c r="B62" s="29">
        <v>1469.6485623003196</v>
      </c>
    </row>
    <row r="63" spans="1:2" x14ac:dyDescent="0.3">
      <c r="A63">
        <v>1822</v>
      </c>
      <c r="B63" s="29">
        <v>1501.5974440894568</v>
      </c>
    </row>
    <row r="64" spans="1:2" x14ac:dyDescent="0.3">
      <c r="A64">
        <v>1882</v>
      </c>
      <c r="B64" s="29">
        <v>1533.5463258785942</v>
      </c>
    </row>
    <row r="65" spans="1:2" x14ac:dyDescent="0.3">
      <c r="A65">
        <v>1891</v>
      </c>
      <c r="B65" s="29">
        <v>1533.5463258785942</v>
      </c>
    </row>
    <row r="66" spans="1:2" x14ac:dyDescent="0.3">
      <c r="A66">
        <v>1896</v>
      </c>
      <c r="B66" s="29">
        <v>1533.5463258785942</v>
      </c>
    </row>
    <row r="67" spans="1:2" x14ac:dyDescent="0.3">
      <c r="A67">
        <v>1899</v>
      </c>
      <c r="B67" s="29">
        <v>1533.5463258785942</v>
      </c>
    </row>
    <row r="68" spans="1:2" x14ac:dyDescent="0.3">
      <c r="A68">
        <v>1916</v>
      </c>
      <c r="B68" s="29">
        <v>1565.4952076677316</v>
      </c>
    </row>
    <row r="69" spans="1:2" x14ac:dyDescent="0.3">
      <c r="A69">
        <v>1961</v>
      </c>
      <c r="B69" s="29">
        <v>1597.4440894568691</v>
      </c>
    </row>
    <row r="70" spans="1:2" x14ac:dyDescent="0.3">
      <c r="A70">
        <v>1967</v>
      </c>
      <c r="B70" s="29">
        <v>1597.4440894568691</v>
      </c>
    </row>
    <row r="71" spans="1:2" x14ac:dyDescent="0.3">
      <c r="A71">
        <v>1984</v>
      </c>
      <c r="B71" s="29">
        <v>1597.4440894568691</v>
      </c>
    </row>
    <row r="72" spans="1:2" x14ac:dyDescent="0.3">
      <c r="A72">
        <v>1999</v>
      </c>
      <c r="B72" s="29">
        <v>1597.4440894568691</v>
      </c>
    </row>
    <row r="73" spans="1:2" x14ac:dyDescent="0.3">
      <c r="A73">
        <v>2072</v>
      </c>
      <c r="B73" s="29">
        <v>1629.3929712460063</v>
      </c>
    </row>
    <row r="74" spans="1:2" x14ac:dyDescent="0.3">
      <c r="A74">
        <v>2082</v>
      </c>
      <c r="B74" s="29">
        <v>1629.3929712460063</v>
      </c>
    </row>
    <row r="75" spans="1:2" x14ac:dyDescent="0.3">
      <c r="A75">
        <v>2145</v>
      </c>
      <c r="B75" s="29">
        <v>1629.3929712460063</v>
      </c>
    </row>
    <row r="76" spans="1:2" x14ac:dyDescent="0.3">
      <c r="A76">
        <v>2157</v>
      </c>
      <c r="B76" s="29">
        <v>1629.3929712460063</v>
      </c>
    </row>
    <row r="77" spans="1:2" x14ac:dyDescent="0.3">
      <c r="A77">
        <v>2206</v>
      </c>
      <c r="B77" s="29">
        <v>1661.3418530351437</v>
      </c>
    </row>
    <row r="78" spans="1:2" x14ac:dyDescent="0.3">
      <c r="A78">
        <v>2207</v>
      </c>
      <c r="B78" s="29">
        <v>1661.3418530351437</v>
      </c>
    </row>
    <row r="79" spans="1:2" x14ac:dyDescent="0.3">
      <c r="A79">
        <v>2244</v>
      </c>
      <c r="B79" s="29">
        <v>1661.3418530351437</v>
      </c>
    </row>
    <row r="80" spans="1:2" x14ac:dyDescent="0.3">
      <c r="A80">
        <v>2338</v>
      </c>
      <c r="B80" s="29">
        <v>1693.2907348242811</v>
      </c>
    </row>
    <row r="81" spans="1:2" x14ac:dyDescent="0.3">
      <c r="A81">
        <v>2390</v>
      </c>
      <c r="B81" s="29">
        <v>1693.2907348242811</v>
      </c>
    </row>
  </sheetData>
  <sortState ref="A22:B81">
    <sortCondition ref="A2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B38"/>
  <sheetViews>
    <sheetView workbookViewId="0">
      <selection activeCell="A15" sqref="A15"/>
    </sheetView>
  </sheetViews>
  <sheetFormatPr defaultRowHeight="13.8" x14ac:dyDescent="0.3"/>
  <cols>
    <col min="1" max="1" width="14.5546875" style="37" customWidth="1"/>
    <col min="2" max="2" width="12.5546875" style="37" customWidth="1"/>
    <col min="3" max="16384" width="8.88671875" style="37"/>
  </cols>
  <sheetData>
    <row r="15" spans="1:2" x14ac:dyDescent="0.3">
      <c r="A15" s="36" t="s">
        <v>396</v>
      </c>
      <c r="B15" s="36" t="s">
        <v>397</v>
      </c>
    </row>
    <row r="16" spans="1:2" x14ac:dyDescent="0.3">
      <c r="A16" s="37">
        <v>5</v>
      </c>
      <c r="B16" s="37">
        <v>0.79</v>
      </c>
    </row>
    <row r="17" spans="1:2" x14ac:dyDescent="0.3">
      <c r="A17" s="37">
        <v>9</v>
      </c>
      <c r="B17" s="37">
        <v>1.0900000000000001</v>
      </c>
    </row>
    <row r="18" spans="1:2" x14ac:dyDescent="0.3">
      <c r="A18" s="37">
        <v>14</v>
      </c>
      <c r="B18" s="37">
        <v>1.19</v>
      </c>
    </row>
    <row r="19" spans="1:2" x14ac:dyDescent="0.3">
      <c r="A19" s="37">
        <v>18</v>
      </c>
      <c r="B19" s="37">
        <v>0.99</v>
      </c>
    </row>
    <row r="23" spans="1:2" ht="14.4" x14ac:dyDescent="0.3">
      <c r="A23"/>
      <c r="B23"/>
    </row>
    <row r="24" spans="1:2" ht="14.4" x14ac:dyDescent="0.3">
      <c r="A24"/>
      <c r="B24"/>
    </row>
    <row r="25" spans="1:2" ht="14.4" x14ac:dyDescent="0.3">
      <c r="A25"/>
      <c r="B25"/>
    </row>
    <row r="26" spans="1:2" ht="14.4" x14ac:dyDescent="0.3">
      <c r="A26"/>
      <c r="B26"/>
    </row>
    <row r="27" spans="1:2" ht="14.4" x14ac:dyDescent="0.3">
      <c r="A27"/>
      <c r="B27"/>
    </row>
    <row r="28" spans="1:2" ht="14.4" x14ac:dyDescent="0.3">
      <c r="A28"/>
      <c r="B28"/>
    </row>
    <row r="29" spans="1:2" ht="14.4" x14ac:dyDescent="0.3">
      <c r="A29"/>
      <c r="B29"/>
    </row>
    <row r="30" spans="1:2" ht="14.4" x14ac:dyDescent="0.3">
      <c r="A30"/>
      <c r="B30"/>
    </row>
    <row r="31" spans="1:2" ht="14.4" x14ac:dyDescent="0.3">
      <c r="A31"/>
      <c r="B31"/>
    </row>
    <row r="32" spans="1:2" ht="14.4" x14ac:dyDescent="0.3">
      <c r="A32"/>
      <c r="B32"/>
    </row>
    <row r="33" spans="1:2" ht="14.4" x14ac:dyDescent="0.3">
      <c r="A33"/>
      <c r="B33"/>
    </row>
    <row r="34" spans="1:2" ht="14.4" x14ac:dyDescent="0.3">
      <c r="A34"/>
      <c r="B34"/>
    </row>
    <row r="35" spans="1:2" ht="14.4" x14ac:dyDescent="0.3">
      <c r="A35"/>
      <c r="B35"/>
    </row>
    <row r="36" spans="1:2" ht="14.4" x14ac:dyDescent="0.3">
      <c r="A36"/>
      <c r="B36"/>
    </row>
    <row r="37" spans="1:2" ht="14.4" x14ac:dyDescent="0.3">
      <c r="A37"/>
      <c r="B37"/>
    </row>
    <row r="38" spans="1:2" ht="14.4" x14ac:dyDescent="0.3">
      <c r="A38"/>
      <c r="B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A.9.1</vt:lpstr>
      <vt:lpstr>A.9.2</vt:lpstr>
      <vt:lpstr>A.9.3</vt:lpstr>
      <vt:lpstr>A.9.4</vt:lpstr>
      <vt:lpstr>A.9.5</vt:lpstr>
      <vt:lpstr>A.9.6</vt:lpstr>
      <vt:lpstr>A.9.7</vt:lpstr>
      <vt:lpstr>A.9.8</vt:lpstr>
      <vt:lpstr>A.9.9</vt:lpstr>
      <vt:lpstr>A.9.10</vt:lpstr>
      <vt:lpstr>A.9.11</vt:lpstr>
      <vt:lpstr>A.9.12</vt:lpstr>
      <vt:lpstr>A.9.13</vt:lpstr>
      <vt:lpstr>A.9.14</vt:lpstr>
      <vt:lpstr>A.9.15</vt:lpstr>
      <vt:lpstr>A.9.16</vt:lpstr>
      <vt:lpstr>A.9.17</vt:lpstr>
      <vt:lpstr>A.9.18</vt:lpstr>
      <vt:lpstr>A.9.19</vt:lpstr>
      <vt:lpstr>A.9.20</vt:lpstr>
      <vt:lpstr>A.9.21</vt:lpstr>
      <vt:lpstr>A.9.22</vt:lpstr>
      <vt:lpstr>A.9.23</vt:lpstr>
      <vt:lpstr>A.9.24</vt:lpstr>
      <vt:lpstr>A.9.25</vt:lpstr>
      <vt:lpstr>A.9.26</vt:lpstr>
      <vt:lpstr>A.9.27</vt:lpstr>
      <vt:lpstr>A.9.28</vt:lpstr>
      <vt:lpstr>A.9.29</vt:lpstr>
      <vt:lpstr>A.9.31</vt:lpstr>
      <vt:lpstr>A.9.32</vt:lpstr>
      <vt:lpstr>A.9.33(a)</vt:lpstr>
      <vt:lpstr>A.9.33(b)</vt:lpstr>
      <vt:lpstr>CPI_2013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Statisitka õpik</dc:title>
  <dc:subject>Regressioon</dc:subject>
  <dc:creator/>
  <cp:lastModifiedBy/>
  <dcterms:created xsi:type="dcterms:W3CDTF">2006-09-16T00:00:00Z</dcterms:created>
  <dcterms:modified xsi:type="dcterms:W3CDTF">2017-12-18T22:09:33Z</dcterms:modified>
  <cp:category>Ülesanded</cp:category>
</cp:coreProperties>
</file>