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ivo.muursepp\OneDrive - TalTech\IEE1110 - Elektromagnetväljatehnika\Praktikumid\2. Induktiivsuste mõõtetulemused\"/>
    </mc:Choice>
  </mc:AlternateContent>
  <xr:revisionPtr revIDLastSave="3" documentId="11_3CABB8F735D13343A6EA1100930FE608C59043BD" xr6:coauthVersionLast="36" xr6:coauthVersionMax="36" xr10:uidLastSave="{E6DC3C3D-AA72-4806-8D82-42F0DA7F9A47}"/>
  <bookViews>
    <workbookView xWindow="0" yWindow="0" windowWidth="28800" windowHeight="12300" xr2:uid="{00000000-000D-0000-FFFF-FFFF00000000}"/>
  </bookViews>
  <sheets>
    <sheet name="Torroidi impedants" sheetId="1" r:id="rId1"/>
  </sheets>
  <calcPr calcId="191029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2" i="1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2" i="1"/>
  <c r="E3" i="1" l="1"/>
  <c r="G3" i="1" s="1"/>
  <c r="E4" i="1"/>
  <c r="G4" i="1" s="1"/>
  <c r="E5" i="1"/>
  <c r="E6" i="1"/>
  <c r="E7" i="1"/>
  <c r="G7" i="1" s="1"/>
  <c r="E8" i="1"/>
  <c r="E9" i="1"/>
  <c r="E10" i="1"/>
  <c r="E11" i="1"/>
  <c r="G11" i="1" s="1"/>
  <c r="E12" i="1"/>
  <c r="G12" i="1" s="1"/>
  <c r="E13" i="1"/>
  <c r="F13" i="1" s="1"/>
  <c r="E14" i="1"/>
  <c r="F14" i="1" s="1"/>
  <c r="E15" i="1"/>
  <c r="E16" i="1"/>
  <c r="E17" i="1"/>
  <c r="E18" i="1"/>
  <c r="E19" i="1"/>
  <c r="G19" i="1" s="1"/>
  <c r="E20" i="1"/>
  <c r="G20" i="1" s="1"/>
  <c r="E21" i="1"/>
  <c r="E22" i="1"/>
  <c r="E23" i="1"/>
  <c r="E24" i="1"/>
  <c r="E25" i="1"/>
  <c r="E26" i="1"/>
  <c r="E27" i="1"/>
  <c r="G27" i="1" s="1"/>
  <c r="E28" i="1"/>
  <c r="G28" i="1" s="1"/>
  <c r="E29" i="1"/>
  <c r="E30" i="1"/>
  <c r="E31" i="1"/>
  <c r="E32" i="1"/>
  <c r="E33" i="1"/>
  <c r="E34" i="1"/>
  <c r="E35" i="1"/>
  <c r="G35" i="1" s="1"/>
  <c r="E36" i="1"/>
  <c r="G36" i="1" s="1"/>
  <c r="E37" i="1"/>
  <c r="E38" i="1"/>
  <c r="E39" i="1"/>
  <c r="E40" i="1"/>
  <c r="E41" i="1"/>
  <c r="E42" i="1"/>
  <c r="E43" i="1"/>
  <c r="G43" i="1" s="1"/>
  <c r="E44" i="1"/>
  <c r="G44" i="1" s="1"/>
  <c r="E45" i="1"/>
  <c r="E46" i="1"/>
  <c r="E47" i="1"/>
  <c r="G47" i="1" s="1"/>
  <c r="E48" i="1"/>
  <c r="E49" i="1"/>
  <c r="E50" i="1"/>
  <c r="E51" i="1"/>
  <c r="G51" i="1" s="1"/>
  <c r="E52" i="1"/>
  <c r="G52" i="1" s="1"/>
  <c r="E53" i="1"/>
  <c r="E54" i="1"/>
  <c r="E55" i="1"/>
  <c r="E56" i="1"/>
  <c r="E57" i="1"/>
  <c r="E58" i="1"/>
  <c r="E59" i="1"/>
  <c r="G59" i="1" s="1"/>
  <c r="E60" i="1"/>
  <c r="G60" i="1" s="1"/>
  <c r="E61" i="1"/>
  <c r="E62" i="1"/>
  <c r="E63" i="1"/>
  <c r="G63" i="1" s="1"/>
  <c r="E64" i="1"/>
  <c r="E65" i="1"/>
  <c r="E66" i="1"/>
  <c r="E67" i="1"/>
  <c r="E68" i="1"/>
  <c r="G68" i="1" s="1"/>
  <c r="E69" i="1"/>
  <c r="E70" i="1"/>
  <c r="E71" i="1"/>
  <c r="G71" i="1" s="1"/>
  <c r="E72" i="1"/>
  <c r="E73" i="1"/>
  <c r="E74" i="1"/>
  <c r="E75" i="1"/>
  <c r="E76" i="1"/>
  <c r="E77" i="1"/>
  <c r="F77" i="1" s="1"/>
  <c r="E78" i="1"/>
  <c r="E79" i="1"/>
  <c r="E80" i="1"/>
  <c r="E81" i="1"/>
  <c r="E82" i="1"/>
  <c r="E83" i="1"/>
  <c r="E84" i="1"/>
  <c r="G84" i="1" s="1"/>
  <c r="E85" i="1"/>
  <c r="E86" i="1"/>
  <c r="E87" i="1"/>
  <c r="G87" i="1" s="1"/>
  <c r="E88" i="1"/>
  <c r="G88" i="1" s="1"/>
  <c r="E89" i="1"/>
  <c r="E90" i="1"/>
  <c r="G90" i="1" s="1"/>
  <c r="E91" i="1"/>
  <c r="E92" i="1"/>
  <c r="E93" i="1"/>
  <c r="F93" i="1" s="1"/>
  <c r="E94" i="1"/>
  <c r="E95" i="1"/>
  <c r="E96" i="1"/>
  <c r="G96" i="1" s="1"/>
  <c r="E97" i="1"/>
  <c r="G97" i="1" s="1"/>
  <c r="E98" i="1"/>
  <c r="G98" i="1" s="1"/>
  <c r="E99" i="1"/>
  <c r="E100" i="1"/>
  <c r="E101" i="1"/>
  <c r="E102" i="1"/>
  <c r="E103" i="1"/>
  <c r="G103" i="1" s="1"/>
  <c r="E104" i="1"/>
  <c r="E105" i="1"/>
  <c r="G105" i="1" s="1"/>
  <c r="E106" i="1"/>
  <c r="G106" i="1" s="1"/>
  <c r="E107" i="1"/>
  <c r="E108" i="1"/>
  <c r="E109" i="1"/>
  <c r="E110" i="1"/>
  <c r="E111" i="1"/>
  <c r="E112" i="1"/>
  <c r="G112" i="1" s="1"/>
  <c r="E113" i="1"/>
  <c r="E114" i="1"/>
  <c r="G114" i="1" s="1"/>
  <c r="E115" i="1"/>
  <c r="G115" i="1" s="1"/>
  <c r="E116" i="1"/>
  <c r="E117" i="1"/>
  <c r="E118" i="1"/>
  <c r="E119" i="1"/>
  <c r="E120" i="1"/>
  <c r="E121" i="1"/>
  <c r="G121" i="1" s="1"/>
  <c r="E122" i="1"/>
  <c r="E123" i="1"/>
  <c r="G123" i="1" s="1"/>
  <c r="E124" i="1"/>
  <c r="G124" i="1" s="1"/>
  <c r="E125" i="1"/>
  <c r="E126" i="1"/>
  <c r="E127" i="1"/>
  <c r="E128" i="1"/>
  <c r="E129" i="1"/>
  <c r="E130" i="1"/>
  <c r="G130" i="1" s="1"/>
  <c r="E131" i="1"/>
  <c r="E132" i="1"/>
  <c r="G132" i="1" s="1"/>
  <c r="E133" i="1"/>
  <c r="G133" i="1" s="1"/>
  <c r="E134" i="1"/>
  <c r="E135" i="1"/>
  <c r="E136" i="1"/>
  <c r="E137" i="1"/>
  <c r="E138" i="1"/>
  <c r="E139" i="1"/>
  <c r="G139" i="1" s="1"/>
  <c r="E140" i="1"/>
  <c r="E141" i="1"/>
  <c r="G141" i="1" s="1"/>
  <c r="E142" i="1"/>
  <c r="E143" i="1"/>
  <c r="G143" i="1" s="1"/>
  <c r="E144" i="1"/>
  <c r="E145" i="1"/>
  <c r="E146" i="1"/>
  <c r="E147" i="1"/>
  <c r="E148" i="1"/>
  <c r="G148" i="1" s="1"/>
  <c r="E149" i="1"/>
  <c r="E150" i="1"/>
  <c r="E151" i="1"/>
  <c r="G151" i="1" s="1"/>
  <c r="E152" i="1"/>
  <c r="G152" i="1" s="1"/>
  <c r="E153" i="1"/>
  <c r="E154" i="1"/>
  <c r="E155" i="1"/>
  <c r="E156" i="1"/>
  <c r="E157" i="1"/>
  <c r="G157" i="1" s="1"/>
  <c r="E158" i="1"/>
  <c r="E159" i="1"/>
  <c r="E160" i="1"/>
  <c r="G160" i="1" s="1"/>
  <c r="E161" i="1"/>
  <c r="G161" i="1" s="1"/>
  <c r="E162" i="1"/>
  <c r="E163" i="1"/>
  <c r="E164" i="1"/>
  <c r="E165" i="1"/>
  <c r="E166" i="1"/>
  <c r="E167" i="1"/>
  <c r="G167" i="1" s="1"/>
  <c r="E168" i="1"/>
  <c r="E169" i="1"/>
  <c r="G169" i="1" s="1"/>
  <c r="E170" i="1"/>
  <c r="G170" i="1" s="1"/>
  <c r="E171" i="1"/>
  <c r="E172" i="1"/>
  <c r="E173" i="1"/>
  <c r="E174" i="1"/>
  <c r="F174" i="1" s="1"/>
  <c r="E175" i="1"/>
  <c r="E176" i="1"/>
  <c r="G176" i="1" s="1"/>
  <c r="E177" i="1"/>
  <c r="E178" i="1"/>
  <c r="G178" i="1" s="1"/>
  <c r="E179" i="1"/>
  <c r="G179" i="1" s="1"/>
  <c r="E180" i="1"/>
  <c r="E181" i="1"/>
  <c r="E182" i="1"/>
  <c r="E183" i="1"/>
  <c r="E184" i="1"/>
  <c r="E185" i="1"/>
  <c r="G185" i="1" s="1"/>
  <c r="E186" i="1"/>
  <c r="E187" i="1"/>
  <c r="G187" i="1" s="1"/>
  <c r="E188" i="1"/>
  <c r="G188" i="1" s="1"/>
  <c r="E189" i="1"/>
  <c r="E190" i="1"/>
  <c r="E191" i="1"/>
  <c r="E192" i="1"/>
  <c r="E193" i="1"/>
  <c r="E194" i="1"/>
  <c r="G194" i="1" s="1"/>
  <c r="E195" i="1"/>
  <c r="E196" i="1"/>
  <c r="G196" i="1" s="1"/>
  <c r="E197" i="1"/>
  <c r="G197" i="1" s="1"/>
  <c r="E198" i="1"/>
  <c r="E199" i="1"/>
  <c r="E200" i="1"/>
  <c r="E201" i="1"/>
  <c r="E202" i="1"/>
  <c r="E203" i="1"/>
  <c r="G203" i="1" s="1"/>
  <c r="E204" i="1"/>
  <c r="E205" i="1"/>
  <c r="G205" i="1" s="1"/>
  <c r="E206" i="1"/>
  <c r="G206" i="1" s="1"/>
  <c r="E207" i="1"/>
  <c r="E208" i="1"/>
  <c r="E209" i="1"/>
  <c r="E210" i="1"/>
  <c r="E211" i="1"/>
  <c r="G211" i="1" s="1"/>
  <c r="E212" i="1"/>
  <c r="E213" i="1"/>
  <c r="G213" i="1" s="1"/>
  <c r="E214" i="1"/>
  <c r="G214" i="1" s="1"/>
  <c r="E215" i="1"/>
  <c r="E216" i="1"/>
  <c r="E217" i="1"/>
  <c r="E218" i="1"/>
  <c r="E219" i="1"/>
  <c r="G219" i="1" s="1"/>
  <c r="E220" i="1"/>
  <c r="E221" i="1"/>
  <c r="G221" i="1" s="1"/>
  <c r="E222" i="1"/>
  <c r="G222" i="1" s="1"/>
  <c r="E223" i="1"/>
  <c r="E224" i="1"/>
  <c r="E225" i="1"/>
  <c r="E226" i="1"/>
  <c r="E227" i="1"/>
  <c r="G227" i="1" s="1"/>
  <c r="E228" i="1"/>
  <c r="E229" i="1"/>
  <c r="G229" i="1" s="1"/>
  <c r="E230" i="1"/>
  <c r="G230" i="1" s="1"/>
  <c r="E231" i="1"/>
  <c r="E232" i="1"/>
  <c r="E233" i="1"/>
  <c r="E234" i="1"/>
  <c r="E235" i="1"/>
  <c r="G235" i="1" s="1"/>
  <c r="E236" i="1"/>
  <c r="E237" i="1"/>
  <c r="G237" i="1" s="1"/>
  <c r="E238" i="1"/>
  <c r="G238" i="1" s="1"/>
  <c r="E239" i="1"/>
  <c r="E240" i="1"/>
  <c r="E241" i="1"/>
  <c r="E242" i="1"/>
  <c r="E243" i="1"/>
  <c r="G243" i="1" s="1"/>
  <c r="E244" i="1"/>
  <c r="E245" i="1"/>
  <c r="G245" i="1" s="1"/>
  <c r="E246" i="1"/>
  <c r="G246" i="1" s="1"/>
  <c r="E247" i="1"/>
  <c r="E248" i="1"/>
  <c r="E249" i="1"/>
  <c r="E250" i="1"/>
  <c r="E251" i="1"/>
  <c r="G251" i="1" s="1"/>
  <c r="E252" i="1"/>
  <c r="E253" i="1"/>
  <c r="G253" i="1" s="1"/>
  <c r="E254" i="1"/>
  <c r="G254" i="1" s="1"/>
  <c r="E255" i="1"/>
  <c r="E256" i="1"/>
  <c r="E257" i="1"/>
  <c r="F257" i="1" s="1"/>
  <c r="E258" i="1"/>
  <c r="E259" i="1"/>
  <c r="G259" i="1" s="1"/>
  <c r="E260" i="1"/>
  <c r="E261" i="1"/>
  <c r="G261" i="1" s="1"/>
  <c r="E262" i="1"/>
  <c r="G262" i="1" s="1"/>
  <c r="E263" i="1"/>
  <c r="E264" i="1"/>
  <c r="E265" i="1"/>
  <c r="E266" i="1"/>
  <c r="E267" i="1"/>
  <c r="G267" i="1" s="1"/>
  <c r="E268" i="1"/>
  <c r="E269" i="1"/>
  <c r="G269" i="1" s="1"/>
  <c r="E270" i="1"/>
  <c r="G270" i="1" s="1"/>
  <c r="E271" i="1"/>
  <c r="E272" i="1"/>
  <c r="E273" i="1"/>
  <c r="E274" i="1"/>
  <c r="E275" i="1"/>
  <c r="G275" i="1" s="1"/>
  <c r="E276" i="1"/>
  <c r="E277" i="1"/>
  <c r="G277" i="1" s="1"/>
  <c r="E278" i="1"/>
  <c r="G278" i="1" s="1"/>
  <c r="E279" i="1"/>
  <c r="E280" i="1"/>
  <c r="E281" i="1"/>
  <c r="E282" i="1"/>
  <c r="E283" i="1"/>
  <c r="G283" i="1" s="1"/>
  <c r="E284" i="1"/>
  <c r="E285" i="1"/>
  <c r="G285" i="1" s="1"/>
  <c r="E286" i="1"/>
  <c r="G286" i="1" s="1"/>
  <c r="E287" i="1"/>
  <c r="E288" i="1"/>
  <c r="E289" i="1"/>
  <c r="E290" i="1"/>
  <c r="E291" i="1"/>
  <c r="G291" i="1" s="1"/>
  <c r="E292" i="1"/>
  <c r="E293" i="1"/>
  <c r="G293" i="1" s="1"/>
  <c r="E294" i="1"/>
  <c r="G294" i="1" s="1"/>
  <c r="E295" i="1"/>
  <c r="E296" i="1"/>
  <c r="E297" i="1"/>
  <c r="E298" i="1"/>
  <c r="E299" i="1"/>
  <c r="G299" i="1" s="1"/>
  <c r="E300" i="1"/>
  <c r="E301" i="1"/>
  <c r="G301" i="1" s="1"/>
  <c r="E302" i="1"/>
  <c r="G302" i="1" s="1"/>
  <c r="E303" i="1"/>
  <c r="E304" i="1"/>
  <c r="E305" i="1"/>
  <c r="E306" i="1"/>
  <c r="E307" i="1"/>
  <c r="F307" i="1" s="1"/>
  <c r="E308" i="1"/>
  <c r="E309" i="1"/>
  <c r="G309" i="1" s="1"/>
  <c r="E310" i="1"/>
  <c r="G310" i="1" s="1"/>
  <c r="E311" i="1"/>
  <c r="E312" i="1"/>
  <c r="E313" i="1"/>
  <c r="E314" i="1"/>
  <c r="E315" i="1"/>
  <c r="G315" i="1" s="1"/>
  <c r="E316" i="1"/>
  <c r="E317" i="1"/>
  <c r="G317" i="1" s="1"/>
  <c r="E318" i="1"/>
  <c r="F318" i="1" s="1"/>
  <c r="E319" i="1"/>
  <c r="E320" i="1"/>
  <c r="E321" i="1"/>
  <c r="E322" i="1"/>
  <c r="E323" i="1"/>
  <c r="G323" i="1" s="1"/>
  <c r="E324" i="1"/>
  <c r="E325" i="1"/>
  <c r="G325" i="1" s="1"/>
  <c r="E326" i="1"/>
  <c r="G326" i="1" s="1"/>
  <c r="E327" i="1"/>
  <c r="E328" i="1"/>
  <c r="E329" i="1"/>
  <c r="E330" i="1"/>
  <c r="E331" i="1"/>
  <c r="G331" i="1" s="1"/>
  <c r="E332" i="1"/>
  <c r="E333" i="1"/>
  <c r="G333" i="1" s="1"/>
  <c r="E334" i="1"/>
  <c r="G334" i="1" s="1"/>
  <c r="E335" i="1"/>
  <c r="E336" i="1"/>
  <c r="E337" i="1"/>
  <c r="E338" i="1"/>
  <c r="E339" i="1"/>
  <c r="G339" i="1" s="1"/>
  <c r="E340" i="1"/>
  <c r="E341" i="1"/>
  <c r="G341" i="1" s="1"/>
  <c r="E342" i="1"/>
  <c r="G342" i="1" s="1"/>
  <c r="E343" i="1"/>
  <c r="E344" i="1"/>
  <c r="E345" i="1"/>
  <c r="E346" i="1"/>
  <c r="E347" i="1"/>
  <c r="G347" i="1" s="1"/>
  <c r="E348" i="1"/>
  <c r="E349" i="1"/>
  <c r="G349" i="1" s="1"/>
  <c r="E350" i="1"/>
  <c r="G350" i="1" s="1"/>
  <c r="E351" i="1"/>
  <c r="E352" i="1"/>
  <c r="E353" i="1"/>
  <c r="E354" i="1"/>
  <c r="E355" i="1"/>
  <c r="G355" i="1" s="1"/>
  <c r="E356" i="1"/>
  <c r="E357" i="1"/>
  <c r="G357" i="1" s="1"/>
  <c r="E358" i="1"/>
  <c r="G358" i="1" s="1"/>
  <c r="E359" i="1"/>
  <c r="E360" i="1"/>
  <c r="E361" i="1"/>
  <c r="E362" i="1"/>
  <c r="E363" i="1"/>
  <c r="G363" i="1" s="1"/>
  <c r="E364" i="1"/>
  <c r="E365" i="1"/>
  <c r="G365" i="1" s="1"/>
  <c r="E366" i="1"/>
  <c r="G366" i="1" s="1"/>
  <c r="E367" i="1"/>
  <c r="E368" i="1"/>
  <c r="E369" i="1"/>
  <c r="E370" i="1"/>
  <c r="F370" i="1" s="1"/>
  <c r="E371" i="1"/>
  <c r="G371" i="1" s="1"/>
  <c r="E372" i="1"/>
  <c r="E373" i="1"/>
  <c r="G373" i="1" s="1"/>
  <c r="E374" i="1"/>
  <c r="G374" i="1" s="1"/>
  <c r="E375" i="1"/>
  <c r="E376" i="1"/>
  <c r="E377" i="1"/>
  <c r="E378" i="1"/>
  <c r="E379" i="1"/>
  <c r="G379" i="1" s="1"/>
  <c r="E380" i="1"/>
  <c r="E381" i="1"/>
  <c r="G381" i="1" s="1"/>
  <c r="E382" i="1"/>
  <c r="G382" i="1" s="1"/>
  <c r="E383" i="1"/>
  <c r="E384" i="1"/>
  <c r="E385" i="1"/>
  <c r="E386" i="1"/>
  <c r="E387" i="1"/>
  <c r="G387" i="1" s="1"/>
  <c r="E388" i="1"/>
  <c r="E389" i="1"/>
  <c r="G389" i="1" s="1"/>
  <c r="E390" i="1"/>
  <c r="G390" i="1" s="1"/>
  <c r="E391" i="1"/>
  <c r="E392" i="1"/>
  <c r="E393" i="1"/>
  <c r="E394" i="1"/>
  <c r="E395" i="1"/>
  <c r="G395" i="1" s="1"/>
  <c r="E396" i="1"/>
  <c r="E397" i="1"/>
  <c r="G397" i="1" s="1"/>
  <c r="E398" i="1"/>
  <c r="G398" i="1" s="1"/>
  <c r="E399" i="1"/>
  <c r="E400" i="1"/>
  <c r="E401" i="1"/>
  <c r="E402" i="1"/>
  <c r="E403" i="1"/>
  <c r="G403" i="1" s="1"/>
  <c r="E404" i="1"/>
  <c r="E405" i="1"/>
  <c r="G405" i="1" s="1"/>
  <c r="E406" i="1"/>
  <c r="G406" i="1" s="1"/>
  <c r="E407" i="1"/>
  <c r="E408" i="1"/>
  <c r="E409" i="1"/>
  <c r="E410" i="1"/>
  <c r="F410" i="1" s="1"/>
  <c r="E411" i="1"/>
  <c r="G411" i="1" s="1"/>
  <c r="E412" i="1"/>
  <c r="E413" i="1"/>
  <c r="G413" i="1" s="1"/>
  <c r="E414" i="1"/>
  <c r="G414" i="1" s="1"/>
  <c r="E415" i="1"/>
  <c r="E416" i="1"/>
  <c r="E417" i="1"/>
  <c r="E418" i="1"/>
  <c r="E419" i="1"/>
  <c r="G419" i="1" s="1"/>
  <c r="E420" i="1"/>
  <c r="E421" i="1"/>
  <c r="G421" i="1" s="1"/>
  <c r="E422" i="1"/>
  <c r="G422" i="1" s="1"/>
  <c r="E423" i="1"/>
  <c r="E424" i="1"/>
  <c r="E425" i="1"/>
  <c r="E426" i="1"/>
  <c r="E427" i="1"/>
  <c r="G427" i="1" s="1"/>
  <c r="E428" i="1"/>
  <c r="E429" i="1"/>
  <c r="G429" i="1" s="1"/>
  <c r="E430" i="1"/>
  <c r="G430" i="1" s="1"/>
  <c r="E431" i="1"/>
  <c r="E432" i="1"/>
  <c r="E433" i="1"/>
  <c r="E434" i="1"/>
  <c r="E435" i="1"/>
  <c r="G435" i="1" s="1"/>
  <c r="E436" i="1"/>
  <c r="E437" i="1"/>
  <c r="G437" i="1" s="1"/>
  <c r="E438" i="1"/>
  <c r="G438" i="1" s="1"/>
  <c r="E439" i="1"/>
  <c r="E440" i="1"/>
  <c r="E441" i="1"/>
  <c r="E442" i="1"/>
  <c r="E443" i="1"/>
  <c r="G443" i="1" s="1"/>
  <c r="E444" i="1"/>
  <c r="E445" i="1"/>
  <c r="G445" i="1" s="1"/>
  <c r="E446" i="1"/>
  <c r="G446" i="1" s="1"/>
  <c r="E447" i="1"/>
  <c r="E448" i="1"/>
  <c r="E449" i="1"/>
  <c r="E450" i="1"/>
  <c r="E451" i="1"/>
  <c r="G451" i="1" s="1"/>
  <c r="E452" i="1"/>
  <c r="E453" i="1"/>
  <c r="G453" i="1" s="1"/>
  <c r="E454" i="1"/>
  <c r="G454" i="1" s="1"/>
  <c r="E455" i="1"/>
  <c r="E456" i="1"/>
  <c r="E457" i="1"/>
  <c r="E458" i="1"/>
  <c r="E459" i="1"/>
  <c r="G459" i="1" s="1"/>
  <c r="E460" i="1"/>
  <c r="F460" i="1" s="1"/>
  <c r="E461" i="1"/>
  <c r="G461" i="1" s="1"/>
  <c r="E462" i="1"/>
  <c r="G462" i="1" s="1"/>
  <c r="E463" i="1"/>
  <c r="E464" i="1"/>
  <c r="E465" i="1"/>
  <c r="E466" i="1"/>
  <c r="E467" i="1"/>
  <c r="G467" i="1" s="1"/>
  <c r="E468" i="1"/>
  <c r="E469" i="1"/>
  <c r="G469" i="1" s="1"/>
  <c r="E470" i="1"/>
  <c r="G470" i="1" s="1"/>
  <c r="E471" i="1"/>
  <c r="F471" i="1" s="1"/>
  <c r="E472" i="1"/>
  <c r="E473" i="1"/>
  <c r="E474" i="1"/>
  <c r="E475" i="1"/>
  <c r="G475" i="1" s="1"/>
  <c r="E476" i="1"/>
  <c r="E477" i="1"/>
  <c r="G477" i="1" s="1"/>
  <c r="E478" i="1"/>
  <c r="G478" i="1" s="1"/>
  <c r="E479" i="1"/>
  <c r="E480" i="1"/>
  <c r="E481" i="1"/>
  <c r="E482" i="1"/>
  <c r="E483" i="1"/>
  <c r="G483" i="1" s="1"/>
  <c r="E484" i="1"/>
  <c r="E485" i="1"/>
  <c r="G485" i="1" s="1"/>
  <c r="E486" i="1"/>
  <c r="G486" i="1" s="1"/>
  <c r="E487" i="1"/>
  <c r="E488" i="1"/>
  <c r="E489" i="1"/>
  <c r="E490" i="1"/>
  <c r="E491" i="1"/>
  <c r="G491" i="1" s="1"/>
  <c r="E492" i="1"/>
  <c r="E493" i="1"/>
  <c r="G493" i="1" s="1"/>
  <c r="E494" i="1"/>
  <c r="G494" i="1" s="1"/>
  <c r="E495" i="1"/>
  <c r="E496" i="1"/>
  <c r="E497" i="1"/>
  <c r="E498" i="1"/>
  <c r="E499" i="1"/>
  <c r="G499" i="1" s="1"/>
  <c r="E500" i="1"/>
  <c r="E501" i="1"/>
  <c r="G501" i="1" s="1"/>
  <c r="E502" i="1"/>
  <c r="G502" i="1" s="1"/>
  <c r="E503" i="1"/>
  <c r="E504" i="1"/>
  <c r="E505" i="1"/>
  <c r="E506" i="1"/>
  <c r="E507" i="1"/>
  <c r="G507" i="1" s="1"/>
  <c r="E508" i="1"/>
  <c r="F508" i="1" s="1"/>
  <c r="E509" i="1"/>
  <c r="G509" i="1" s="1"/>
  <c r="E510" i="1"/>
  <c r="G510" i="1" s="1"/>
  <c r="E511" i="1"/>
  <c r="E512" i="1"/>
  <c r="E513" i="1"/>
  <c r="E514" i="1"/>
  <c r="E515" i="1"/>
  <c r="G515" i="1" s="1"/>
  <c r="E516" i="1"/>
  <c r="E517" i="1"/>
  <c r="G517" i="1" s="1"/>
  <c r="E518" i="1"/>
  <c r="G518" i="1" s="1"/>
  <c r="E519" i="1"/>
  <c r="E520" i="1"/>
  <c r="E521" i="1"/>
  <c r="E522" i="1"/>
  <c r="E523" i="1"/>
  <c r="G523" i="1" s="1"/>
  <c r="E524" i="1"/>
  <c r="E525" i="1"/>
  <c r="G525" i="1" s="1"/>
  <c r="E526" i="1"/>
  <c r="G526" i="1" s="1"/>
  <c r="E527" i="1"/>
  <c r="E528" i="1"/>
  <c r="E529" i="1"/>
  <c r="E530" i="1"/>
  <c r="E531" i="1"/>
  <c r="G531" i="1" s="1"/>
  <c r="E532" i="1"/>
  <c r="E533" i="1"/>
  <c r="G533" i="1" s="1"/>
  <c r="E534" i="1"/>
  <c r="G534" i="1" s="1"/>
  <c r="E535" i="1"/>
  <c r="E536" i="1"/>
  <c r="E537" i="1"/>
  <c r="E538" i="1"/>
  <c r="E539" i="1"/>
  <c r="G539" i="1" s="1"/>
  <c r="E540" i="1"/>
  <c r="E541" i="1"/>
  <c r="G541" i="1" s="1"/>
  <c r="E542" i="1"/>
  <c r="G542" i="1" s="1"/>
  <c r="E543" i="1"/>
  <c r="E544" i="1"/>
  <c r="E545" i="1"/>
  <c r="E546" i="1"/>
  <c r="E547" i="1"/>
  <c r="G547" i="1" s="1"/>
  <c r="E548" i="1"/>
  <c r="E549" i="1"/>
  <c r="G549" i="1" s="1"/>
  <c r="E550" i="1"/>
  <c r="G550" i="1" s="1"/>
  <c r="E551" i="1"/>
  <c r="E552" i="1"/>
  <c r="E553" i="1"/>
  <c r="E554" i="1"/>
  <c r="E555" i="1"/>
  <c r="G555" i="1" s="1"/>
  <c r="E556" i="1"/>
  <c r="E557" i="1"/>
  <c r="G557" i="1" s="1"/>
  <c r="E558" i="1"/>
  <c r="G558" i="1" s="1"/>
  <c r="E559" i="1"/>
  <c r="F559" i="1" s="1"/>
  <c r="E560" i="1"/>
  <c r="E561" i="1"/>
  <c r="E562" i="1"/>
  <c r="E563" i="1"/>
  <c r="G563" i="1" s="1"/>
  <c r="E564" i="1"/>
  <c r="E565" i="1"/>
  <c r="G565" i="1" s="1"/>
  <c r="E566" i="1"/>
  <c r="G566" i="1" s="1"/>
  <c r="E567" i="1"/>
  <c r="E568" i="1"/>
  <c r="E569" i="1"/>
  <c r="E570" i="1"/>
  <c r="E571" i="1"/>
  <c r="G571" i="1" s="1"/>
  <c r="E572" i="1"/>
  <c r="E573" i="1"/>
  <c r="G573" i="1" s="1"/>
  <c r="E574" i="1"/>
  <c r="G574" i="1" s="1"/>
  <c r="E575" i="1"/>
  <c r="E576" i="1"/>
  <c r="E577" i="1"/>
  <c r="E578" i="1"/>
  <c r="E579" i="1"/>
  <c r="G579" i="1" s="1"/>
  <c r="E580" i="1"/>
  <c r="E581" i="1"/>
  <c r="G581" i="1" s="1"/>
  <c r="E582" i="1"/>
  <c r="G582" i="1" s="1"/>
  <c r="E583" i="1"/>
  <c r="E584" i="1"/>
  <c r="E585" i="1"/>
  <c r="E586" i="1"/>
  <c r="E587" i="1"/>
  <c r="G587" i="1" s="1"/>
  <c r="E588" i="1"/>
  <c r="E589" i="1"/>
  <c r="G589" i="1" s="1"/>
  <c r="E590" i="1"/>
  <c r="G590" i="1" s="1"/>
  <c r="E591" i="1"/>
  <c r="F591" i="1" s="1"/>
  <c r="E592" i="1"/>
  <c r="E593" i="1"/>
  <c r="F593" i="1" s="1"/>
  <c r="E594" i="1"/>
  <c r="E595" i="1"/>
  <c r="G595" i="1" s="1"/>
  <c r="E596" i="1"/>
  <c r="E597" i="1"/>
  <c r="G597" i="1" s="1"/>
  <c r="E598" i="1"/>
  <c r="G598" i="1" s="1"/>
  <c r="E599" i="1"/>
  <c r="E600" i="1"/>
  <c r="E601" i="1"/>
  <c r="E602" i="1"/>
  <c r="E603" i="1"/>
  <c r="G603" i="1" s="1"/>
  <c r="E604" i="1"/>
  <c r="E605" i="1"/>
  <c r="G605" i="1" s="1"/>
  <c r="E606" i="1"/>
  <c r="G606" i="1" s="1"/>
  <c r="E607" i="1"/>
  <c r="E608" i="1"/>
  <c r="E609" i="1"/>
  <c r="E610" i="1"/>
  <c r="E611" i="1"/>
  <c r="G611" i="1" s="1"/>
  <c r="E612" i="1"/>
  <c r="E613" i="1"/>
  <c r="G613" i="1" s="1"/>
  <c r="E614" i="1"/>
  <c r="F614" i="1" s="1"/>
  <c r="E615" i="1"/>
  <c r="E616" i="1"/>
  <c r="E617" i="1"/>
  <c r="E618" i="1"/>
  <c r="E619" i="1"/>
  <c r="F619" i="1" s="1"/>
  <c r="E620" i="1"/>
  <c r="E621" i="1"/>
  <c r="G621" i="1" s="1"/>
  <c r="E622" i="1"/>
  <c r="G622" i="1" s="1"/>
  <c r="E623" i="1"/>
  <c r="E624" i="1"/>
  <c r="E625" i="1"/>
  <c r="E626" i="1"/>
  <c r="E627" i="1"/>
  <c r="G627" i="1" s="1"/>
  <c r="E628" i="1"/>
  <c r="E629" i="1"/>
  <c r="G629" i="1" s="1"/>
  <c r="E630" i="1"/>
  <c r="G630" i="1" s="1"/>
  <c r="E631" i="1"/>
  <c r="G631" i="1" s="1"/>
  <c r="E632" i="1"/>
  <c r="E2" i="1"/>
  <c r="F2" i="1" s="1"/>
  <c r="F420" i="1" l="1"/>
  <c r="G420" i="1"/>
  <c r="F611" i="1"/>
  <c r="H611" i="1" s="1"/>
  <c r="I611" i="1" s="1"/>
  <c r="F581" i="1"/>
  <c r="H581" i="1" s="1"/>
  <c r="I581" i="1" s="1"/>
  <c r="F539" i="1"/>
  <c r="H539" i="1" s="1"/>
  <c r="I539" i="1" s="1"/>
  <c r="F507" i="1"/>
  <c r="H507" i="1" s="1"/>
  <c r="I507" i="1" s="1"/>
  <c r="F462" i="1"/>
  <c r="H462" i="1" s="1"/>
  <c r="I462" i="1" s="1"/>
  <c r="F421" i="1"/>
  <c r="H421" i="1" s="1"/>
  <c r="I421" i="1" s="1"/>
  <c r="F397" i="1"/>
  <c r="H397" i="1" s="1"/>
  <c r="I397" i="1" s="1"/>
  <c r="F355" i="1"/>
  <c r="H355" i="1" s="1"/>
  <c r="I355" i="1" s="1"/>
  <c r="F325" i="1"/>
  <c r="H325" i="1" s="1"/>
  <c r="I325" i="1" s="1"/>
  <c r="F283" i="1"/>
  <c r="H283" i="1" s="1"/>
  <c r="I283" i="1" s="1"/>
  <c r="F229" i="1"/>
  <c r="H229" i="1" s="1"/>
  <c r="I229" i="1" s="1"/>
  <c r="F196" i="1"/>
  <c r="H196" i="1" s="1"/>
  <c r="I196" i="1" s="1"/>
  <c r="F148" i="1"/>
  <c r="H148" i="1" s="1"/>
  <c r="I148" i="1" s="1"/>
  <c r="F123" i="1"/>
  <c r="H123" i="1" s="1"/>
  <c r="I123" i="1" s="1"/>
  <c r="F84" i="1"/>
  <c r="H84" i="1" s="1"/>
  <c r="I84" i="1" s="1"/>
  <c r="F43" i="1"/>
  <c r="H43" i="1" s="1"/>
  <c r="I43" i="1" s="1"/>
  <c r="F4" i="1"/>
  <c r="H4" i="1" s="1"/>
  <c r="I4" i="1" s="1"/>
  <c r="G307" i="1"/>
  <c r="H307" i="1" s="1"/>
  <c r="I307" i="1" s="1"/>
  <c r="F603" i="1"/>
  <c r="H603" i="1" s="1"/>
  <c r="I603" i="1" s="1"/>
  <c r="F571" i="1"/>
  <c r="H571" i="1" s="1"/>
  <c r="I571" i="1" s="1"/>
  <c r="F526" i="1"/>
  <c r="H526" i="1" s="1"/>
  <c r="I526" i="1" s="1"/>
  <c r="F485" i="1"/>
  <c r="H485" i="1" s="1"/>
  <c r="I485" i="1" s="1"/>
  <c r="F461" i="1"/>
  <c r="H461" i="1" s="1"/>
  <c r="I461" i="1" s="1"/>
  <c r="F419" i="1"/>
  <c r="H419" i="1" s="1"/>
  <c r="I419" i="1" s="1"/>
  <c r="F389" i="1"/>
  <c r="H389" i="1" s="1"/>
  <c r="I389" i="1" s="1"/>
  <c r="F347" i="1"/>
  <c r="H347" i="1" s="1"/>
  <c r="I347" i="1" s="1"/>
  <c r="F315" i="1"/>
  <c r="H315" i="1" s="1"/>
  <c r="I315" i="1" s="1"/>
  <c r="F269" i="1"/>
  <c r="H269" i="1" s="1"/>
  <c r="I269" i="1" s="1"/>
  <c r="F227" i="1"/>
  <c r="H227" i="1" s="1"/>
  <c r="I227" i="1" s="1"/>
  <c r="F179" i="1"/>
  <c r="H179" i="1" s="1"/>
  <c r="I179" i="1" s="1"/>
  <c r="F143" i="1"/>
  <c r="H143" i="1" s="1"/>
  <c r="I143" i="1" s="1"/>
  <c r="F112" i="1"/>
  <c r="H112" i="1" s="1"/>
  <c r="I112" i="1" s="1"/>
  <c r="F71" i="1"/>
  <c r="H71" i="1" s="1"/>
  <c r="I71" i="1" s="1"/>
  <c r="F28" i="1"/>
  <c r="H28" i="1" s="1"/>
  <c r="I28" i="1" s="1"/>
  <c r="G591" i="1"/>
  <c r="G93" i="1"/>
  <c r="H93" i="1" s="1"/>
  <c r="I93" i="1" s="1"/>
  <c r="F631" i="1"/>
  <c r="H631" i="1" s="1"/>
  <c r="I631" i="1" s="1"/>
  <c r="F590" i="1"/>
  <c r="H590" i="1" s="1"/>
  <c r="I590" i="1" s="1"/>
  <c r="F549" i="1"/>
  <c r="H549" i="1" s="1"/>
  <c r="I549" i="1" s="1"/>
  <c r="F525" i="1"/>
  <c r="H525" i="1" s="1"/>
  <c r="I525" i="1" s="1"/>
  <c r="F483" i="1"/>
  <c r="H483" i="1" s="1"/>
  <c r="I483" i="1" s="1"/>
  <c r="F453" i="1"/>
  <c r="H453" i="1" s="1"/>
  <c r="I453" i="1" s="1"/>
  <c r="F411" i="1"/>
  <c r="H411" i="1" s="1"/>
  <c r="I411" i="1" s="1"/>
  <c r="F379" i="1"/>
  <c r="H379" i="1" s="1"/>
  <c r="I379" i="1" s="1"/>
  <c r="F334" i="1"/>
  <c r="H334" i="1" s="1"/>
  <c r="I334" i="1" s="1"/>
  <c r="F293" i="1"/>
  <c r="H293" i="1" s="1"/>
  <c r="I293" i="1" s="1"/>
  <c r="F261" i="1"/>
  <c r="H261" i="1" s="1"/>
  <c r="I261" i="1" s="1"/>
  <c r="F219" i="1"/>
  <c r="H219" i="1" s="1"/>
  <c r="I219" i="1" s="1"/>
  <c r="F160" i="1"/>
  <c r="H160" i="1" s="1"/>
  <c r="I160" i="1" s="1"/>
  <c r="F133" i="1"/>
  <c r="H133" i="1" s="1"/>
  <c r="I133" i="1" s="1"/>
  <c r="F106" i="1"/>
  <c r="H106" i="1" s="1"/>
  <c r="I106" i="1" s="1"/>
  <c r="F63" i="1"/>
  <c r="H63" i="1" s="1"/>
  <c r="I63" i="1" s="1"/>
  <c r="F27" i="1"/>
  <c r="H27" i="1" s="1"/>
  <c r="I27" i="1" s="1"/>
  <c r="G559" i="1"/>
  <c r="H559" i="1" s="1"/>
  <c r="I559" i="1" s="1"/>
  <c r="F613" i="1"/>
  <c r="H613" i="1" s="1"/>
  <c r="I613" i="1" s="1"/>
  <c r="F589" i="1"/>
  <c r="H589" i="1" s="1"/>
  <c r="I589" i="1" s="1"/>
  <c r="F547" i="1"/>
  <c r="H547" i="1" s="1"/>
  <c r="I547" i="1" s="1"/>
  <c r="F517" i="1"/>
  <c r="H517" i="1" s="1"/>
  <c r="I517" i="1" s="1"/>
  <c r="F475" i="1"/>
  <c r="H475" i="1" s="1"/>
  <c r="I475" i="1" s="1"/>
  <c r="F443" i="1"/>
  <c r="H443" i="1" s="1"/>
  <c r="I443" i="1" s="1"/>
  <c r="F398" i="1"/>
  <c r="H398" i="1" s="1"/>
  <c r="I398" i="1" s="1"/>
  <c r="F357" i="1"/>
  <c r="H357" i="1" s="1"/>
  <c r="I357" i="1" s="1"/>
  <c r="F333" i="1"/>
  <c r="H333" i="1" s="1"/>
  <c r="I333" i="1" s="1"/>
  <c r="F291" i="1"/>
  <c r="H291" i="1" s="1"/>
  <c r="I291" i="1" s="1"/>
  <c r="F251" i="1"/>
  <c r="H251" i="1" s="1"/>
  <c r="I251" i="1" s="1"/>
  <c r="F205" i="1"/>
  <c r="H205" i="1" s="1"/>
  <c r="I205" i="1" s="1"/>
  <c r="F157" i="1"/>
  <c r="H157" i="1" s="1"/>
  <c r="I157" i="1" s="1"/>
  <c r="F132" i="1"/>
  <c r="H132" i="1" s="1"/>
  <c r="I132" i="1" s="1"/>
  <c r="F87" i="1"/>
  <c r="H87" i="1" s="1"/>
  <c r="I87" i="1" s="1"/>
  <c r="F51" i="1"/>
  <c r="H51" i="1" s="1"/>
  <c r="I51" i="1" s="1"/>
  <c r="F20" i="1"/>
  <c r="H20" i="1" s="1"/>
  <c r="I20" i="1" s="1"/>
  <c r="G508" i="1"/>
  <c r="G570" i="1"/>
  <c r="F570" i="1"/>
  <c r="G625" i="1"/>
  <c r="F625" i="1"/>
  <c r="G609" i="1"/>
  <c r="F609" i="1"/>
  <c r="G585" i="1"/>
  <c r="F585" i="1"/>
  <c r="G561" i="1"/>
  <c r="F561" i="1"/>
  <c r="G537" i="1"/>
  <c r="F537" i="1"/>
  <c r="G513" i="1"/>
  <c r="F513" i="1"/>
  <c r="G481" i="1"/>
  <c r="F481" i="1"/>
  <c r="G457" i="1"/>
  <c r="F457" i="1"/>
  <c r="G433" i="1"/>
  <c r="F433" i="1"/>
  <c r="G409" i="1"/>
  <c r="F409" i="1"/>
  <c r="G385" i="1"/>
  <c r="F385" i="1"/>
  <c r="G353" i="1"/>
  <c r="F353" i="1"/>
  <c r="G281" i="1"/>
  <c r="F281" i="1"/>
  <c r="F502" i="1"/>
  <c r="H502" i="1" s="1"/>
  <c r="I502" i="1" s="1"/>
  <c r="F310" i="1"/>
  <c r="H310" i="1" s="1"/>
  <c r="I310" i="1" s="1"/>
  <c r="G632" i="1"/>
  <c r="F632" i="1"/>
  <c r="G616" i="1"/>
  <c r="F616" i="1"/>
  <c r="G600" i="1"/>
  <c r="F600" i="1"/>
  <c r="G584" i="1"/>
  <c r="F584" i="1"/>
  <c r="G568" i="1"/>
  <c r="F568" i="1"/>
  <c r="G536" i="1"/>
  <c r="F536" i="1"/>
  <c r="G520" i="1"/>
  <c r="F520" i="1"/>
  <c r="G504" i="1"/>
  <c r="F504" i="1"/>
  <c r="G488" i="1"/>
  <c r="F488" i="1"/>
  <c r="G472" i="1"/>
  <c r="F472" i="1"/>
  <c r="G456" i="1"/>
  <c r="F456" i="1"/>
  <c r="G440" i="1"/>
  <c r="F440" i="1"/>
  <c r="G424" i="1"/>
  <c r="F424" i="1"/>
  <c r="G408" i="1"/>
  <c r="F408" i="1"/>
  <c r="G392" i="1"/>
  <c r="F392" i="1"/>
  <c r="G376" i="1"/>
  <c r="F376" i="1"/>
  <c r="G360" i="1"/>
  <c r="F360" i="1"/>
  <c r="G344" i="1"/>
  <c r="F344" i="1"/>
  <c r="G328" i="1"/>
  <c r="F328" i="1"/>
  <c r="G312" i="1"/>
  <c r="F312" i="1"/>
  <c r="G296" i="1"/>
  <c r="F296" i="1"/>
  <c r="G280" i="1"/>
  <c r="F280" i="1"/>
  <c r="G264" i="1"/>
  <c r="F264" i="1"/>
  <c r="G248" i="1"/>
  <c r="F248" i="1"/>
  <c r="G232" i="1"/>
  <c r="F232" i="1"/>
  <c r="G216" i="1"/>
  <c r="F216" i="1"/>
  <c r="G623" i="1"/>
  <c r="F623" i="1"/>
  <c r="G615" i="1"/>
  <c r="F615" i="1"/>
  <c r="G607" i="1"/>
  <c r="F607" i="1"/>
  <c r="G599" i="1"/>
  <c r="F599" i="1"/>
  <c r="H591" i="1"/>
  <c r="I591" i="1" s="1"/>
  <c r="G583" i="1"/>
  <c r="F583" i="1"/>
  <c r="G575" i="1"/>
  <c r="F575" i="1"/>
  <c r="G567" i="1"/>
  <c r="F567" i="1"/>
  <c r="G551" i="1"/>
  <c r="F551" i="1"/>
  <c r="G543" i="1"/>
  <c r="F543" i="1"/>
  <c r="G535" i="1"/>
  <c r="F535" i="1"/>
  <c r="G527" i="1"/>
  <c r="F527" i="1"/>
  <c r="G519" i="1"/>
  <c r="F519" i="1"/>
  <c r="G511" i="1"/>
  <c r="F511" i="1"/>
  <c r="G503" i="1"/>
  <c r="F503" i="1"/>
  <c r="G495" i="1"/>
  <c r="F495" i="1"/>
  <c r="G487" i="1"/>
  <c r="F487" i="1"/>
  <c r="G479" i="1"/>
  <c r="F479" i="1"/>
  <c r="G463" i="1"/>
  <c r="F463" i="1"/>
  <c r="G455" i="1"/>
  <c r="F455" i="1"/>
  <c r="G447" i="1"/>
  <c r="F447" i="1"/>
  <c r="G439" i="1"/>
  <c r="F439" i="1"/>
  <c r="G431" i="1"/>
  <c r="F431" i="1"/>
  <c r="G423" i="1"/>
  <c r="F423" i="1"/>
  <c r="G415" i="1"/>
  <c r="F415" i="1"/>
  <c r="G407" i="1"/>
  <c r="F407" i="1"/>
  <c r="G399" i="1"/>
  <c r="F399" i="1"/>
  <c r="G391" i="1"/>
  <c r="F391" i="1"/>
  <c r="G383" i="1"/>
  <c r="F383" i="1"/>
  <c r="G375" i="1"/>
  <c r="F375" i="1"/>
  <c r="G367" i="1"/>
  <c r="F367" i="1"/>
  <c r="G359" i="1"/>
  <c r="F359" i="1"/>
  <c r="G351" i="1"/>
  <c r="F351" i="1"/>
  <c r="G343" i="1"/>
  <c r="F343" i="1"/>
  <c r="G335" i="1"/>
  <c r="F335" i="1"/>
  <c r="G327" i="1"/>
  <c r="F327" i="1"/>
  <c r="G319" i="1"/>
  <c r="F319" i="1"/>
  <c r="G311" i="1"/>
  <c r="F311" i="1"/>
  <c r="G303" i="1"/>
  <c r="F303" i="1"/>
  <c r="G295" i="1"/>
  <c r="F295" i="1"/>
  <c r="G287" i="1"/>
  <c r="F287" i="1"/>
  <c r="G279" i="1"/>
  <c r="F279" i="1"/>
  <c r="G271" i="1"/>
  <c r="F271" i="1"/>
  <c r="G263" i="1"/>
  <c r="F263" i="1"/>
  <c r="G255" i="1"/>
  <c r="F255" i="1"/>
  <c r="G247" i="1"/>
  <c r="F247" i="1"/>
  <c r="G239" i="1"/>
  <c r="F239" i="1"/>
  <c r="G231" i="1"/>
  <c r="F231" i="1"/>
  <c r="G223" i="1"/>
  <c r="F223" i="1"/>
  <c r="G215" i="1"/>
  <c r="F215" i="1"/>
  <c r="G207" i="1"/>
  <c r="F207" i="1"/>
  <c r="G199" i="1"/>
  <c r="F199" i="1"/>
  <c r="G191" i="1"/>
  <c r="F191" i="1"/>
  <c r="G183" i="1"/>
  <c r="F183" i="1"/>
  <c r="G175" i="1"/>
  <c r="F175" i="1"/>
  <c r="G159" i="1"/>
  <c r="F159" i="1"/>
  <c r="G135" i="1"/>
  <c r="F135" i="1"/>
  <c r="G127" i="1"/>
  <c r="F127" i="1"/>
  <c r="G119" i="1"/>
  <c r="F119" i="1"/>
  <c r="G111" i="1"/>
  <c r="F111" i="1"/>
  <c r="G95" i="1"/>
  <c r="F95" i="1"/>
  <c r="G79" i="1"/>
  <c r="F79" i="1"/>
  <c r="G55" i="1"/>
  <c r="F55" i="1"/>
  <c r="G39" i="1"/>
  <c r="F39" i="1"/>
  <c r="G31" i="1"/>
  <c r="F31" i="1"/>
  <c r="G23" i="1"/>
  <c r="F23" i="1"/>
  <c r="G15" i="1"/>
  <c r="F15" i="1"/>
  <c r="F627" i="1"/>
  <c r="H627" i="1" s="1"/>
  <c r="I627" i="1" s="1"/>
  <c r="F605" i="1"/>
  <c r="H605" i="1" s="1"/>
  <c r="I605" i="1" s="1"/>
  <c r="F582" i="1"/>
  <c r="H582" i="1" s="1"/>
  <c r="I582" i="1" s="1"/>
  <c r="F563" i="1"/>
  <c r="H563" i="1" s="1"/>
  <c r="I563" i="1" s="1"/>
  <c r="F541" i="1"/>
  <c r="H541" i="1" s="1"/>
  <c r="I541" i="1" s="1"/>
  <c r="F518" i="1"/>
  <c r="H518" i="1" s="1"/>
  <c r="I518" i="1" s="1"/>
  <c r="F499" i="1"/>
  <c r="H499" i="1" s="1"/>
  <c r="I499" i="1" s="1"/>
  <c r="F477" i="1"/>
  <c r="H477" i="1" s="1"/>
  <c r="I477" i="1" s="1"/>
  <c r="F454" i="1"/>
  <c r="H454" i="1" s="1"/>
  <c r="I454" i="1" s="1"/>
  <c r="F435" i="1"/>
  <c r="H435" i="1" s="1"/>
  <c r="I435" i="1" s="1"/>
  <c r="F413" i="1"/>
  <c r="H413" i="1" s="1"/>
  <c r="I413" i="1" s="1"/>
  <c r="F390" i="1"/>
  <c r="H390" i="1" s="1"/>
  <c r="I390" i="1" s="1"/>
  <c r="F371" i="1"/>
  <c r="H371" i="1" s="1"/>
  <c r="I371" i="1" s="1"/>
  <c r="F349" i="1"/>
  <c r="H349" i="1" s="1"/>
  <c r="I349" i="1" s="1"/>
  <c r="F326" i="1"/>
  <c r="H326" i="1" s="1"/>
  <c r="I326" i="1" s="1"/>
  <c r="F285" i="1"/>
  <c r="H285" i="1" s="1"/>
  <c r="I285" i="1" s="1"/>
  <c r="F262" i="1"/>
  <c r="H262" i="1" s="1"/>
  <c r="I262" i="1" s="1"/>
  <c r="F243" i="1"/>
  <c r="H243" i="1" s="1"/>
  <c r="I243" i="1" s="1"/>
  <c r="F221" i="1"/>
  <c r="H221" i="1" s="1"/>
  <c r="I221" i="1" s="1"/>
  <c r="F197" i="1"/>
  <c r="H197" i="1" s="1"/>
  <c r="I197" i="1" s="1"/>
  <c r="F176" i="1"/>
  <c r="H176" i="1" s="1"/>
  <c r="I176" i="1" s="1"/>
  <c r="F151" i="1"/>
  <c r="H151" i="1" s="1"/>
  <c r="I151" i="1" s="1"/>
  <c r="F124" i="1"/>
  <c r="H124" i="1" s="1"/>
  <c r="I124" i="1" s="1"/>
  <c r="F103" i="1"/>
  <c r="H103" i="1" s="1"/>
  <c r="I103" i="1" s="1"/>
  <c r="F68" i="1"/>
  <c r="H68" i="1" s="1"/>
  <c r="I68" i="1" s="1"/>
  <c r="F7" i="1"/>
  <c r="H7" i="1" s="1"/>
  <c r="I7" i="1" s="1"/>
  <c r="G318" i="1"/>
  <c r="H318" i="1" s="1"/>
  <c r="I318" i="1" s="1"/>
  <c r="G13" i="1"/>
  <c r="H13" i="1" s="1"/>
  <c r="I13" i="1" s="1"/>
  <c r="G530" i="1"/>
  <c r="F530" i="1"/>
  <c r="F198" i="1"/>
  <c r="G198" i="1"/>
  <c r="G182" i="1"/>
  <c r="F182" i="1"/>
  <c r="F166" i="1"/>
  <c r="G166" i="1"/>
  <c r="G142" i="1"/>
  <c r="F142" i="1"/>
  <c r="G126" i="1"/>
  <c r="F126" i="1"/>
  <c r="F110" i="1"/>
  <c r="G110" i="1"/>
  <c r="G102" i="1"/>
  <c r="F102" i="1"/>
  <c r="G94" i="1"/>
  <c r="F94" i="1"/>
  <c r="G78" i="1"/>
  <c r="F78" i="1"/>
  <c r="F70" i="1"/>
  <c r="G70" i="1"/>
  <c r="G62" i="1"/>
  <c r="F62" i="1"/>
  <c r="F54" i="1"/>
  <c r="G54" i="1"/>
  <c r="F622" i="1"/>
  <c r="H622" i="1" s="1"/>
  <c r="I622" i="1" s="1"/>
  <c r="F494" i="1"/>
  <c r="H494" i="1" s="1"/>
  <c r="I494" i="1" s="1"/>
  <c r="F302" i="1"/>
  <c r="H302" i="1" s="1"/>
  <c r="I302" i="1" s="1"/>
  <c r="F97" i="1"/>
  <c r="H97" i="1" s="1"/>
  <c r="I97" i="1" s="1"/>
  <c r="G189" i="1"/>
  <c r="F189" i="1"/>
  <c r="G173" i="1"/>
  <c r="F173" i="1"/>
  <c r="G149" i="1"/>
  <c r="F149" i="1"/>
  <c r="G109" i="1"/>
  <c r="F109" i="1"/>
  <c r="G85" i="1"/>
  <c r="F85" i="1"/>
  <c r="G69" i="1"/>
  <c r="F69" i="1"/>
  <c r="F598" i="1"/>
  <c r="H598" i="1" s="1"/>
  <c r="I598" i="1" s="1"/>
  <c r="F493" i="1"/>
  <c r="H493" i="1" s="1"/>
  <c r="I493" i="1" s="1"/>
  <c r="F406" i="1"/>
  <c r="H406" i="1" s="1"/>
  <c r="I406" i="1" s="1"/>
  <c r="F342" i="1"/>
  <c r="H342" i="1" s="1"/>
  <c r="I342" i="1" s="1"/>
  <c r="F301" i="1"/>
  <c r="H301" i="1" s="1"/>
  <c r="I301" i="1" s="1"/>
  <c r="F259" i="1"/>
  <c r="H259" i="1" s="1"/>
  <c r="I259" i="1" s="1"/>
  <c r="F237" i="1"/>
  <c r="H237" i="1" s="1"/>
  <c r="I237" i="1" s="1"/>
  <c r="F214" i="1"/>
  <c r="H214" i="1" s="1"/>
  <c r="I214" i="1" s="1"/>
  <c r="F194" i="1"/>
  <c r="H194" i="1" s="1"/>
  <c r="I194" i="1" s="1"/>
  <c r="F121" i="1"/>
  <c r="H121" i="1" s="1"/>
  <c r="I121" i="1" s="1"/>
  <c r="F96" i="1"/>
  <c r="H96" i="1" s="1"/>
  <c r="I96" i="1" s="1"/>
  <c r="G619" i="1"/>
  <c r="H619" i="1" s="1"/>
  <c r="I619" i="1" s="1"/>
  <c r="G471" i="1"/>
  <c r="H471" i="1" s="1"/>
  <c r="I471" i="1" s="1"/>
  <c r="G257" i="1"/>
  <c r="H257" i="1" s="1"/>
  <c r="I257" i="1" s="1"/>
  <c r="G602" i="1"/>
  <c r="F602" i="1"/>
  <c r="G514" i="1"/>
  <c r="F514" i="1"/>
  <c r="G386" i="1"/>
  <c r="F386" i="1"/>
  <c r="G158" i="1"/>
  <c r="F158" i="1"/>
  <c r="F134" i="1"/>
  <c r="G134" i="1"/>
  <c r="G118" i="1"/>
  <c r="F118" i="1"/>
  <c r="G86" i="1"/>
  <c r="F86" i="1"/>
  <c r="F558" i="1"/>
  <c r="H558" i="1" s="1"/>
  <c r="I558" i="1" s="1"/>
  <c r="F430" i="1"/>
  <c r="H430" i="1" s="1"/>
  <c r="I430" i="1" s="1"/>
  <c r="F238" i="1"/>
  <c r="H238" i="1" s="1"/>
  <c r="I238" i="1" s="1"/>
  <c r="G181" i="1"/>
  <c r="F181" i="1"/>
  <c r="G165" i="1"/>
  <c r="F165" i="1"/>
  <c r="G125" i="1"/>
  <c r="F125" i="1"/>
  <c r="F117" i="1"/>
  <c r="G117" i="1"/>
  <c r="G101" i="1"/>
  <c r="F101" i="1"/>
  <c r="G61" i="1"/>
  <c r="F61" i="1"/>
  <c r="F53" i="1"/>
  <c r="G53" i="1"/>
  <c r="F45" i="1"/>
  <c r="G45" i="1"/>
  <c r="G37" i="1"/>
  <c r="F37" i="1"/>
  <c r="F29" i="1"/>
  <c r="G29" i="1"/>
  <c r="F21" i="1"/>
  <c r="G21" i="1"/>
  <c r="G5" i="1"/>
  <c r="F5" i="1"/>
  <c r="F621" i="1"/>
  <c r="H621" i="1" s="1"/>
  <c r="I621" i="1" s="1"/>
  <c r="F579" i="1"/>
  <c r="H579" i="1" s="1"/>
  <c r="I579" i="1" s="1"/>
  <c r="F557" i="1"/>
  <c r="H557" i="1" s="1"/>
  <c r="I557" i="1" s="1"/>
  <c r="F534" i="1"/>
  <c r="H534" i="1" s="1"/>
  <c r="I534" i="1" s="1"/>
  <c r="F515" i="1"/>
  <c r="H515" i="1" s="1"/>
  <c r="I515" i="1" s="1"/>
  <c r="F470" i="1"/>
  <c r="H470" i="1" s="1"/>
  <c r="I470" i="1" s="1"/>
  <c r="F451" i="1"/>
  <c r="H451" i="1" s="1"/>
  <c r="I451" i="1" s="1"/>
  <c r="F429" i="1"/>
  <c r="H429" i="1" s="1"/>
  <c r="I429" i="1" s="1"/>
  <c r="F387" i="1"/>
  <c r="H387" i="1" s="1"/>
  <c r="I387" i="1" s="1"/>
  <c r="F365" i="1"/>
  <c r="H365" i="1" s="1"/>
  <c r="I365" i="1" s="1"/>
  <c r="F323" i="1"/>
  <c r="H323" i="1" s="1"/>
  <c r="I323" i="1" s="1"/>
  <c r="F278" i="1"/>
  <c r="H278" i="1" s="1"/>
  <c r="I278" i="1" s="1"/>
  <c r="F169" i="1"/>
  <c r="H169" i="1" s="1"/>
  <c r="I169" i="1" s="1"/>
  <c r="G628" i="1"/>
  <c r="F628" i="1"/>
  <c r="F620" i="1"/>
  <c r="G620" i="1"/>
  <c r="G612" i="1"/>
  <c r="F612" i="1"/>
  <c r="G604" i="1"/>
  <c r="F604" i="1"/>
  <c r="F596" i="1"/>
  <c r="G596" i="1"/>
  <c r="G588" i="1"/>
  <c r="F588" i="1"/>
  <c r="G580" i="1"/>
  <c r="F580" i="1"/>
  <c r="G572" i="1"/>
  <c r="F572" i="1"/>
  <c r="G564" i="1"/>
  <c r="F564" i="1"/>
  <c r="G556" i="1"/>
  <c r="F556" i="1"/>
  <c r="G548" i="1"/>
  <c r="F548" i="1"/>
  <c r="G540" i="1"/>
  <c r="F540" i="1"/>
  <c r="G532" i="1"/>
  <c r="F532" i="1"/>
  <c r="G524" i="1"/>
  <c r="F524" i="1"/>
  <c r="G516" i="1"/>
  <c r="F516" i="1"/>
  <c r="H508" i="1"/>
  <c r="I508" i="1" s="1"/>
  <c r="G500" i="1"/>
  <c r="F500" i="1"/>
  <c r="G492" i="1"/>
  <c r="F492" i="1"/>
  <c r="G484" i="1"/>
  <c r="F484" i="1"/>
  <c r="G476" i="1"/>
  <c r="F476" i="1"/>
  <c r="G468" i="1"/>
  <c r="F468" i="1"/>
  <c r="G452" i="1"/>
  <c r="F452" i="1"/>
  <c r="G444" i="1"/>
  <c r="F444" i="1"/>
  <c r="G436" i="1"/>
  <c r="F436" i="1"/>
  <c r="G428" i="1"/>
  <c r="F428" i="1"/>
  <c r="H420" i="1"/>
  <c r="I420" i="1" s="1"/>
  <c r="G412" i="1"/>
  <c r="F412" i="1"/>
  <c r="G404" i="1"/>
  <c r="F404" i="1"/>
  <c r="G396" i="1"/>
  <c r="F396" i="1"/>
  <c r="G388" i="1"/>
  <c r="F388" i="1"/>
  <c r="G380" i="1"/>
  <c r="F380" i="1"/>
  <c r="G372" i="1"/>
  <c r="F372" i="1"/>
  <c r="G364" i="1"/>
  <c r="F364" i="1"/>
  <c r="G356" i="1"/>
  <c r="F356" i="1"/>
  <c r="G348" i="1"/>
  <c r="F348" i="1"/>
  <c r="G340" i="1"/>
  <c r="F340" i="1"/>
  <c r="G332" i="1"/>
  <c r="F332" i="1"/>
  <c r="G324" i="1"/>
  <c r="F324" i="1"/>
  <c r="G316" i="1"/>
  <c r="F316" i="1"/>
  <c r="G308" i="1"/>
  <c r="F308" i="1"/>
  <c r="G300" i="1"/>
  <c r="F300" i="1"/>
  <c r="G292" i="1"/>
  <c r="F292" i="1"/>
  <c r="G284" i="1"/>
  <c r="F284" i="1"/>
  <c r="G276" i="1"/>
  <c r="F276" i="1"/>
  <c r="G268" i="1"/>
  <c r="F268" i="1"/>
  <c r="G260" i="1"/>
  <c r="F260" i="1"/>
  <c r="G252" i="1"/>
  <c r="F252" i="1"/>
  <c r="G244" i="1"/>
  <c r="F244" i="1"/>
  <c r="G236" i="1"/>
  <c r="F236" i="1"/>
  <c r="G228" i="1"/>
  <c r="F228" i="1"/>
  <c r="G220" i="1"/>
  <c r="F220" i="1"/>
  <c r="G212" i="1"/>
  <c r="F212" i="1"/>
  <c r="G204" i="1"/>
  <c r="F204" i="1"/>
  <c r="G180" i="1"/>
  <c r="F180" i="1"/>
  <c r="G172" i="1"/>
  <c r="F172" i="1"/>
  <c r="G164" i="1"/>
  <c r="F164" i="1"/>
  <c r="G156" i="1"/>
  <c r="F156" i="1"/>
  <c r="G140" i="1"/>
  <c r="F140" i="1"/>
  <c r="G116" i="1"/>
  <c r="F116" i="1"/>
  <c r="G108" i="1"/>
  <c r="F108" i="1"/>
  <c r="G100" i="1"/>
  <c r="F100" i="1"/>
  <c r="G92" i="1"/>
  <c r="F92" i="1"/>
  <c r="G76" i="1"/>
  <c r="F76" i="1"/>
  <c r="F597" i="1"/>
  <c r="H597" i="1" s="1"/>
  <c r="I597" i="1" s="1"/>
  <c r="F574" i="1"/>
  <c r="H574" i="1" s="1"/>
  <c r="I574" i="1" s="1"/>
  <c r="F555" i="1"/>
  <c r="H555" i="1" s="1"/>
  <c r="I555" i="1" s="1"/>
  <c r="F533" i="1"/>
  <c r="H533" i="1" s="1"/>
  <c r="I533" i="1" s="1"/>
  <c r="F510" i="1"/>
  <c r="H510" i="1" s="1"/>
  <c r="I510" i="1" s="1"/>
  <c r="F491" i="1"/>
  <c r="H491" i="1" s="1"/>
  <c r="I491" i="1" s="1"/>
  <c r="F469" i="1"/>
  <c r="H469" i="1" s="1"/>
  <c r="I469" i="1" s="1"/>
  <c r="F446" i="1"/>
  <c r="H446" i="1" s="1"/>
  <c r="I446" i="1" s="1"/>
  <c r="F427" i="1"/>
  <c r="H427" i="1" s="1"/>
  <c r="I427" i="1" s="1"/>
  <c r="F405" i="1"/>
  <c r="H405" i="1" s="1"/>
  <c r="I405" i="1" s="1"/>
  <c r="F382" i="1"/>
  <c r="H382" i="1" s="1"/>
  <c r="I382" i="1" s="1"/>
  <c r="F363" i="1"/>
  <c r="H363" i="1" s="1"/>
  <c r="I363" i="1" s="1"/>
  <c r="F341" i="1"/>
  <c r="H341" i="1" s="1"/>
  <c r="I341" i="1" s="1"/>
  <c r="F299" i="1"/>
  <c r="H299" i="1" s="1"/>
  <c r="I299" i="1" s="1"/>
  <c r="F277" i="1"/>
  <c r="H277" i="1" s="1"/>
  <c r="I277" i="1" s="1"/>
  <c r="F254" i="1"/>
  <c r="H254" i="1" s="1"/>
  <c r="I254" i="1" s="1"/>
  <c r="F235" i="1"/>
  <c r="H235" i="1" s="1"/>
  <c r="I235" i="1" s="1"/>
  <c r="F213" i="1"/>
  <c r="H213" i="1" s="1"/>
  <c r="I213" i="1" s="1"/>
  <c r="F188" i="1"/>
  <c r="H188" i="1" s="1"/>
  <c r="I188" i="1" s="1"/>
  <c r="F167" i="1"/>
  <c r="H167" i="1" s="1"/>
  <c r="I167" i="1" s="1"/>
  <c r="F141" i="1"/>
  <c r="H141" i="1" s="1"/>
  <c r="I141" i="1" s="1"/>
  <c r="F115" i="1"/>
  <c r="H115" i="1" s="1"/>
  <c r="I115" i="1" s="1"/>
  <c r="F47" i="1"/>
  <c r="H47" i="1" s="1"/>
  <c r="I47" i="1" s="1"/>
  <c r="G614" i="1"/>
  <c r="H614" i="1" s="1"/>
  <c r="I614" i="1" s="1"/>
  <c r="G460" i="1"/>
  <c r="H460" i="1" s="1"/>
  <c r="I460" i="1" s="1"/>
  <c r="G618" i="1"/>
  <c r="F618" i="1"/>
  <c r="G578" i="1"/>
  <c r="F578" i="1"/>
  <c r="G546" i="1"/>
  <c r="F546" i="1"/>
  <c r="F498" i="1"/>
  <c r="G498" i="1"/>
  <c r="G402" i="1"/>
  <c r="F402" i="1"/>
  <c r="G190" i="1"/>
  <c r="F190" i="1"/>
  <c r="G150" i="1"/>
  <c r="F150" i="1"/>
  <c r="F366" i="1"/>
  <c r="H366" i="1" s="1"/>
  <c r="I366" i="1" s="1"/>
  <c r="F170" i="1"/>
  <c r="H170" i="1" s="1"/>
  <c r="I170" i="1" s="1"/>
  <c r="G195" i="1"/>
  <c r="F195" i="1"/>
  <c r="G171" i="1"/>
  <c r="F171" i="1"/>
  <c r="G163" i="1"/>
  <c r="F163" i="1"/>
  <c r="F155" i="1"/>
  <c r="G155" i="1"/>
  <c r="G147" i="1"/>
  <c r="F147" i="1"/>
  <c r="G131" i="1"/>
  <c r="F131" i="1"/>
  <c r="G107" i="1"/>
  <c r="F107" i="1"/>
  <c r="G99" i="1"/>
  <c r="F99" i="1"/>
  <c r="G91" i="1"/>
  <c r="F91" i="1"/>
  <c r="G83" i="1"/>
  <c r="F83" i="1"/>
  <c r="G75" i="1"/>
  <c r="F75" i="1"/>
  <c r="G67" i="1"/>
  <c r="F67" i="1"/>
  <c r="F595" i="1"/>
  <c r="H595" i="1" s="1"/>
  <c r="I595" i="1" s="1"/>
  <c r="F573" i="1"/>
  <c r="H573" i="1" s="1"/>
  <c r="I573" i="1" s="1"/>
  <c r="F550" i="1"/>
  <c r="H550" i="1" s="1"/>
  <c r="I550" i="1" s="1"/>
  <c r="F531" i="1"/>
  <c r="H531" i="1" s="1"/>
  <c r="I531" i="1" s="1"/>
  <c r="F509" i="1"/>
  <c r="H509" i="1" s="1"/>
  <c r="I509" i="1" s="1"/>
  <c r="F486" i="1"/>
  <c r="H486" i="1" s="1"/>
  <c r="I486" i="1" s="1"/>
  <c r="F467" i="1"/>
  <c r="H467" i="1" s="1"/>
  <c r="I467" i="1" s="1"/>
  <c r="F445" i="1"/>
  <c r="H445" i="1" s="1"/>
  <c r="I445" i="1" s="1"/>
  <c r="F422" i="1"/>
  <c r="H422" i="1" s="1"/>
  <c r="I422" i="1" s="1"/>
  <c r="F403" i="1"/>
  <c r="H403" i="1" s="1"/>
  <c r="I403" i="1" s="1"/>
  <c r="F381" i="1"/>
  <c r="H381" i="1" s="1"/>
  <c r="I381" i="1" s="1"/>
  <c r="F358" i="1"/>
  <c r="H358" i="1" s="1"/>
  <c r="I358" i="1" s="1"/>
  <c r="F339" i="1"/>
  <c r="H339" i="1" s="1"/>
  <c r="I339" i="1" s="1"/>
  <c r="F317" i="1"/>
  <c r="H317" i="1" s="1"/>
  <c r="I317" i="1" s="1"/>
  <c r="F294" i="1"/>
  <c r="H294" i="1" s="1"/>
  <c r="I294" i="1" s="1"/>
  <c r="F275" i="1"/>
  <c r="H275" i="1" s="1"/>
  <c r="I275" i="1" s="1"/>
  <c r="F253" i="1"/>
  <c r="H253" i="1" s="1"/>
  <c r="I253" i="1" s="1"/>
  <c r="F230" i="1"/>
  <c r="H230" i="1" s="1"/>
  <c r="I230" i="1" s="1"/>
  <c r="F211" i="1"/>
  <c r="H211" i="1" s="1"/>
  <c r="I211" i="1" s="1"/>
  <c r="F187" i="1"/>
  <c r="H187" i="1" s="1"/>
  <c r="I187" i="1" s="1"/>
  <c r="F161" i="1"/>
  <c r="H161" i="1" s="1"/>
  <c r="I161" i="1" s="1"/>
  <c r="F139" i="1"/>
  <c r="H139" i="1" s="1"/>
  <c r="I139" i="1" s="1"/>
  <c r="F114" i="1"/>
  <c r="H114" i="1" s="1"/>
  <c r="I114" i="1" s="1"/>
  <c r="F88" i="1"/>
  <c r="H88" i="1" s="1"/>
  <c r="I88" i="1" s="1"/>
  <c r="G593" i="1"/>
  <c r="H593" i="1" s="1"/>
  <c r="I593" i="1" s="1"/>
  <c r="G174" i="1"/>
  <c r="H174" i="1" s="1"/>
  <c r="I174" i="1" s="1"/>
  <c r="F610" i="1"/>
  <c r="G610" i="1"/>
  <c r="F562" i="1"/>
  <c r="G562" i="1"/>
  <c r="G522" i="1"/>
  <c r="F522" i="1"/>
  <c r="G482" i="1"/>
  <c r="F482" i="1"/>
  <c r="G466" i="1"/>
  <c r="F466" i="1"/>
  <c r="G434" i="1"/>
  <c r="F434" i="1"/>
  <c r="F346" i="1"/>
  <c r="G346" i="1"/>
  <c r="G322" i="1"/>
  <c r="F322" i="1"/>
  <c r="G290" i="1"/>
  <c r="F290" i="1"/>
  <c r="G266" i="1"/>
  <c r="F266" i="1"/>
  <c r="G210" i="1"/>
  <c r="F210" i="1"/>
  <c r="F270" i="1"/>
  <c r="H270" i="1" s="1"/>
  <c r="I270" i="1" s="1"/>
  <c r="F206" i="1"/>
  <c r="H206" i="1" s="1"/>
  <c r="I206" i="1" s="1"/>
  <c r="F185" i="1"/>
  <c r="H185" i="1" s="1"/>
  <c r="I185" i="1" s="1"/>
  <c r="G410" i="1"/>
  <c r="H410" i="1" s="1"/>
  <c r="I410" i="1" s="1"/>
  <c r="G594" i="1"/>
  <c r="F594" i="1"/>
  <c r="G554" i="1"/>
  <c r="F554" i="1"/>
  <c r="G506" i="1"/>
  <c r="F506" i="1"/>
  <c r="F474" i="1"/>
  <c r="G474" i="1"/>
  <c r="G458" i="1"/>
  <c r="F458" i="1"/>
  <c r="G442" i="1"/>
  <c r="F442" i="1"/>
  <c r="G426" i="1"/>
  <c r="F426" i="1"/>
  <c r="G418" i="1"/>
  <c r="F418" i="1"/>
  <c r="G394" i="1"/>
  <c r="F394" i="1"/>
  <c r="G362" i="1"/>
  <c r="F362" i="1"/>
  <c r="G338" i="1"/>
  <c r="F338" i="1"/>
  <c r="G314" i="1"/>
  <c r="F314" i="1"/>
  <c r="G298" i="1"/>
  <c r="F298" i="1"/>
  <c r="G274" i="1"/>
  <c r="F274" i="1"/>
  <c r="G250" i="1"/>
  <c r="F250" i="1"/>
  <c r="G234" i="1"/>
  <c r="F234" i="1"/>
  <c r="G218" i="1"/>
  <c r="F218" i="1"/>
  <c r="G154" i="1"/>
  <c r="F154" i="1"/>
  <c r="G122" i="1"/>
  <c r="F122" i="1"/>
  <c r="G569" i="1"/>
  <c r="F569" i="1"/>
  <c r="G545" i="1"/>
  <c r="F545" i="1"/>
  <c r="G521" i="1"/>
  <c r="F521" i="1"/>
  <c r="G497" i="1"/>
  <c r="F497" i="1"/>
  <c r="G473" i="1"/>
  <c r="F473" i="1"/>
  <c r="G449" i="1"/>
  <c r="F449" i="1"/>
  <c r="G425" i="1"/>
  <c r="F425" i="1"/>
  <c r="G401" i="1"/>
  <c r="F401" i="1"/>
  <c r="G377" i="1"/>
  <c r="F377" i="1"/>
  <c r="G361" i="1"/>
  <c r="F361" i="1"/>
  <c r="G337" i="1"/>
  <c r="F337" i="1"/>
  <c r="G321" i="1"/>
  <c r="F321" i="1"/>
  <c r="G297" i="1"/>
  <c r="F297" i="1"/>
  <c r="G241" i="1"/>
  <c r="F241" i="1"/>
  <c r="F217" i="1"/>
  <c r="G217" i="1"/>
  <c r="G153" i="1"/>
  <c r="F153" i="1"/>
  <c r="G129" i="1"/>
  <c r="F129" i="1"/>
  <c r="F566" i="1"/>
  <c r="H566" i="1" s="1"/>
  <c r="I566" i="1" s="1"/>
  <c r="F374" i="1"/>
  <c r="H374" i="1" s="1"/>
  <c r="I374" i="1" s="1"/>
  <c r="G370" i="1"/>
  <c r="H370" i="1" s="1"/>
  <c r="I370" i="1" s="1"/>
  <c r="G626" i="1"/>
  <c r="F626" i="1"/>
  <c r="G586" i="1"/>
  <c r="F586" i="1"/>
  <c r="G538" i="1"/>
  <c r="F538" i="1"/>
  <c r="G490" i="1"/>
  <c r="F490" i="1"/>
  <c r="G450" i="1"/>
  <c r="F450" i="1"/>
  <c r="G378" i="1"/>
  <c r="F378" i="1"/>
  <c r="G354" i="1"/>
  <c r="F354" i="1"/>
  <c r="G330" i="1"/>
  <c r="F330" i="1"/>
  <c r="F306" i="1"/>
  <c r="G306" i="1"/>
  <c r="G282" i="1"/>
  <c r="F282" i="1"/>
  <c r="G258" i="1"/>
  <c r="F258" i="1"/>
  <c r="G242" i="1"/>
  <c r="F242" i="1"/>
  <c r="G226" i="1"/>
  <c r="F226" i="1"/>
  <c r="G202" i="1"/>
  <c r="F202" i="1"/>
  <c r="G186" i="1"/>
  <c r="F186" i="1"/>
  <c r="G162" i="1"/>
  <c r="F162" i="1"/>
  <c r="G146" i="1"/>
  <c r="F146" i="1"/>
  <c r="G138" i="1"/>
  <c r="F138" i="1"/>
  <c r="G2" i="1"/>
  <c r="G617" i="1"/>
  <c r="F617" i="1"/>
  <c r="G601" i="1"/>
  <c r="F601" i="1"/>
  <c r="G577" i="1"/>
  <c r="F577" i="1"/>
  <c r="G553" i="1"/>
  <c r="F553" i="1"/>
  <c r="G529" i="1"/>
  <c r="F529" i="1"/>
  <c r="G505" i="1"/>
  <c r="F505" i="1"/>
  <c r="G489" i="1"/>
  <c r="F489" i="1"/>
  <c r="G465" i="1"/>
  <c r="F465" i="1"/>
  <c r="G441" i="1"/>
  <c r="F441" i="1"/>
  <c r="G417" i="1"/>
  <c r="F417" i="1"/>
  <c r="G393" i="1"/>
  <c r="F393" i="1"/>
  <c r="G369" i="1"/>
  <c r="F369" i="1"/>
  <c r="G345" i="1"/>
  <c r="F345" i="1"/>
  <c r="G329" i="1"/>
  <c r="F329" i="1"/>
  <c r="G313" i="1"/>
  <c r="F313" i="1"/>
  <c r="G305" i="1"/>
  <c r="F305" i="1"/>
  <c r="G289" i="1"/>
  <c r="F289" i="1"/>
  <c r="G273" i="1"/>
  <c r="F273" i="1"/>
  <c r="G265" i="1"/>
  <c r="F265" i="1"/>
  <c r="G249" i="1"/>
  <c r="F249" i="1"/>
  <c r="G233" i="1"/>
  <c r="F233" i="1"/>
  <c r="G225" i="1"/>
  <c r="F225" i="1"/>
  <c r="G209" i="1"/>
  <c r="F209" i="1"/>
  <c r="G201" i="1"/>
  <c r="F201" i="1"/>
  <c r="G193" i="1"/>
  <c r="F193" i="1"/>
  <c r="G177" i="1"/>
  <c r="F177" i="1"/>
  <c r="G145" i="1"/>
  <c r="F145" i="1"/>
  <c r="G137" i="1"/>
  <c r="F137" i="1"/>
  <c r="G113" i="1"/>
  <c r="F113" i="1"/>
  <c r="G89" i="1"/>
  <c r="F89" i="1"/>
  <c r="G81" i="1"/>
  <c r="F81" i="1"/>
  <c r="G73" i="1"/>
  <c r="F73" i="1"/>
  <c r="G65" i="1"/>
  <c r="F65" i="1"/>
  <c r="G57" i="1"/>
  <c r="F57" i="1"/>
  <c r="G49" i="1"/>
  <c r="F49" i="1"/>
  <c r="G41" i="1"/>
  <c r="F41" i="1"/>
  <c r="F33" i="1"/>
  <c r="G33" i="1"/>
  <c r="G25" i="1"/>
  <c r="F25" i="1"/>
  <c r="G17" i="1"/>
  <c r="F17" i="1"/>
  <c r="G9" i="1"/>
  <c r="F9" i="1"/>
  <c r="F630" i="1"/>
  <c r="H630" i="1" s="1"/>
  <c r="I630" i="1" s="1"/>
  <c r="F438" i="1"/>
  <c r="H438" i="1" s="1"/>
  <c r="I438" i="1" s="1"/>
  <c r="F246" i="1"/>
  <c r="H246" i="1" s="1"/>
  <c r="I246" i="1" s="1"/>
  <c r="G624" i="1"/>
  <c r="F624" i="1"/>
  <c r="G608" i="1"/>
  <c r="F608" i="1"/>
  <c r="G592" i="1"/>
  <c r="F592" i="1"/>
  <c r="G576" i="1"/>
  <c r="F576" i="1"/>
  <c r="G560" i="1"/>
  <c r="F560" i="1"/>
  <c r="G552" i="1"/>
  <c r="F552" i="1"/>
  <c r="G544" i="1"/>
  <c r="F544" i="1"/>
  <c r="G528" i="1"/>
  <c r="F528" i="1"/>
  <c r="G512" i="1"/>
  <c r="F512" i="1"/>
  <c r="G496" i="1"/>
  <c r="F496" i="1"/>
  <c r="G480" i="1"/>
  <c r="F480" i="1"/>
  <c r="G464" i="1"/>
  <c r="F464" i="1"/>
  <c r="G448" i="1"/>
  <c r="F448" i="1"/>
  <c r="G432" i="1"/>
  <c r="F432" i="1"/>
  <c r="G416" i="1"/>
  <c r="F416" i="1"/>
  <c r="G400" i="1"/>
  <c r="F400" i="1"/>
  <c r="G384" i="1"/>
  <c r="F384" i="1"/>
  <c r="G368" i="1"/>
  <c r="F368" i="1"/>
  <c r="G352" i="1"/>
  <c r="F352" i="1"/>
  <c r="G336" i="1"/>
  <c r="F336" i="1"/>
  <c r="G320" i="1"/>
  <c r="F320" i="1"/>
  <c r="G304" i="1"/>
  <c r="F304" i="1"/>
  <c r="G288" i="1"/>
  <c r="F288" i="1"/>
  <c r="G272" i="1"/>
  <c r="F272" i="1"/>
  <c r="G256" i="1"/>
  <c r="F256" i="1"/>
  <c r="G240" i="1"/>
  <c r="F240" i="1"/>
  <c r="G224" i="1"/>
  <c r="F224" i="1"/>
  <c r="G208" i="1"/>
  <c r="F208" i="1"/>
  <c r="G200" i="1"/>
  <c r="F200" i="1"/>
  <c r="G192" i="1"/>
  <c r="F192" i="1"/>
  <c r="G184" i="1"/>
  <c r="F184" i="1"/>
  <c r="G168" i="1"/>
  <c r="F168" i="1"/>
  <c r="G144" i="1"/>
  <c r="F144" i="1"/>
  <c r="F136" i="1"/>
  <c r="G136" i="1"/>
  <c r="G128" i="1"/>
  <c r="F128" i="1"/>
  <c r="G120" i="1"/>
  <c r="F120" i="1"/>
  <c r="G104" i="1"/>
  <c r="F104" i="1"/>
  <c r="G80" i="1"/>
  <c r="F80" i="1"/>
  <c r="F72" i="1"/>
  <c r="G72" i="1"/>
  <c r="G64" i="1"/>
  <c r="F64" i="1"/>
  <c r="G56" i="1"/>
  <c r="F56" i="1"/>
  <c r="G48" i="1"/>
  <c r="F48" i="1"/>
  <c r="G40" i="1"/>
  <c r="F40" i="1"/>
  <c r="F32" i="1"/>
  <c r="G32" i="1"/>
  <c r="G24" i="1"/>
  <c r="F24" i="1"/>
  <c r="G16" i="1"/>
  <c r="F16" i="1"/>
  <c r="F8" i="1"/>
  <c r="G8" i="1"/>
  <c r="F629" i="1"/>
  <c r="H629" i="1" s="1"/>
  <c r="I629" i="1" s="1"/>
  <c r="F606" i="1"/>
  <c r="H606" i="1" s="1"/>
  <c r="I606" i="1" s="1"/>
  <c r="F587" i="1"/>
  <c r="H587" i="1" s="1"/>
  <c r="I587" i="1" s="1"/>
  <c r="F565" i="1"/>
  <c r="H565" i="1" s="1"/>
  <c r="I565" i="1" s="1"/>
  <c r="F542" i="1"/>
  <c r="H542" i="1" s="1"/>
  <c r="I542" i="1" s="1"/>
  <c r="F523" i="1"/>
  <c r="H523" i="1" s="1"/>
  <c r="I523" i="1" s="1"/>
  <c r="F501" i="1"/>
  <c r="H501" i="1" s="1"/>
  <c r="I501" i="1" s="1"/>
  <c r="F478" i="1"/>
  <c r="H478" i="1" s="1"/>
  <c r="I478" i="1" s="1"/>
  <c r="F459" i="1"/>
  <c r="H459" i="1" s="1"/>
  <c r="I459" i="1" s="1"/>
  <c r="F437" i="1"/>
  <c r="H437" i="1" s="1"/>
  <c r="I437" i="1" s="1"/>
  <c r="F414" i="1"/>
  <c r="H414" i="1" s="1"/>
  <c r="I414" i="1" s="1"/>
  <c r="F395" i="1"/>
  <c r="H395" i="1" s="1"/>
  <c r="I395" i="1" s="1"/>
  <c r="F373" i="1"/>
  <c r="H373" i="1" s="1"/>
  <c r="I373" i="1" s="1"/>
  <c r="F350" i="1"/>
  <c r="H350" i="1" s="1"/>
  <c r="I350" i="1" s="1"/>
  <c r="F331" i="1"/>
  <c r="H331" i="1" s="1"/>
  <c r="I331" i="1" s="1"/>
  <c r="F309" i="1"/>
  <c r="H309" i="1" s="1"/>
  <c r="I309" i="1" s="1"/>
  <c r="F286" i="1"/>
  <c r="H286" i="1" s="1"/>
  <c r="I286" i="1" s="1"/>
  <c r="F267" i="1"/>
  <c r="H267" i="1" s="1"/>
  <c r="I267" i="1" s="1"/>
  <c r="F245" i="1"/>
  <c r="H245" i="1" s="1"/>
  <c r="I245" i="1" s="1"/>
  <c r="F222" i="1"/>
  <c r="H222" i="1" s="1"/>
  <c r="I222" i="1" s="1"/>
  <c r="F203" i="1"/>
  <c r="H203" i="1" s="1"/>
  <c r="I203" i="1" s="1"/>
  <c r="F178" i="1"/>
  <c r="H178" i="1" s="1"/>
  <c r="I178" i="1" s="1"/>
  <c r="F152" i="1"/>
  <c r="H152" i="1" s="1"/>
  <c r="I152" i="1" s="1"/>
  <c r="F130" i="1"/>
  <c r="H130" i="1" s="1"/>
  <c r="I130" i="1" s="1"/>
  <c r="F105" i="1"/>
  <c r="H105" i="1" s="1"/>
  <c r="I105" i="1" s="1"/>
  <c r="G77" i="1"/>
  <c r="H77" i="1" s="1"/>
  <c r="I77" i="1" s="1"/>
  <c r="F98" i="1"/>
  <c r="H98" i="1" s="1"/>
  <c r="I98" i="1" s="1"/>
  <c r="F52" i="1"/>
  <c r="H52" i="1" s="1"/>
  <c r="I52" i="1" s="1"/>
  <c r="F11" i="1"/>
  <c r="H11" i="1" s="1"/>
  <c r="I11" i="1" s="1"/>
  <c r="G14" i="1"/>
  <c r="H14" i="1" s="1"/>
  <c r="I14" i="1" s="1"/>
  <c r="F46" i="1"/>
  <c r="G46" i="1"/>
  <c r="G38" i="1"/>
  <c r="F38" i="1"/>
  <c r="G30" i="1"/>
  <c r="F30" i="1"/>
  <c r="G22" i="1"/>
  <c r="F22" i="1"/>
  <c r="F6" i="1"/>
  <c r="G6" i="1"/>
  <c r="F44" i="1"/>
  <c r="H44" i="1" s="1"/>
  <c r="I44" i="1" s="1"/>
  <c r="F3" i="1"/>
  <c r="H3" i="1" s="1"/>
  <c r="I3" i="1" s="1"/>
  <c r="F60" i="1"/>
  <c r="H60" i="1" s="1"/>
  <c r="I60" i="1" s="1"/>
  <c r="F19" i="1"/>
  <c r="H19" i="1" s="1"/>
  <c r="I19" i="1" s="1"/>
  <c r="F59" i="1"/>
  <c r="H59" i="1" s="1"/>
  <c r="I59" i="1" s="1"/>
  <c r="F36" i="1"/>
  <c r="H36" i="1" s="1"/>
  <c r="I36" i="1" s="1"/>
  <c r="G82" i="1"/>
  <c r="F82" i="1"/>
  <c r="G74" i="1"/>
  <c r="F74" i="1"/>
  <c r="G66" i="1"/>
  <c r="F66" i="1"/>
  <c r="G58" i="1"/>
  <c r="F58" i="1"/>
  <c r="G50" i="1"/>
  <c r="F50" i="1"/>
  <c r="G42" i="1"/>
  <c r="F42" i="1"/>
  <c r="G34" i="1"/>
  <c r="F34" i="1"/>
  <c r="G26" i="1"/>
  <c r="F26" i="1"/>
  <c r="G18" i="1"/>
  <c r="F18" i="1"/>
  <c r="G10" i="1"/>
  <c r="F10" i="1"/>
  <c r="F90" i="1"/>
  <c r="H90" i="1" s="1"/>
  <c r="I90" i="1" s="1"/>
  <c r="F35" i="1"/>
  <c r="H35" i="1" s="1"/>
  <c r="I35" i="1" s="1"/>
  <c r="F12" i="1"/>
  <c r="H12" i="1" s="1"/>
  <c r="I12" i="1" s="1"/>
  <c r="H217" i="1" l="1"/>
  <c r="I217" i="1" s="1"/>
  <c r="H346" i="1"/>
  <c r="I346" i="1" s="1"/>
  <c r="H538" i="1"/>
  <c r="I538" i="1" s="1"/>
  <c r="H532" i="1"/>
  <c r="I532" i="1" s="1"/>
  <c r="H564" i="1"/>
  <c r="I564" i="1" s="1"/>
  <c r="H628" i="1"/>
  <c r="I628" i="1" s="1"/>
  <c r="H487" i="1"/>
  <c r="I487" i="1" s="1"/>
  <c r="K487" i="1" s="1"/>
  <c r="H519" i="1"/>
  <c r="I519" i="1" s="1"/>
  <c r="J519" i="1" s="1"/>
  <c r="H551" i="1"/>
  <c r="I551" i="1" s="1"/>
  <c r="H623" i="1"/>
  <c r="I623" i="1" s="1"/>
  <c r="H264" i="1"/>
  <c r="I264" i="1" s="1"/>
  <c r="H328" i="1"/>
  <c r="I328" i="1" s="1"/>
  <c r="H392" i="1"/>
  <c r="I392" i="1" s="1"/>
  <c r="H456" i="1"/>
  <c r="I456" i="1" s="1"/>
  <c r="H520" i="1"/>
  <c r="I520" i="1" s="1"/>
  <c r="K520" i="1" s="1"/>
  <c r="H600" i="1"/>
  <c r="I600" i="1" s="1"/>
  <c r="K600" i="1" s="1"/>
  <c r="H281" i="1"/>
  <c r="I281" i="1" s="1"/>
  <c r="H433" i="1"/>
  <c r="I433" i="1" s="1"/>
  <c r="H537" i="1"/>
  <c r="I537" i="1" s="1"/>
  <c r="H474" i="1"/>
  <c r="I474" i="1" s="1"/>
  <c r="H21" i="1"/>
  <c r="I21" i="1" s="1"/>
  <c r="H53" i="1"/>
  <c r="I53" i="1" s="1"/>
  <c r="H450" i="1"/>
  <c r="I450" i="1" s="1"/>
  <c r="K450" i="1" s="1"/>
  <c r="H626" i="1"/>
  <c r="I626" i="1" s="1"/>
  <c r="K626" i="1" s="1"/>
  <c r="H516" i="1"/>
  <c r="I516" i="1" s="1"/>
  <c r="H548" i="1"/>
  <c r="I548" i="1" s="1"/>
  <c r="H580" i="1"/>
  <c r="I580" i="1" s="1"/>
  <c r="H612" i="1"/>
  <c r="I612" i="1" s="1"/>
  <c r="H118" i="1"/>
  <c r="I118" i="1" s="1"/>
  <c r="H33" i="1"/>
  <c r="I33" i="1" s="1"/>
  <c r="H30" i="1"/>
  <c r="I30" i="1" s="1"/>
  <c r="J30" i="1" s="1"/>
  <c r="H24" i="1"/>
  <c r="I24" i="1" s="1"/>
  <c r="J24" i="1" s="1"/>
  <c r="H40" i="1"/>
  <c r="I40" i="1" s="1"/>
  <c r="H56" i="1"/>
  <c r="I56" i="1" s="1"/>
  <c r="H104" i="1"/>
  <c r="I104" i="1" s="1"/>
  <c r="H128" i="1"/>
  <c r="I128" i="1" s="1"/>
  <c r="H144" i="1"/>
  <c r="I144" i="1" s="1"/>
  <c r="J144" i="1" s="1"/>
  <c r="H184" i="1"/>
  <c r="I184" i="1" s="1"/>
  <c r="H200" i="1"/>
  <c r="I200" i="1" s="1"/>
  <c r="K200" i="1" s="1"/>
  <c r="H224" i="1"/>
  <c r="I224" i="1" s="1"/>
  <c r="J224" i="1" s="1"/>
  <c r="H256" i="1"/>
  <c r="I256" i="1" s="1"/>
  <c r="H288" i="1"/>
  <c r="I288" i="1" s="1"/>
  <c r="H320" i="1"/>
  <c r="I320" i="1" s="1"/>
  <c r="H352" i="1"/>
  <c r="I352" i="1" s="1"/>
  <c r="H384" i="1"/>
  <c r="I384" i="1" s="1"/>
  <c r="J384" i="1" s="1"/>
  <c r="H416" i="1"/>
  <c r="I416" i="1" s="1"/>
  <c r="H448" i="1"/>
  <c r="I448" i="1" s="1"/>
  <c r="K448" i="1" s="1"/>
  <c r="H480" i="1"/>
  <c r="I480" i="1" s="1"/>
  <c r="J480" i="1" s="1"/>
  <c r="H512" i="1"/>
  <c r="I512" i="1" s="1"/>
  <c r="H544" i="1"/>
  <c r="I544" i="1" s="1"/>
  <c r="H560" i="1"/>
  <c r="I560" i="1" s="1"/>
  <c r="H592" i="1"/>
  <c r="I592" i="1" s="1"/>
  <c r="H624" i="1"/>
  <c r="I624" i="1" s="1"/>
  <c r="J624" i="1" s="1"/>
  <c r="H625" i="1"/>
  <c r="I625" i="1" s="1"/>
  <c r="H321" i="1"/>
  <c r="I321" i="1" s="1"/>
  <c r="K321" i="1" s="1"/>
  <c r="H361" i="1"/>
  <c r="I361" i="1" s="1"/>
  <c r="K361" i="1" s="1"/>
  <c r="H401" i="1"/>
  <c r="I401" i="1" s="1"/>
  <c r="K401" i="1" s="1"/>
  <c r="H449" i="1"/>
  <c r="I449" i="1" s="1"/>
  <c r="K449" i="1" s="1"/>
  <c r="H497" i="1"/>
  <c r="I497" i="1" s="1"/>
  <c r="H545" i="1"/>
  <c r="I545" i="1" s="1"/>
  <c r="H70" i="1"/>
  <c r="I70" i="1" s="1"/>
  <c r="K70" i="1" s="1"/>
  <c r="H110" i="1"/>
  <c r="I110" i="1" s="1"/>
  <c r="J110" i="1" s="1"/>
  <c r="H562" i="1"/>
  <c r="I562" i="1" s="1"/>
  <c r="K562" i="1" s="1"/>
  <c r="H29" i="1"/>
  <c r="I29" i="1" s="1"/>
  <c r="K29" i="1" s="1"/>
  <c r="H45" i="1"/>
  <c r="I45" i="1" s="1"/>
  <c r="J45" i="1" s="1"/>
  <c r="H306" i="1"/>
  <c r="I306" i="1" s="1"/>
  <c r="K306" i="1" s="1"/>
  <c r="H337" i="1"/>
  <c r="I337" i="1" s="1"/>
  <c r="H425" i="1"/>
  <c r="I425" i="1" s="1"/>
  <c r="H521" i="1"/>
  <c r="I521" i="1" s="1"/>
  <c r="J521" i="1" s="1"/>
  <c r="H10" i="1"/>
  <c r="I10" i="1" s="1"/>
  <c r="J10" i="1" s="1"/>
  <c r="H42" i="1"/>
  <c r="I42" i="1" s="1"/>
  <c r="K42" i="1" s="1"/>
  <c r="H74" i="1"/>
  <c r="I74" i="1" s="1"/>
  <c r="K74" i="1" s="1"/>
  <c r="H22" i="1"/>
  <c r="I22" i="1" s="1"/>
  <c r="J22" i="1" s="1"/>
  <c r="H16" i="1"/>
  <c r="I16" i="1" s="1"/>
  <c r="K16" i="1" s="1"/>
  <c r="H48" i="1"/>
  <c r="I48" i="1" s="1"/>
  <c r="H80" i="1"/>
  <c r="I80" i="1" s="1"/>
  <c r="H192" i="1"/>
  <c r="I192" i="1" s="1"/>
  <c r="J192" i="1" s="1"/>
  <c r="H240" i="1"/>
  <c r="I240" i="1" s="1"/>
  <c r="K240" i="1" s="1"/>
  <c r="H304" i="1"/>
  <c r="I304" i="1" s="1"/>
  <c r="K304" i="1" s="1"/>
  <c r="H368" i="1"/>
  <c r="I368" i="1" s="1"/>
  <c r="K368" i="1" s="1"/>
  <c r="H432" i="1"/>
  <c r="I432" i="1" s="1"/>
  <c r="J432" i="1" s="1"/>
  <c r="H496" i="1"/>
  <c r="I496" i="1" s="1"/>
  <c r="J496" i="1" s="1"/>
  <c r="H552" i="1"/>
  <c r="I552" i="1" s="1"/>
  <c r="H608" i="1"/>
  <c r="I608" i="1" s="1"/>
  <c r="H490" i="1"/>
  <c r="I490" i="1" s="1"/>
  <c r="J490" i="1" s="1"/>
  <c r="H76" i="1"/>
  <c r="I76" i="1" s="1"/>
  <c r="K76" i="1" s="1"/>
  <c r="H116" i="1"/>
  <c r="I116" i="1" s="1"/>
  <c r="K116" i="1" s="1"/>
  <c r="H172" i="1"/>
  <c r="I172" i="1" s="1"/>
  <c r="K172" i="1" s="1"/>
  <c r="H220" i="1"/>
  <c r="I220" i="1" s="1"/>
  <c r="J220" i="1" s="1"/>
  <c r="H252" i="1"/>
  <c r="I252" i="1" s="1"/>
  <c r="K252" i="1" s="1"/>
  <c r="H284" i="1"/>
  <c r="I284" i="1" s="1"/>
  <c r="J284" i="1" s="1"/>
  <c r="H316" i="1"/>
  <c r="I316" i="1" s="1"/>
  <c r="H348" i="1"/>
  <c r="I348" i="1" s="1"/>
  <c r="J348" i="1" s="1"/>
  <c r="H380" i="1"/>
  <c r="I380" i="1" s="1"/>
  <c r="K380" i="1" s="1"/>
  <c r="H412" i="1"/>
  <c r="I412" i="1" s="1"/>
  <c r="K412" i="1" s="1"/>
  <c r="H540" i="1"/>
  <c r="I540" i="1" s="1"/>
  <c r="J540" i="1" s="1"/>
  <c r="H572" i="1"/>
  <c r="I572" i="1" s="1"/>
  <c r="J572" i="1" s="1"/>
  <c r="H604" i="1"/>
  <c r="I604" i="1" s="1"/>
  <c r="K604" i="1" s="1"/>
  <c r="H386" i="1"/>
  <c r="I386" i="1" s="1"/>
  <c r="K386" i="1" s="1"/>
  <c r="H602" i="1"/>
  <c r="I602" i="1" s="1"/>
  <c r="J602" i="1" s="1"/>
  <c r="H109" i="1"/>
  <c r="I109" i="1" s="1"/>
  <c r="K109" i="1" s="1"/>
  <c r="K593" i="1"/>
  <c r="J593" i="1"/>
  <c r="K257" i="1"/>
  <c r="J257" i="1"/>
  <c r="K93" i="1"/>
  <c r="J93" i="1"/>
  <c r="K471" i="1"/>
  <c r="J471" i="1"/>
  <c r="J517" i="1"/>
  <c r="K517" i="1"/>
  <c r="K30" i="1"/>
  <c r="K52" i="1"/>
  <c r="J52" i="1"/>
  <c r="K222" i="1"/>
  <c r="J222" i="1"/>
  <c r="J478" i="1"/>
  <c r="K478" i="1"/>
  <c r="K24" i="1"/>
  <c r="K56" i="1"/>
  <c r="J56" i="1"/>
  <c r="K128" i="1"/>
  <c r="J128" i="1"/>
  <c r="K184" i="1"/>
  <c r="J184" i="1"/>
  <c r="K224" i="1"/>
  <c r="K256" i="1"/>
  <c r="J256" i="1"/>
  <c r="K320" i="1"/>
  <c r="J320" i="1"/>
  <c r="K416" i="1"/>
  <c r="J416" i="1"/>
  <c r="K480" i="1"/>
  <c r="K544" i="1"/>
  <c r="J544" i="1"/>
  <c r="K592" i="1"/>
  <c r="J592" i="1"/>
  <c r="K246" i="1"/>
  <c r="J246" i="1"/>
  <c r="K538" i="1"/>
  <c r="J538" i="1"/>
  <c r="J566" i="1"/>
  <c r="K566" i="1"/>
  <c r="K545" i="1"/>
  <c r="J545" i="1"/>
  <c r="K185" i="1"/>
  <c r="J185" i="1"/>
  <c r="K114" i="1"/>
  <c r="J114" i="1"/>
  <c r="K294" i="1"/>
  <c r="J294" i="1"/>
  <c r="K467" i="1"/>
  <c r="J467" i="1"/>
  <c r="K366" i="1"/>
  <c r="J366" i="1"/>
  <c r="K167" i="1"/>
  <c r="J167" i="1"/>
  <c r="J363" i="1"/>
  <c r="K363" i="1"/>
  <c r="J533" i="1"/>
  <c r="K533" i="1"/>
  <c r="J76" i="1"/>
  <c r="K284" i="1"/>
  <c r="K316" i="1"/>
  <c r="J316" i="1"/>
  <c r="K348" i="1"/>
  <c r="K169" i="1"/>
  <c r="J169" i="1"/>
  <c r="K387" i="1"/>
  <c r="J387" i="1"/>
  <c r="K515" i="1"/>
  <c r="J515" i="1"/>
  <c r="J621" i="1"/>
  <c r="K621" i="1"/>
  <c r="K21" i="1"/>
  <c r="J21" i="1"/>
  <c r="K53" i="1"/>
  <c r="J53" i="1"/>
  <c r="J386" i="1"/>
  <c r="K602" i="1"/>
  <c r="K619" i="1"/>
  <c r="J619" i="1"/>
  <c r="K214" i="1"/>
  <c r="J214" i="1"/>
  <c r="K342" i="1"/>
  <c r="J342" i="1"/>
  <c r="J97" i="1"/>
  <c r="K97" i="1"/>
  <c r="J622" i="1"/>
  <c r="K622" i="1"/>
  <c r="K318" i="1"/>
  <c r="J318" i="1"/>
  <c r="K124" i="1"/>
  <c r="J124" i="1"/>
  <c r="K221" i="1"/>
  <c r="J221" i="1"/>
  <c r="K326" i="1"/>
  <c r="J326" i="1"/>
  <c r="K413" i="1"/>
  <c r="J413" i="1"/>
  <c r="K499" i="1"/>
  <c r="J499" i="1"/>
  <c r="J582" i="1"/>
  <c r="K582" i="1"/>
  <c r="K551" i="1"/>
  <c r="J551" i="1"/>
  <c r="K623" i="1"/>
  <c r="J623" i="1"/>
  <c r="K264" i="1"/>
  <c r="J264" i="1"/>
  <c r="K328" i="1"/>
  <c r="J328" i="1"/>
  <c r="K392" i="1"/>
  <c r="J392" i="1"/>
  <c r="K456" i="1"/>
  <c r="J456" i="1"/>
  <c r="K281" i="1"/>
  <c r="J281" i="1"/>
  <c r="K433" i="1"/>
  <c r="J433" i="1"/>
  <c r="K537" i="1"/>
  <c r="J537" i="1"/>
  <c r="K625" i="1"/>
  <c r="J625" i="1"/>
  <c r="K132" i="1"/>
  <c r="J132" i="1"/>
  <c r="J291" i="1"/>
  <c r="K291" i="1"/>
  <c r="K443" i="1"/>
  <c r="J443" i="1"/>
  <c r="J589" i="1"/>
  <c r="K589" i="1"/>
  <c r="K63" i="1"/>
  <c r="J63" i="1"/>
  <c r="J219" i="1"/>
  <c r="K219" i="1"/>
  <c r="K379" i="1"/>
  <c r="J379" i="1"/>
  <c r="J525" i="1"/>
  <c r="K525" i="1"/>
  <c r="K112" i="1"/>
  <c r="J112" i="1"/>
  <c r="K269" i="1"/>
  <c r="J269" i="1"/>
  <c r="K419" i="1"/>
  <c r="J419" i="1"/>
  <c r="K571" i="1"/>
  <c r="J571" i="1"/>
  <c r="K4" i="1"/>
  <c r="J4" i="1"/>
  <c r="K148" i="1"/>
  <c r="J148" i="1"/>
  <c r="K325" i="1"/>
  <c r="J325" i="1"/>
  <c r="J462" i="1"/>
  <c r="K462" i="1"/>
  <c r="K611" i="1"/>
  <c r="J611" i="1"/>
  <c r="K19" i="1"/>
  <c r="J19" i="1"/>
  <c r="K130" i="1"/>
  <c r="J130" i="1"/>
  <c r="K309" i="1"/>
  <c r="J309" i="1"/>
  <c r="J395" i="1"/>
  <c r="K395" i="1"/>
  <c r="J565" i="1"/>
  <c r="K565" i="1"/>
  <c r="K40" i="1"/>
  <c r="J40" i="1"/>
  <c r="K104" i="1"/>
  <c r="J104" i="1"/>
  <c r="K144" i="1"/>
  <c r="K288" i="1"/>
  <c r="J288" i="1"/>
  <c r="K352" i="1"/>
  <c r="J352" i="1"/>
  <c r="K384" i="1"/>
  <c r="K512" i="1"/>
  <c r="J512" i="1"/>
  <c r="K560" i="1"/>
  <c r="J560" i="1"/>
  <c r="K624" i="1"/>
  <c r="J321" i="1"/>
  <c r="J401" i="1"/>
  <c r="K497" i="1"/>
  <c r="J497" i="1"/>
  <c r="K474" i="1"/>
  <c r="J474" i="1"/>
  <c r="J346" i="1"/>
  <c r="K346" i="1"/>
  <c r="J211" i="1"/>
  <c r="K211" i="1"/>
  <c r="K381" i="1"/>
  <c r="J381" i="1"/>
  <c r="J550" i="1"/>
  <c r="K550" i="1"/>
  <c r="J614" i="1"/>
  <c r="K614" i="1"/>
  <c r="K254" i="1"/>
  <c r="J254" i="1"/>
  <c r="J446" i="1"/>
  <c r="K446" i="1"/>
  <c r="K90" i="1"/>
  <c r="J90" i="1"/>
  <c r="K60" i="1"/>
  <c r="J60" i="1"/>
  <c r="H6" i="1"/>
  <c r="I6" i="1" s="1"/>
  <c r="K98" i="1"/>
  <c r="J98" i="1"/>
  <c r="K152" i="1"/>
  <c r="J152" i="1"/>
  <c r="K245" i="1"/>
  <c r="J245" i="1"/>
  <c r="J331" i="1"/>
  <c r="K331" i="1"/>
  <c r="K414" i="1"/>
  <c r="J414" i="1"/>
  <c r="J501" i="1"/>
  <c r="K501" i="1"/>
  <c r="K587" i="1"/>
  <c r="J587" i="1"/>
  <c r="J438" i="1"/>
  <c r="K438" i="1"/>
  <c r="H17" i="1"/>
  <c r="I17" i="1" s="1"/>
  <c r="H49" i="1"/>
  <c r="I49" i="1" s="1"/>
  <c r="H81" i="1"/>
  <c r="I81" i="1" s="1"/>
  <c r="H145" i="1"/>
  <c r="I145" i="1" s="1"/>
  <c r="H209" i="1"/>
  <c r="I209" i="1" s="1"/>
  <c r="H265" i="1"/>
  <c r="I265" i="1" s="1"/>
  <c r="H313" i="1"/>
  <c r="I313" i="1" s="1"/>
  <c r="H393" i="1"/>
  <c r="I393" i="1" s="1"/>
  <c r="H489" i="1"/>
  <c r="I489" i="1" s="1"/>
  <c r="H577" i="1"/>
  <c r="I577" i="1" s="1"/>
  <c r="H138" i="1"/>
  <c r="I138" i="1" s="1"/>
  <c r="H202" i="1"/>
  <c r="I202" i="1" s="1"/>
  <c r="H282" i="1"/>
  <c r="I282" i="1" s="1"/>
  <c r="H378" i="1"/>
  <c r="I378" i="1" s="1"/>
  <c r="H129" i="1"/>
  <c r="I129" i="1" s="1"/>
  <c r="H218" i="1"/>
  <c r="I218" i="1" s="1"/>
  <c r="H298" i="1"/>
  <c r="I298" i="1" s="1"/>
  <c r="H394" i="1"/>
  <c r="I394" i="1" s="1"/>
  <c r="H458" i="1"/>
  <c r="I458" i="1" s="1"/>
  <c r="H594" i="1"/>
  <c r="I594" i="1" s="1"/>
  <c r="K206" i="1"/>
  <c r="J206" i="1"/>
  <c r="H266" i="1"/>
  <c r="I266" i="1" s="1"/>
  <c r="H482" i="1"/>
  <c r="I482" i="1" s="1"/>
  <c r="K174" i="1"/>
  <c r="J174" i="1"/>
  <c r="K139" i="1"/>
  <c r="J139" i="1"/>
  <c r="K230" i="1"/>
  <c r="J230" i="1"/>
  <c r="K317" i="1"/>
  <c r="J317" i="1"/>
  <c r="K403" i="1"/>
  <c r="J403" i="1"/>
  <c r="J486" i="1"/>
  <c r="K486" i="1"/>
  <c r="J573" i="1"/>
  <c r="K573" i="1"/>
  <c r="H91" i="1"/>
  <c r="I91" i="1" s="1"/>
  <c r="H147" i="1"/>
  <c r="I147" i="1" s="1"/>
  <c r="H195" i="1"/>
  <c r="I195" i="1" s="1"/>
  <c r="H402" i="1"/>
  <c r="I402" i="1" s="1"/>
  <c r="H618" i="1"/>
  <c r="I618" i="1" s="1"/>
  <c r="K47" i="1"/>
  <c r="J47" i="1"/>
  <c r="K188" i="1"/>
  <c r="J188" i="1"/>
  <c r="K277" i="1"/>
  <c r="J277" i="1"/>
  <c r="K382" i="1"/>
  <c r="J382" i="1"/>
  <c r="J469" i="1"/>
  <c r="K469" i="1"/>
  <c r="K555" i="1"/>
  <c r="J555" i="1"/>
  <c r="H436" i="1"/>
  <c r="I436" i="1" s="1"/>
  <c r="K508" i="1"/>
  <c r="J508" i="1"/>
  <c r="H620" i="1"/>
  <c r="I620" i="1" s="1"/>
  <c r="K278" i="1"/>
  <c r="J278" i="1"/>
  <c r="J429" i="1"/>
  <c r="K429" i="1"/>
  <c r="J534" i="1"/>
  <c r="K534" i="1"/>
  <c r="H165" i="1"/>
  <c r="I165" i="1" s="1"/>
  <c r="K238" i="1"/>
  <c r="J238" i="1"/>
  <c r="H134" i="1"/>
  <c r="I134" i="1" s="1"/>
  <c r="K96" i="1"/>
  <c r="J96" i="1"/>
  <c r="K237" i="1"/>
  <c r="J237" i="1"/>
  <c r="K406" i="1"/>
  <c r="J406" i="1"/>
  <c r="K302" i="1"/>
  <c r="J302" i="1"/>
  <c r="H94" i="1"/>
  <c r="I94" i="1" s="1"/>
  <c r="H142" i="1"/>
  <c r="I142" i="1" s="1"/>
  <c r="H530" i="1"/>
  <c r="I530" i="1" s="1"/>
  <c r="K7" i="1"/>
  <c r="J7" i="1"/>
  <c r="K151" i="1"/>
  <c r="J151" i="1"/>
  <c r="J243" i="1"/>
  <c r="K243" i="1"/>
  <c r="K349" i="1"/>
  <c r="J349" i="1"/>
  <c r="K435" i="1"/>
  <c r="J435" i="1"/>
  <c r="J518" i="1"/>
  <c r="K518" i="1"/>
  <c r="J605" i="1"/>
  <c r="K605" i="1"/>
  <c r="H23" i="1"/>
  <c r="I23" i="1" s="1"/>
  <c r="H79" i="1"/>
  <c r="I79" i="1" s="1"/>
  <c r="H127" i="1"/>
  <c r="I127" i="1" s="1"/>
  <c r="H183" i="1"/>
  <c r="I183" i="1" s="1"/>
  <c r="H215" i="1"/>
  <c r="I215" i="1" s="1"/>
  <c r="H247" i="1"/>
  <c r="I247" i="1" s="1"/>
  <c r="H279" i="1"/>
  <c r="I279" i="1" s="1"/>
  <c r="H311" i="1"/>
  <c r="I311" i="1" s="1"/>
  <c r="H343" i="1"/>
  <c r="I343" i="1" s="1"/>
  <c r="H375" i="1"/>
  <c r="I375" i="1" s="1"/>
  <c r="H407" i="1"/>
  <c r="I407" i="1" s="1"/>
  <c r="H439" i="1"/>
  <c r="I439" i="1" s="1"/>
  <c r="H575" i="1"/>
  <c r="I575" i="1" s="1"/>
  <c r="K591" i="1"/>
  <c r="J591" i="1"/>
  <c r="K20" i="1"/>
  <c r="J20" i="1"/>
  <c r="K333" i="1"/>
  <c r="J333" i="1"/>
  <c r="K475" i="1"/>
  <c r="J475" i="1"/>
  <c r="J613" i="1"/>
  <c r="K613" i="1"/>
  <c r="K261" i="1"/>
  <c r="J261" i="1"/>
  <c r="K411" i="1"/>
  <c r="J411" i="1"/>
  <c r="J549" i="1"/>
  <c r="K549" i="1"/>
  <c r="K143" i="1"/>
  <c r="J143" i="1"/>
  <c r="K315" i="1"/>
  <c r="J315" i="1"/>
  <c r="J461" i="1"/>
  <c r="K461" i="1"/>
  <c r="K603" i="1"/>
  <c r="J603" i="1"/>
  <c r="K43" i="1"/>
  <c r="J43" i="1"/>
  <c r="K196" i="1"/>
  <c r="J196" i="1"/>
  <c r="K355" i="1"/>
  <c r="J355" i="1"/>
  <c r="K507" i="1"/>
  <c r="J507" i="1"/>
  <c r="K35" i="1"/>
  <c r="J35" i="1"/>
  <c r="K36" i="1"/>
  <c r="J36" i="1"/>
  <c r="K77" i="1"/>
  <c r="J77" i="1"/>
  <c r="J267" i="1"/>
  <c r="K267" i="1"/>
  <c r="J437" i="1"/>
  <c r="K437" i="1"/>
  <c r="J606" i="1"/>
  <c r="K606" i="1"/>
  <c r="K48" i="1"/>
  <c r="J48" i="1"/>
  <c r="K432" i="1"/>
  <c r="K552" i="1"/>
  <c r="J552" i="1"/>
  <c r="K106" i="1"/>
  <c r="J106" i="1"/>
  <c r="J33" i="1"/>
  <c r="K33" i="1"/>
  <c r="K370" i="1"/>
  <c r="J370" i="1"/>
  <c r="K217" i="1"/>
  <c r="J217" i="1"/>
  <c r="K425" i="1"/>
  <c r="J425" i="1"/>
  <c r="K253" i="1"/>
  <c r="J253" i="1"/>
  <c r="J422" i="1"/>
  <c r="K422" i="1"/>
  <c r="K595" i="1"/>
  <c r="J595" i="1"/>
  <c r="K213" i="1"/>
  <c r="J213" i="1"/>
  <c r="K405" i="1"/>
  <c r="J405" i="1"/>
  <c r="J574" i="1"/>
  <c r="K574" i="1"/>
  <c r="K516" i="1"/>
  <c r="J516" i="1"/>
  <c r="K532" i="1"/>
  <c r="J532" i="1"/>
  <c r="K564" i="1"/>
  <c r="J564" i="1"/>
  <c r="K580" i="1"/>
  <c r="J580" i="1"/>
  <c r="K612" i="1"/>
  <c r="J612" i="1"/>
  <c r="K628" i="1"/>
  <c r="J628" i="1"/>
  <c r="K323" i="1"/>
  <c r="J323" i="1"/>
  <c r="K451" i="1"/>
  <c r="J451" i="1"/>
  <c r="J557" i="1"/>
  <c r="K557" i="1"/>
  <c r="J430" i="1"/>
  <c r="K430" i="1"/>
  <c r="K118" i="1"/>
  <c r="J118" i="1"/>
  <c r="J121" i="1"/>
  <c r="K121" i="1"/>
  <c r="J259" i="1"/>
  <c r="K259" i="1"/>
  <c r="J493" i="1"/>
  <c r="K493" i="1"/>
  <c r="J494" i="1"/>
  <c r="K494" i="1"/>
  <c r="J70" i="1"/>
  <c r="K68" i="1"/>
  <c r="J68" i="1"/>
  <c r="K176" i="1"/>
  <c r="J176" i="1"/>
  <c r="K262" i="1"/>
  <c r="J262" i="1"/>
  <c r="K371" i="1"/>
  <c r="J371" i="1"/>
  <c r="J454" i="1"/>
  <c r="K454" i="1"/>
  <c r="J541" i="1"/>
  <c r="K541" i="1"/>
  <c r="K627" i="1"/>
  <c r="J627" i="1"/>
  <c r="K559" i="1"/>
  <c r="J559" i="1"/>
  <c r="K310" i="1"/>
  <c r="J310" i="1"/>
  <c r="K51" i="1"/>
  <c r="J51" i="1"/>
  <c r="K205" i="1"/>
  <c r="J205" i="1"/>
  <c r="K357" i="1"/>
  <c r="J357" i="1"/>
  <c r="K133" i="1"/>
  <c r="J133" i="1"/>
  <c r="K293" i="1"/>
  <c r="J293" i="1"/>
  <c r="J453" i="1"/>
  <c r="K453" i="1"/>
  <c r="J590" i="1"/>
  <c r="K590" i="1"/>
  <c r="K28" i="1"/>
  <c r="J28" i="1"/>
  <c r="J179" i="1"/>
  <c r="K179" i="1"/>
  <c r="K347" i="1"/>
  <c r="J347" i="1"/>
  <c r="J485" i="1"/>
  <c r="K485" i="1"/>
  <c r="K307" i="1"/>
  <c r="J307" i="1"/>
  <c r="K84" i="1"/>
  <c r="J84" i="1"/>
  <c r="K229" i="1"/>
  <c r="J229" i="1"/>
  <c r="K397" i="1"/>
  <c r="J397" i="1"/>
  <c r="K539" i="1"/>
  <c r="J539" i="1"/>
  <c r="K10" i="1"/>
  <c r="K3" i="1"/>
  <c r="J3" i="1"/>
  <c r="K14" i="1"/>
  <c r="J14" i="1"/>
  <c r="J178" i="1"/>
  <c r="K178" i="1"/>
  <c r="K350" i="1"/>
  <c r="J350" i="1"/>
  <c r="K523" i="1"/>
  <c r="J523" i="1"/>
  <c r="K80" i="1"/>
  <c r="J80" i="1"/>
  <c r="K608" i="1"/>
  <c r="J608" i="1"/>
  <c r="J630" i="1"/>
  <c r="K630" i="1"/>
  <c r="K490" i="1"/>
  <c r="K337" i="1"/>
  <c r="J337" i="1"/>
  <c r="K270" i="1"/>
  <c r="J270" i="1"/>
  <c r="K161" i="1"/>
  <c r="J161" i="1"/>
  <c r="K339" i="1"/>
  <c r="J339" i="1"/>
  <c r="J509" i="1"/>
  <c r="K509" i="1"/>
  <c r="K115" i="1"/>
  <c r="J115" i="1"/>
  <c r="J299" i="1"/>
  <c r="K299" i="1"/>
  <c r="K491" i="1"/>
  <c r="J491" i="1"/>
  <c r="K420" i="1"/>
  <c r="J420" i="1"/>
  <c r="K548" i="1"/>
  <c r="J548" i="1"/>
  <c r="K12" i="1"/>
  <c r="J12" i="1"/>
  <c r="K59" i="1"/>
  <c r="J59" i="1"/>
  <c r="K44" i="1"/>
  <c r="J44" i="1"/>
  <c r="K11" i="1"/>
  <c r="J11" i="1"/>
  <c r="J105" i="1"/>
  <c r="K105" i="1"/>
  <c r="J203" i="1"/>
  <c r="K203" i="1"/>
  <c r="K286" i="1"/>
  <c r="J286" i="1"/>
  <c r="K373" i="1"/>
  <c r="J373" i="1"/>
  <c r="K459" i="1"/>
  <c r="J459" i="1"/>
  <c r="J542" i="1"/>
  <c r="K542" i="1"/>
  <c r="J629" i="1"/>
  <c r="K629" i="1"/>
  <c r="H32" i="1"/>
  <c r="I32" i="1" s="1"/>
  <c r="K157" i="1"/>
  <c r="J157" i="1"/>
  <c r="J410" i="1"/>
  <c r="K410" i="1"/>
  <c r="K374" i="1"/>
  <c r="J374" i="1"/>
  <c r="H466" i="1"/>
  <c r="I466" i="1" s="1"/>
  <c r="H522" i="1"/>
  <c r="I522" i="1" s="1"/>
  <c r="K88" i="1"/>
  <c r="J88" i="1"/>
  <c r="J187" i="1"/>
  <c r="K187" i="1"/>
  <c r="J275" i="1"/>
  <c r="K275" i="1"/>
  <c r="K358" i="1"/>
  <c r="J358" i="1"/>
  <c r="J445" i="1"/>
  <c r="K445" i="1"/>
  <c r="K531" i="1"/>
  <c r="J531" i="1"/>
  <c r="H67" i="1"/>
  <c r="I67" i="1" s="1"/>
  <c r="H83" i="1"/>
  <c r="I83" i="1" s="1"/>
  <c r="H99" i="1"/>
  <c r="I99" i="1" s="1"/>
  <c r="H131" i="1"/>
  <c r="I131" i="1" s="1"/>
  <c r="H171" i="1"/>
  <c r="I171" i="1" s="1"/>
  <c r="J170" i="1"/>
  <c r="K170" i="1"/>
  <c r="H190" i="1"/>
  <c r="I190" i="1" s="1"/>
  <c r="H578" i="1"/>
  <c r="I578" i="1" s="1"/>
  <c r="K460" i="1"/>
  <c r="J460" i="1"/>
  <c r="K141" i="1"/>
  <c r="J141" i="1"/>
  <c r="J235" i="1"/>
  <c r="K235" i="1"/>
  <c r="K341" i="1"/>
  <c r="J341" i="1"/>
  <c r="K427" i="1"/>
  <c r="J427" i="1"/>
  <c r="J510" i="1"/>
  <c r="K510" i="1"/>
  <c r="J597" i="1"/>
  <c r="K597" i="1"/>
  <c r="H428" i="1"/>
  <c r="I428" i="1" s="1"/>
  <c r="H444" i="1"/>
  <c r="I444" i="1" s="1"/>
  <c r="H484" i="1"/>
  <c r="I484" i="1" s="1"/>
  <c r="K365" i="1"/>
  <c r="J365" i="1"/>
  <c r="J470" i="1"/>
  <c r="K470" i="1"/>
  <c r="K579" i="1"/>
  <c r="J579" i="1"/>
  <c r="H37" i="1"/>
  <c r="I37" i="1" s="1"/>
  <c r="H125" i="1"/>
  <c r="I125" i="1" s="1"/>
  <c r="J558" i="1"/>
  <c r="K558" i="1"/>
  <c r="J194" i="1"/>
  <c r="K194" i="1"/>
  <c r="K301" i="1"/>
  <c r="J301" i="1"/>
  <c r="J598" i="1"/>
  <c r="K598" i="1"/>
  <c r="H62" i="1"/>
  <c r="I62" i="1" s="1"/>
  <c r="H78" i="1"/>
  <c r="I78" i="1" s="1"/>
  <c r="H102" i="1"/>
  <c r="I102" i="1" s="1"/>
  <c r="H126" i="1"/>
  <c r="I126" i="1" s="1"/>
  <c r="K13" i="1"/>
  <c r="J13" i="1"/>
  <c r="K103" i="1"/>
  <c r="J103" i="1"/>
  <c r="K197" i="1"/>
  <c r="J197" i="1"/>
  <c r="K285" i="1"/>
  <c r="J285" i="1"/>
  <c r="K390" i="1"/>
  <c r="J390" i="1"/>
  <c r="J477" i="1"/>
  <c r="K477" i="1"/>
  <c r="K563" i="1"/>
  <c r="J563" i="1"/>
  <c r="H15" i="1"/>
  <c r="I15" i="1" s="1"/>
  <c r="H31" i="1"/>
  <c r="I31" i="1" s="1"/>
  <c r="H55" i="1"/>
  <c r="I55" i="1" s="1"/>
  <c r="H95" i="1"/>
  <c r="I95" i="1" s="1"/>
  <c r="H119" i="1"/>
  <c r="I119" i="1" s="1"/>
  <c r="H135" i="1"/>
  <c r="I135" i="1" s="1"/>
  <c r="H175" i="1"/>
  <c r="I175" i="1" s="1"/>
  <c r="H191" i="1"/>
  <c r="I191" i="1" s="1"/>
  <c r="H207" i="1"/>
  <c r="I207" i="1" s="1"/>
  <c r="H223" i="1"/>
  <c r="I223" i="1" s="1"/>
  <c r="H239" i="1"/>
  <c r="I239" i="1" s="1"/>
  <c r="H255" i="1"/>
  <c r="I255" i="1" s="1"/>
  <c r="H271" i="1"/>
  <c r="I271" i="1" s="1"/>
  <c r="H287" i="1"/>
  <c r="I287" i="1" s="1"/>
  <c r="H303" i="1"/>
  <c r="I303" i="1" s="1"/>
  <c r="H319" i="1"/>
  <c r="I319" i="1" s="1"/>
  <c r="H335" i="1"/>
  <c r="I335" i="1" s="1"/>
  <c r="H351" i="1"/>
  <c r="I351" i="1" s="1"/>
  <c r="H367" i="1"/>
  <c r="I367" i="1" s="1"/>
  <c r="H383" i="1"/>
  <c r="I383" i="1" s="1"/>
  <c r="H399" i="1"/>
  <c r="I399" i="1" s="1"/>
  <c r="H415" i="1"/>
  <c r="I415" i="1" s="1"/>
  <c r="H431" i="1"/>
  <c r="I431" i="1" s="1"/>
  <c r="H447" i="1"/>
  <c r="I447" i="1" s="1"/>
  <c r="H463" i="1"/>
  <c r="I463" i="1" s="1"/>
  <c r="H567" i="1"/>
  <c r="I567" i="1" s="1"/>
  <c r="H583" i="1"/>
  <c r="I583" i="1" s="1"/>
  <c r="J502" i="1"/>
  <c r="K502" i="1"/>
  <c r="K87" i="1"/>
  <c r="J87" i="1"/>
  <c r="J251" i="1"/>
  <c r="K251" i="1"/>
  <c r="K398" i="1"/>
  <c r="J398" i="1"/>
  <c r="K547" i="1"/>
  <c r="J547" i="1"/>
  <c r="K27" i="1"/>
  <c r="J27" i="1"/>
  <c r="K160" i="1"/>
  <c r="J160" i="1"/>
  <c r="K334" i="1"/>
  <c r="J334" i="1"/>
  <c r="K483" i="1"/>
  <c r="J483" i="1"/>
  <c r="K631" i="1"/>
  <c r="J631" i="1"/>
  <c r="K71" i="1"/>
  <c r="J71" i="1"/>
  <c r="J227" i="1"/>
  <c r="K227" i="1"/>
  <c r="K389" i="1"/>
  <c r="J389" i="1"/>
  <c r="J526" i="1"/>
  <c r="K526" i="1"/>
  <c r="K123" i="1"/>
  <c r="J123" i="1"/>
  <c r="J283" i="1"/>
  <c r="K283" i="1"/>
  <c r="J421" i="1"/>
  <c r="K421" i="1"/>
  <c r="J581" i="1"/>
  <c r="K581" i="1"/>
  <c r="H155" i="1"/>
  <c r="I155" i="1" s="1"/>
  <c r="H166" i="1"/>
  <c r="I166" i="1" s="1"/>
  <c r="H38" i="1"/>
  <c r="I38" i="1" s="1"/>
  <c r="H64" i="1"/>
  <c r="I64" i="1" s="1"/>
  <c r="H120" i="1"/>
  <c r="I120" i="1" s="1"/>
  <c r="H168" i="1"/>
  <c r="I168" i="1" s="1"/>
  <c r="H208" i="1"/>
  <c r="I208" i="1" s="1"/>
  <c r="H272" i="1"/>
  <c r="I272" i="1" s="1"/>
  <c r="H336" i="1"/>
  <c r="I336" i="1" s="1"/>
  <c r="H400" i="1"/>
  <c r="I400" i="1" s="1"/>
  <c r="H464" i="1"/>
  <c r="I464" i="1" s="1"/>
  <c r="H528" i="1"/>
  <c r="I528" i="1" s="1"/>
  <c r="H576" i="1"/>
  <c r="I576" i="1" s="1"/>
  <c r="H586" i="1"/>
  <c r="I586" i="1" s="1"/>
  <c r="H297" i="1"/>
  <c r="I297" i="1" s="1"/>
  <c r="H377" i="1"/>
  <c r="I377" i="1" s="1"/>
  <c r="H473" i="1"/>
  <c r="I473" i="1" s="1"/>
  <c r="H569" i="1"/>
  <c r="I569" i="1" s="1"/>
  <c r="H434" i="1"/>
  <c r="I434" i="1" s="1"/>
  <c r="H75" i="1"/>
  <c r="I75" i="1" s="1"/>
  <c r="H107" i="1"/>
  <c r="I107" i="1" s="1"/>
  <c r="H163" i="1"/>
  <c r="I163" i="1" s="1"/>
  <c r="H150" i="1"/>
  <c r="I150" i="1" s="1"/>
  <c r="H546" i="1"/>
  <c r="I546" i="1" s="1"/>
  <c r="H452" i="1"/>
  <c r="I452" i="1" s="1"/>
  <c r="H524" i="1"/>
  <c r="I524" i="1" s="1"/>
  <c r="H556" i="1"/>
  <c r="I556" i="1" s="1"/>
  <c r="H588" i="1"/>
  <c r="I588" i="1" s="1"/>
  <c r="H101" i="1"/>
  <c r="I101" i="1" s="1"/>
  <c r="H181" i="1"/>
  <c r="I181" i="1" s="1"/>
  <c r="H514" i="1"/>
  <c r="I514" i="1" s="1"/>
  <c r="H182" i="1"/>
  <c r="I182" i="1" s="1"/>
  <c r="H39" i="1"/>
  <c r="I39" i="1" s="1"/>
  <c r="H111" i="1"/>
  <c r="I111" i="1" s="1"/>
  <c r="H159" i="1"/>
  <c r="I159" i="1" s="1"/>
  <c r="H199" i="1"/>
  <c r="I199" i="1" s="1"/>
  <c r="H231" i="1"/>
  <c r="I231" i="1" s="1"/>
  <c r="H263" i="1"/>
  <c r="I263" i="1" s="1"/>
  <c r="H295" i="1"/>
  <c r="I295" i="1" s="1"/>
  <c r="H327" i="1"/>
  <c r="I327" i="1" s="1"/>
  <c r="H359" i="1"/>
  <c r="I359" i="1" s="1"/>
  <c r="H391" i="1"/>
  <c r="I391" i="1" s="1"/>
  <c r="H423" i="1"/>
  <c r="I423" i="1" s="1"/>
  <c r="H455" i="1"/>
  <c r="I455" i="1" s="1"/>
  <c r="H498" i="1"/>
  <c r="I498" i="1" s="1"/>
  <c r="H18" i="1"/>
  <c r="I18" i="1" s="1"/>
  <c r="H50" i="1"/>
  <c r="I50" i="1" s="1"/>
  <c r="H82" i="1"/>
  <c r="I82" i="1" s="1"/>
  <c r="H25" i="1"/>
  <c r="I25" i="1" s="1"/>
  <c r="H57" i="1"/>
  <c r="I57" i="1" s="1"/>
  <c r="H89" i="1"/>
  <c r="I89" i="1" s="1"/>
  <c r="H177" i="1"/>
  <c r="I177" i="1" s="1"/>
  <c r="H225" i="1"/>
  <c r="I225" i="1" s="1"/>
  <c r="H273" i="1"/>
  <c r="I273" i="1" s="1"/>
  <c r="H329" i="1"/>
  <c r="I329" i="1" s="1"/>
  <c r="H417" i="1"/>
  <c r="I417" i="1" s="1"/>
  <c r="H505" i="1"/>
  <c r="I505" i="1" s="1"/>
  <c r="H601" i="1"/>
  <c r="I601" i="1" s="1"/>
  <c r="H146" i="1"/>
  <c r="I146" i="1" s="1"/>
  <c r="H226" i="1"/>
  <c r="I226" i="1" s="1"/>
  <c r="H153" i="1"/>
  <c r="I153" i="1" s="1"/>
  <c r="H234" i="1"/>
  <c r="I234" i="1" s="1"/>
  <c r="H314" i="1"/>
  <c r="I314" i="1" s="1"/>
  <c r="H418" i="1"/>
  <c r="I418" i="1" s="1"/>
  <c r="H290" i="1"/>
  <c r="I290" i="1" s="1"/>
  <c r="H92" i="1"/>
  <c r="I92" i="1" s="1"/>
  <c r="H140" i="1"/>
  <c r="I140" i="1" s="1"/>
  <c r="H180" i="1"/>
  <c r="I180" i="1" s="1"/>
  <c r="H228" i="1"/>
  <c r="I228" i="1" s="1"/>
  <c r="H260" i="1"/>
  <c r="I260" i="1" s="1"/>
  <c r="H292" i="1"/>
  <c r="I292" i="1" s="1"/>
  <c r="H324" i="1"/>
  <c r="I324" i="1" s="1"/>
  <c r="H356" i="1"/>
  <c r="I356" i="1" s="1"/>
  <c r="H388" i="1"/>
  <c r="I388" i="1" s="1"/>
  <c r="H492" i="1"/>
  <c r="I492" i="1" s="1"/>
  <c r="H5" i="1"/>
  <c r="I5" i="1" s="1"/>
  <c r="H149" i="1"/>
  <c r="I149" i="1" s="1"/>
  <c r="H495" i="1"/>
  <c r="I495" i="1" s="1"/>
  <c r="H527" i="1"/>
  <c r="I527" i="1" s="1"/>
  <c r="H599" i="1"/>
  <c r="I599" i="1" s="1"/>
  <c r="H216" i="1"/>
  <c r="I216" i="1" s="1"/>
  <c r="H280" i="1"/>
  <c r="I280" i="1" s="1"/>
  <c r="H344" i="1"/>
  <c r="I344" i="1" s="1"/>
  <c r="H408" i="1"/>
  <c r="I408" i="1" s="1"/>
  <c r="H472" i="1"/>
  <c r="I472" i="1" s="1"/>
  <c r="H536" i="1"/>
  <c r="I536" i="1" s="1"/>
  <c r="H616" i="1"/>
  <c r="I616" i="1" s="1"/>
  <c r="H353" i="1"/>
  <c r="I353" i="1" s="1"/>
  <c r="H457" i="1"/>
  <c r="I457" i="1" s="1"/>
  <c r="H561" i="1"/>
  <c r="I561" i="1" s="1"/>
  <c r="H570" i="1"/>
  <c r="I570" i="1" s="1"/>
  <c r="H26" i="1"/>
  <c r="I26" i="1" s="1"/>
  <c r="H58" i="1"/>
  <c r="I58" i="1" s="1"/>
  <c r="H46" i="1"/>
  <c r="I46" i="1" s="1"/>
  <c r="H8" i="1"/>
  <c r="I8" i="1" s="1"/>
  <c r="H72" i="1"/>
  <c r="I72" i="1" s="1"/>
  <c r="H65" i="1"/>
  <c r="I65" i="1" s="1"/>
  <c r="H113" i="1"/>
  <c r="I113" i="1" s="1"/>
  <c r="H193" i="1"/>
  <c r="I193" i="1" s="1"/>
  <c r="H233" i="1"/>
  <c r="I233" i="1" s="1"/>
  <c r="H289" i="1"/>
  <c r="I289" i="1" s="1"/>
  <c r="H345" i="1"/>
  <c r="I345" i="1" s="1"/>
  <c r="H441" i="1"/>
  <c r="I441" i="1" s="1"/>
  <c r="H529" i="1"/>
  <c r="I529" i="1" s="1"/>
  <c r="H617" i="1"/>
  <c r="I617" i="1" s="1"/>
  <c r="H162" i="1"/>
  <c r="I162" i="1" s="1"/>
  <c r="H242" i="1"/>
  <c r="I242" i="1" s="1"/>
  <c r="H330" i="1"/>
  <c r="I330" i="1" s="1"/>
  <c r="H122" i="1"/>
  <c r="I122" i="1" s="1"/>
  <c r="H250" i="1"/>
  <c r="I250" i="1" s="1"/>
  <c r="H338" i="1"/>
  <c r="I338" i="1" s="1"/>
  <c r="H426" i="1"/>
  <c r="I426" i="1" s="1"/>
  <c r="H506" i="1"/>
  <c r="I506" i="1" s="1"/>
  <c r="H322" i="1"/>
  <c r="I322" i="1" s="1"/>
  <c r="H610" i="1"/>
  <c r="I610" i="1" s="1"/>
  <c r="H100" i="1"/>
  <c r="I100" i="1" s="1"/>
  <c r="H156" i="1"/>
  <c r="I156" i="1" s="1"/>
  <c r="H204" i="1"/>
  <c r="I204" i="1" s="1"/>
  <c r="H236" i="1"/>
  <c r="I236" i="1" s="1"/>
  <c r="H268" i="1"/>
  <c r="I268" i="1" s="1"/>
  <c r="H300" i="1"/>
  <c r="I300" i="1" s="1"/>
  <c r="H332" i="1"/>
  <c r="I332" i="1" s="1"/>
  <c r="H364" i="1"/>
  <c r="I364" i="1" s="1"/>
  <c r="H396" i="1"/>
  <c r="I396" i="1" s="1"/>
  <c r="H468" i="1"/>
  <c r="I468" i="1" s="1"/>
  <c r="H500" i="1"/>
  <c r="I500" i="1" s="1"/>
  <c r="H596" i="1"/>
  <c r="I596" i="1" s="1"/>
  <c r="H117" i="1"/>
  <c r="I117" i="1" s="1"/>
  <c r="H158" i="1"/>
  <c r="I158" i="1" s="1"/>
  <c r="H69" i="1"/>
  <c r="I69" i="1" s="1"/>
  <c r="H173" i="1"/>
  <c r="I173" i="1" s="1"/>
  <c r="H198" i="1"/>
  <c r="I198" i="1" s="1"/>
  <c r="H503" i="1"/>
  <c r="I503" i="1" s="1"/>
  <c r="H535" i="1"/>
  <c r="I535" i="1" s="1"/>
  <c r="H607" i="1"/>
  <c r="I607" i="1" s="1"/>
  <c r="H232" i="1"/>
  <c r="I232" i="1" s="1"/>
  <c r="H296" i="1"/>
  <c r="I296" i="1" s="1"/>
  <c r="H360" i="1"/>
  <c r="I360" i="1" s="1"/>
  <c r="H424" i="1"/>
  <c r="I424" i="1" s="1"/>
  <c r="H488" i="1"/>
  <c r="I488" i="1" s="1"/>
  <c r="H568" i="1"/>
  <c r="I568" i="1" s="1"/>
  <c r="H632" i="1"/>
  <c r="I632" i="1" s="1"/>
  <c r="H385" i="1"/>
  <c r="I385" i="1" s="1"/>
  <c r="H481" i="1"/>
  <c r="I481" i="1" s="1"/>
  <c r="H585" i="1"/>
  <c r="I585" i="1" s="1"/>
  <c r="H34" i="1"/>
  <c r="I34" i="1" s="1"/>
  <c r="H66" i="1"/>
  <c r="I66" i="1" s="1"/>
  <c r="H136" i="1"/>
  <c r="I136" i="1" s="1"/>
  <c r="H9" i="1"/>
  <c r="I9" i="1" s="1"/>
  <c r="H41" i="1"/>
  <c r="I41" i="1" s="1"/>
  <c r="H73" i="1"/>
  <c r="I73" i="1" s="1"/>
  <c r="H137" i="1"/>
  <c r="I137" i="1" s="1"/>
  <c r="H201" i="1"/>
  <c r="I201" i="1" s="1"/>
  <c r="H249" i="1"/>
  <c r="I249" i="1" s="1"/>
  <c r="H305" i="1"/>
  <c r="I305" i="1" s="1"/>
  <c r="H369" i="1"/>
  <c r="I369" i="1" s="1"/>
  <c r="H465" i="1"/>
  <c r="I465" i="1" s="1"/>
  <c r="H553" i="1"/>
  <c r="I553" i="1" s="1"/>
  <c r="H2" i="1"/>
  <c r="I2" i="1" s="1"/>
  <c r="H186" i="1"/>
  <c r="I186" i="1" s="1"/>
  <c r="H258" i="1"/>
  <c r="I258" i="1" s="1"/>
  <c r="H354" i="1"/>
  <c r="I354" i="1" s="1"/>
  <c r="H241" i="1"/>
  <c r="I241" i="1" s="1"/>
  <c r="H154" i="1"/>
  <c r="I154" i="1" s="1"/>
  <c r="H274" i="1"/>
  <c r="I274" i="1" s="1"/>
  <c r="H362" i="1"/>
  <c r="I362" i="1" s="1"/>
  <c r="H442" i="1"/>
  <c r="I442" i="1" s="1"/>
  <c r="H554" i="1"/>
  <c r="I554" i="1" s="1"/>
  <c r="H210" i="1"/>
  <c r="I210" i="1" s="1"/>
  <c r="H108" i="1"/>
  <c r="I108" i="1" s="1"/>
  <c r="H164" i="1"/>
  <c r="I164" i="1" s="1"/>
  <c r="H212" i="1"/>
  <c r="I212" i="1" s="1"/>
  <c r="H244" i="1"/>
  <c r="I244" i="1" s="1"/>
  <c r="H276" i="1"/>
  <c r="I276" i="1" s="1"/>
  <c r="H308" i="1"/>
  <c r="I308" i="1" s="1"/>
  <c r="H340" i="1"/>
  <c r="I340" i="1" s="1"/>
  <c r="H372" i="1"/>
  <c r="I372" i="1" s="1"/>
  <c r="H404" i="1"/>
  <c r="I404" i="1" s="1"/>
  <c r="H476" i="1"/>
  <c r="I476" i="1" s="1"/>
  <c r="H61" i="1"/>
  <c r="I61" i="1" s="1"/>
  <c r="H86" i="1"/>
  <c r="I86" i="1" s="1"/>
  <c r="H85" i="1"/>
  <c r="I85" i="1" s="1"/>
  <c r="H189" i="1"/>
  <c r="I189" i="1" s="1"/>
  <c r="H54" i="1"/>
  <c r="I54" i="1" s="1"/>
  <c r="H479" i="1"/>
  <c r="I479" i="1" s="1"/>
  <c r="H511" i="1"/>
  <c r="I511" i="1" s="1"/>
  <c r="H543" i="1"/>
  <c r="I543" i="1" s="1"/>
  <c r="H615" i="1"/>
  <c r="I615" i="1" s="1"/>
  <c r="H248" i="1"/>
  <c r="I248" i="1" s="1"/>
  <c r="H312" i="1"/>
  <c r="I312" i="1" s="1"/>
  <c r="H376" i="1"/>
  <c r="I376" i="1" s="1"/>
  <c r="H440" i="1"/>
  <c r="I440" i="1" s="1"/>
  <c r="H504" i="1"/>
  <c r="I504" i="1" s="1"/>
  <c r="H584" i="1"/>
  <c r="I584" i="1" s="1"/>
  <c r="H409" i="1"/>
  <c r="I409" i="1" s="1"/>
  <c r="H513" i="1"/>
  <c r="I513" i="1" s="1"/>
  <c r="H609" i="1"/>
  <c r="I609" i="1" s="1"/>
  <c r="M30" i="1" l="1"/>
  <c r="M224" i="1"/>
  <c r="M24" i="1"/>
  <c r="M480" i="1"/>
  <c r="J600" i="1"/>
  <c r="J42" i="1"/>
  <c r="K519" i="1"/>
  <c r="M88" i="1"/>
  <c r="M157" i="1"/>
  <c r="J74" i="1"/>
  <c r="J626" i="1"/>
  <c r="J520" i="1"/>
  <c r="J487" i="1"/>
  <c r="M294" i="1"/>
  <c r="J361" i="1"/>
  <c r="M592" i="1"/>
  <c r="M320" i="1"/>
  <c r="M128" i="1"/>
  <c r="M222" i="1"/>
  <c r="M254" i="1"/>
  <c r="J304" i="1"/>
  <c r="M90" i="1"/>
  <c r="M474" i="1"/>
  <c r="K540" i="1"/>
  <c r="J172" i="1"/>
  <c r="M76" i="1"/>
  <c r="J368" i="1"/>
  <c r="J29" i="1"/>
  <c r="J562" i="1"/>
  <c r="J450" i="1"/>
  <c r="J448" i="1"/>
  <c r="J200" i="1"/>
  <c r="J412" i="1"/>
  <c r="M401" i="1"/>
  <c r="J116" i="1"/>
  <c r="M374" i="1"/>
  <c r="J380" i="1"/>
  <c r="M366" i="1"/>
  <c r="M185" i="1"/>
  <c r="L581" i="1"/>
  <c r="N581" i="1"/>
  <c r="L283" i="1"/>
  <c r="N283" i="1"/>
  <c r="L526" i="1"/>
  <c r="N526" i="1"/>
  <c r="L227" i="1"/>
  <c r="N227" i="1"/>
  <c r="L563" i="1"/>
  <c r="N563" i="1"/>
  <c r="L390" i="1"/>
  <c r="N390" i="1"/>
  <c r="L197" i="1"/>
  <c r="N197" i="1"/>
  <c r="L13" i="1"/>
  <c r="N13" i="1"/>
  <c r="L301" i="1"/>
  <c r="N301" i="1"/>
  <c r="L579" i="1"/>
  <c r="N579" i="1"/>
  <c r="L365" i="1"/>
  <c r="N365" i="1"/>
  <c r="L597" i="1"/>
  <c r="N597" i="1"/>
  <c r="L235" i="1"/>
  <c r="N235" i="1"/>
  <c r="L170" i="1"/>
  <c r="N170" i="1"/>
  <c r="L531" i="1"/>
  <c r="N531" i="1"/>
  <c r="L358" i="1"/>
  <c r="N358" i="1"/>
  <c r="L629" i="1"/>
  <c r="N629" i="1"/>
  <c r="L105" i="1"/>
  <c r="N105" i="1"/>
  <c r="L299" i="1"/>
  <c r="N299" i="1"/>
  <c r="L509" i="1"/>
  <c r="N509" i="1"/>
  <c r="L368" i="1"/>
  <c r="N368" i="1"/>
  <c r="L523" i="1"/>
  <c r="N523" i="1"/>
  <c r="L3" i="1"/>
  <c r="N3" i="1"/>
  <c r="L453" i="1"/>
  <c r="N453" i="1"/>
  <c r="L454" i="1"/>
  <c r="N454" i="1"/>
  <c r="L118" i="1"/>
  <c r="N118" i="1"/>
  <c r="L29" i="1"/>
  <c r="N29" i="1"/>
  <c r="L451" i="1"/>
  <c r="N451" i="1"/>
  <c r="L628" i="1"/>
  <c r="N628" i="1"/>
  <c r="L580" i="1"/>
  <c r="N580" i="1"/>
  <c r="L532" i="1"/>
  <c r="N532" i="1"/>
  <c r="L213" i="1"/>
  <c r="N213" i="1"/>
  <c r="L562" i="1"/>
  <c r="N562" i="1"/>
  <c r="L217" i="1"/>
  <c r="N217" i="1"/>
  <c r="L552" i="1"/>
  <c r="N552" i="1"/>
  <c r="L437" i="1"/>
  <c r="N437" i="1"/>
  <c r="L549" i="1"/>
  <c r="N549" i="1"/>
  <c r="L349" i="1"/>
  <c r="N349" i="1"/>
  <c r="L151" i="1"/>
  <c r="N151" i="1"/>
  <c r="L238" i="1"/>
  <c r="N238" i="1"/>
  <c r="L429" i="1"/>
  <c r="N429" i="1"/>
  <c r="L317" i="1"/>
  <c r="N317" i="1"/>
  <c r="L139" i="1"/>
  <c r="N139" i="1"/>
  <c r="L152" i="1"/>
  <c r="N152" i="1"/>
  <c r="L446" i="1"/>
  <c r="N446" i="1"/>
  <c r="L614" i="1"/>
  <c r="N614" i="1"/>
  <c r="L346" i="1"/>
  <c r="N346" i="1"/>
  <c r="L321" i="1"/>
  <c r="N321" i="1"/>
  <c r="L450" i="1"/>
  <c r="N450" i="1"/>
  <c r="L560" i="1"/>
  <c r="N560" i="1"/>
  <c r="L448" i="1"/>
  <c r="N448" i="1"/>
  <c r="L352" i="1"/>
  <c r="N352" i="1"/>
  <c r="L200" i="1"/>
  <c r="N200" i="1"/>
  <c r="L104" i="1"/>
  <c r="N104" i="1"/>
  <c r="L309" i="1"/>
  <c r="N309" i="1"/>
  <c r="L19" i="1"/>
  <c r="N19" i="1"/>
  <c r="L148" i="1"/>
  <c r="N148" i="1"/>
  <c r="L571" i="1"/>
  <c r="N571" i="1"/>
  <c r="L269" i="1"/>
  <c r="N269" i="1"/>
  <c r="L625" i="1"/>
  <c r="N625" i="1"/>
  <c r="L433" i="1"/>
  <c r="N433" i="1"/>
  <c r="L600" i="1"/>
  <c r="N600" i="1"/>
  <c r="L456" i="1"/>
  <c r="N456" i="1"/>
  <c r="L328" i="1"/>
  <c r="N328" i="1"/>
  <c r="L623" i="1"/>
  <c r="N623" i="1"/>
  <c r="L519" i="1"/>
  <c r="N519" i="1"/>
  <c r="L413" i="1"/>
  <c r="N413" i="1"/>
  <c r="L221" i="1"/>
  <c r="N221" i="1"/>
  <c r="L318" i="1"/>
  <c r="N318" i="1"/>
  <c r="L214" i="1"/>
  <c r="N214" i="1"/>
  <c r="L602" i="1"/>
  <c r="N602" i="1"/>
  <c r="L53" i="1"/>
  <c r="N53" i="1"/>
  <c r="L387" i="1"/>
  <c r="N387" i="1"/>
  <c r="N540" i="1"/>
  <c r="L348" i="1"/>
  <c r="N348" i="1"/>
  <c r="L284" i="1"/>
  <c r="N284" i="1"/>
  <c r="L116" i="1"/>
  <c r="N116" i="1"/>
  <c r="L363" i="1"/>
  <c r="N363" i="1"/>
  <c r="L109" i="1"/>
  <c r="L70" i="1"/>
  <c r="N70" i="1"/>
  <c r="L401" i="1"/>
  <c r="N401" i="1"/>
  <c r="L631" i="1"/>
  <c r="N631" i="1"/>
  <c r="L334" i="1"/>
  <c r="N334" i="1"/>
  <c r="L27" i="1"/>
  <c r="N27" i="1"/>
  <c r="L398" i="1"/>
  <c r="N398" i="1"/>
  <c r="L87" i="1"/>
  <c r="N87" i="1"/>
  <c r="L477" i="1"/>
  <c r="N477" i="1"/>
  <c r="L598" i="1"/>
  <c r="N598" i="1"/>
  <c r="L194" i="1"/>
  <c r="N194" i="1"/>
  <c r="L470" i="1"/>
  <c r="N470" i="1"/>
  <c r="L427" i="1"/>
  <c r="N427" i="1"/>
  <c r="L460" i="1"/>
  <c r="N460" i="1"/>
  <c r="L445" i="1"/>
  <c r="N445" i="1"/>
  <c r="L275" i="1"/>
  <c r="N275" i="1"/>
  <c r="L459" i="1"/>
  <c r="N459" i="1"/>
  <c r="L286" i="1"/>
  <c r="N286" i="1"/>
  <c r="L44" i="1"/>
  <c r="N44" i="1"/>
  <c r="L12" i="1"/>
  <c r="N12" i="1"/>
  <c r="L420" i="1"/>
  <c r="N420" i="1"/>
  <c r="L161" i="1"/>
  <c r="N161" i="1"/>
  <c r="L337" i="1"/>
  <c r="N337" i="1"/>
  <c r="L539" i="1"/>
  <c r="N539" i="1"/>
  <c r="L229" i="1"/>
  <c r="N229" i="1"/>
  <c r="L307" i="1"/>
  <c r="N307" i="1"/>
  <c r="L347" i="1"/>
  <c r="N347" i="1"/>
  <c r="L28" i="1"/>
  <c r="N28" i="1"/>
  <c r="L133" i="1"/>
  <c r="N133" i="1"/>
  <c r="L205" i="1"/>
  <c r="N205" i="1"/>
  <c r="L310" i="1"/>
  <c r="N310" i="1"/>
  <c r="L627" i="1"/>
  <c r="N627" i="1"/>
  <c r="L262" i="1"/>
  <c r="N262" i="1"/>
  <c r="L68" i="1"/>
  <c r="N68" i="1"/>
  <c r="L493" i="1"/>
  <c r="N493" i="1"/>
  <c r="L121" i="1"/>
  <c r="N121" i="1"/>
  <c r="L430" i="1"/>
  <c r="N430" i="1"/>
  <c r="L557" i="1"/>
  <c r="N557" i="1"/>
  <c r="L432" i="1"/>
  <c r="N432" i="1"/>
  <c r="L48" i="1"/>
  <c r="N48" i="1"/>
  <c r="L77" i="1"/>
  <c r="N77" i="1"/>
  <c r="L42" i="1"/>
  <c r="N42" i="1"/>
  <c r="L507" i="1"/>
  <c r="N507" i="1"/>
  <c r="L196" i="1"/>
  <c r="N196" i="1"/>
  <c r="L603" i="1"/>
  <c r="N603" i="1"/>
  <c r="L315" i="1"/>
  <c r="N315" i="1"/>
  <c r="L261" i="1"/>
  <c r="N261" i="1"/>
  <c r="L475" i="1"/>
  <c r="N475" i="1"/>
  <c r="L20" i="1"/>
  <c r="N20" i="1"/>
  <c r="L605" i="1"/>
  <c r="N605" i="1"/>
  <c r="L243" i="1"/>
  <c r="N243" i="1"/>
  <c r="L406" i="1"/>
  <c r="N406" i="1"/>
  <c r="L96" i="1"/>
  <c r="N96" i="1"/>
  <c r="L555" i="1"/>
  <c r="N555" i="1"/>
  <c r="L382" i="1"/>
  <c r="N382" i="1"/>
  <c r="L188" i="1"/>
  <c r="N188" i="1"/>
  <c r="L573" i="1"/>
  <c r="N573" i="1"/>
  <c r="L60" i="1"/>
  <c r="N60" i="1"/>
  <c r="L381" i="1"/>
  <c r="N381" i="1"/>
  <c r="L497" i="1"/>
  <c r="N497" i="1"/>
  <c r="L395" i="1"/>
  <c r="N395" i="1"/>
  <c r="L622" i="1"/>
  <c r="N622" i="1"/>
  <c r="L366" i="1"/>
  <c r="N366" i="1"/>
  <c r="L294" i="1"/>
  <c r="N294" i="1"/>
  <c r="L185" i="1"/>
  <c r="N185" i="1"/>
  <c r="L361" i="1"/>
  <c r="N361" i="1"/>
  <c r="L538" i="1"/>
  <c r="N538" i="1"/>
  <c r="L592" i="1"/>
  <c r="N592" i="1"/>
  <c r="L480" i="1"/>
  <c r="N480" i="1"/>
  <c r="L320" i="1"/>
  <c r="N320" i="1"/>
  <c r="L224" i="1"/>
  <c r="N224" i="1"/>
  <c r="L128" i="1"/>
  <c r="N128" i="1"/>
  <c r="L24" i="1"/>
  <c r="N24" i="1"/>
  <c r="L222" i="1"/>
  <c r="N222" i="1"/>
  <c r="L30" i="1"/>
  <c r="N30" i="1"/>
  <c r="L471" i="1"/>
  <c r="N471" i="1"/>
  <c r="L257" i="1"/>
  <c r="N257" i="1"/>
  <c r="L421" i="1"/>
  <c r="N421" i="1"/>
  <c r="L251" i="1"/>
  <c r="N251" i="1"/>
  <c r="L502" i="1"/>
  <c r="N502" i="1"/>
  <c r="L285" i="1"/>
  <c r="N285" i="1"/>
  <c r="L103" i="1"/>
  <c r="N103" i="1"/>
  <c r="L510" i="1"/>
  <c r="N510" i="1"/>
  <c r="L88" i="1"/>
  <c r="N88" i="1"/>
  <c r="L374" i="1"/>
  <c r="N374" i="1"/>
  <c r="L157" i="1"/>
  <c r="N157" i="1"/>
  <c r="L542" i="1"/>
  <c r="N542" i="1"/>
  <c r="L203" i="1"/>
  <c r="N203" i="1"/>
  <c r="L490" i="1"/>
  <c r="N490" i="1"/>
  <c r="L608" i="1"/>
  <c r="N608" i="1"/>
  <c r="L80" i="1"/>
  <c r="N80" i="1"/>
  <c r="L350" i="1"/>
  <c r="N350" i="1"/>
  <c r="L14" i="1"/>
  <c r="N14" i="1"/>
  <c r="L74" i="1"/>
  <c r="N74" i="1"/>
  <c r="L485" i="1"/>
  <c r="N485" i="1"/>
  <c r="L179" i="1"/>
  <c r="N179" i="1"/>
  <c r="L590" i="1"/>
  <c r="N590" i="1"/>
  <c r="L541" i="1"/>
  <c r="N541" i="1"/>
  <c r="L323" i="1"/>
  <c r="N323" i="1"/>
  <c r="L612" i="1"/>
  <c r="N612" i="1"/>
  <c r="L564" i="1"/>
  <c r="N564" i="1"/>
  <c r="L516" i="1"/>
  <c r="N516" i="1"/>
  <c r="L405" i="1"/>
  <c r="N405" i="1"/>
  <c r="L595" i="1"/>
  <c r="N595" i="1"/>
  <c r="L253" i="1"/>
  <c r="N253" i="1"/>
  <c r="L425" i="1"/>
  <c r="N425" i="1"/>
  <c r="L370" i="1"/>
  <c r="N370" i="1"/>
  <c r="L106" i="1"/>
  <c r="N106" i="1"/>
  <c r="L606" i="1"/>
  <c r="N606" i="1"/>
  <c r="L267" i="1"/>
  <c r="N267" i="1"/>
  <c r="L461" i="1"/>
  <c r="N461" i="1"/>
  <c r="L613" i="1"/>
  <c r="N613" i="1"/>
  <c r="L435" i="1"/>
  <c r="N435" i="1"/>
  <c r="L7" i="1"/>
  <c r="N7" i="1"/>
  <c r="L534" i="1"/>
  <c r="N534" i="1"/>
  <c r="L508" i="1"/>
  <c r="N508" i="1"/>
  <c r="L469" i="1"/>
  <c r="N469" i="1"/>
  <c r="M573" i="1"/>
  <c r="L403" i="1"/>
  <c r="N403" i="1"/>
  <c r="L230" i="1"/>
  <c r="N230" i="1"/>
  <c r="L174" i="1"/>
  <c r="N174" i="1"/>
  <c r="L206" i="1"/>
  <c r="N206" i="1"/>
  <c r="L587" i="1"/>
  <c r="N587" i="1"/>
  <c r="L414" i="1"/>
  <c r="N414" i="1"/>
  <c r="L245" i="1"/>
  <c r="N245" i="1"/>
  <c r="L98" i="1"/>
  <c r="N98" i="1"/>
  <c r="L550" i="1"/>
  <c r="N550" i="1"/>
  <c r="L211" i="1"/>
  <c r="N211" i="1"/>
  <c r="L626" i="1"/>
  <c r="N626" i="1"/>
  <c r="L624" i="1"/>
  <c r="N624" i="1"/>
  <c r="L512" i="1"/>
  <c r="N512" i="1"/>
  <c r="L384" i="1"/>
  <c r="N384" i="1"/>
  <c r="L288" i="1"/>
  <c r="N288" i="1"/>
  <c r="L144" i="1"/>
  <c r="N144" i="1"/>
  <c r="L40" i="1"/>
  <c r="N40" i="1"/>
  <c r="L130" i="1"/>
  <c r="N130" i="1"/>
  <c r="L611" i="1"/>
  <c r="N611" i="1"/>
  <c r="L325" i="1"/>
  <c r="N325" i="1"/>
  <c r="L4" i="1"/>
  <c r="N4" i="1"/>
  <c r="L419" i="1"/>
  <c r="N419" i="1"/>
  <c r="L112" i="1"/>
  <c r="N112" i="1"/>
  <c r="L379" i="1"/>
  <c r="N379" i="1"/>
  <c r="L63" i="1"/>
  <c r="N63" i="1"/>
  <c r="L443" i="1"/>
  <c r="N443" i="1"/>
  <c r="L132" i="1"/>
  <c r="N132" i="1"/>
  <c r="L537" i="1"/>
  <c r="N537" i="1"/>
  <c r="L281" i="1"/>
  <c r="N281" i="1"/>
  <c r="L520" i="1"/>
  <c r="N520" i="1"/>
  <c r="L392" i="1"/>
  <c r="N392" i="1"/>
  <c r="L264" i="1"/>
  <c r="N264" i="1"/>
  <c r="L551" i="1"/>
  <c r="N551" i="1"/>
  <c r="L487" i="1"/>
  <c r="N487" i="1"/>
  <c r="L499" i="1"/>
  <c r="N499" i="1"/>
  <c r="L326" i="1"/>
  <c r="N326" i="1"/>
  <c r="L124" i="1"/>
  <c r="N124" i="1"/>
  <c r="L342" i="1"/>
  <c r="N342" i="1"/>
  <c r="L619" i="1"/>
  <c r="N619" i="1"/>
  <c r="L386" i="1"/>
  <c r="N386" i="1"/>
  <c r="L21" i="1"/>
  <c r="N21" i="1"/>
  <c r="L515" i="1"/>
  <c r="N515" i="1"/>
  <c r="L169" i="1"/>
  <c r="N169" i="1"/>
  <c r="L412" i="1"/>
  <c r="N412" i="1"/>
  <c r="L316" i="1"/>
  <c r="N316" i="1"/>
  <c r="L172" i="1"/>
  <c r="N172" i="1"/>
  <c r="L533" i="1"/>
  <c r="N533" i="1"/>
  <c r="L566" i="1"/>
  <c r="N566" i="1"/>
  <c r="L478" i="1"/>
  <c r="N478" i="1"/>
  <c r="L517" i="1"/>
  <c r="N517" i="1"/>
  <c r="L123" i="1"/>
  <c r="N123" i="1"/>
  <c r="L389" i="1"/>
  <c r="N389" i="1"/>
  <c r="L71" i="1"/>
  <c r="N71" i="1"/>
  <c r="L483" i="1"/>
  <c r="N483" i="1"/>
  <c r="L160" i="1"/>
  <c r="N160" i="1"/>
  <c r="L547" i="1"/>
  <c r="N547" i="1"/>
  <c r="M563" i="1"/>
  <c r="M390" i="1"/>
  <c r="M197" i="1"/>
  <c r="M13" i="1"/>
  <c r="M301" i="1"/>
  <c r="L558" i="1"/>
  <c r="N558" i="1"/>
  <c r="M579" i="1"/>
  <c r="M365" i="1"/>
  <c r="L341" i="1"/>
  <c r="N341" i="1"/>
  <c r="L141" i="1"/>
  <c r="N141" i="1"/>
  <c r="M531" i="1"/>
  <c r="M358" i="1"/>
  <c r="L187" i="1"/>
  <c r="N187" i="1"/>
  <c r="L410" i="1"/>
  <c r="N410" i="1"/>
  <c r="L373" i="1"/>
  <c r="N373" i="1"/>
  <c r="L11" i="1"/>
  <c r="N11" i="1"/>
  <c r="L59" i="1"/>
  <c r="N59" i="1"/>
  <c r="L548" i="1"/>
  <c r="N548" i="1"/>
  <c r="L491" i="1"/>
  <c r="N491" i="1"/>
  <c r="L115" i="1"/>
  <c r="N115" i="1"/>
  <c r="L339" i="1"/>
  <c r="N339" i="1"/>
  <c r="L270" i="1"/>
  <c r="N270" i="1"/>
  <c r="L630" i="1"/>
  <c r="N630" i="1"/>
  <c r="L178" i="1"/>
  <c r="N178" i="1"/>
  <c r="L10" i="1"/>
  <c r="N10" i="1"/>
  <c r="L397" i="1"/>
  <c r="N397" i="1"/>
  <c r="L84" i="1"/>
  <c r="N84" i="1"/>
  <c r="L293" i="1"/>
  <c r="N293" i="1"/>
  <c r="L357" i="1"/>
  <c r="N357" i="1"/>
  <c r="L51" i="1"/>
  <c r="N51" i="1"/>
  <c r="L559" i="1"/>
  <c r="N559" i="1"/>
  <c r="L371" i="1"/>
  <c r="N371" i="1"/>
  <c r="L176" i="1"/>
  <c r="N176" i="1"/>
  <c r="L494" i="1"/>
  <c r="N494" i="1"/>
  <c r="L259" i="1"/>
  <c r="N259" i="1"/>
  <c r="L574" i="1"/>
  <c r="N574" i="1"/>
  <c r="L422" i="1"/>
  <c r="N422" i="1"/>
  <c r="L33" i="1"/>
  <c r="N33" i="1"/>
  <c r="L304" i="1"/>
  <c r="N304" i="1"/>
  <c r="L36" i="1"/>
  <c r="N36" i="1"/>
  <c r="L35" i="1"/>
  <c r="N35" i="1"/>
  <c r="L355" i="1"/>
  <c r="N355" i="1"/>
  <c r="L43" i="1"/>
  <c r="N43" i="1"/>
  <c r="L143" i="1"/>
  <c r="N143" i="1"/>
  <c r="L411" i="1"/>
  <c r="N411" i="1"/>
  <c r="L333" i="1"/>
  <c r="N333" i="1"/>
  <c r="L591" i="1"/>
  <c r="N591" i="1"/>
  <c r="L518" i="1"/>
  <c r="N518" i="1"/>
  <c r="L302" i="1"/>
  <c r="N302" i="1"/>
  <c r="L237" i="1"/>
  <c r="N237" i="1"/>
  <c r="L278" i="1"/>
  <c r="N278" i="1"/>
  <c r="L277" i="1"/>
  <c r="N277" i="1"/>
  <c r="L47" i="1"/>
  <c r="N47" i="1"/>
  <c r="L486" i="1"/>
  <c r="N486" i="1"/>
  <c r="L438" i="1"/>
  <c r="N438" i="1"/>
  <c r="L501" i="1"/>
  <c r="N501" i="1"/>
  <c r="L331" i="1"/>
  <c r="N331" i="1"/>
  <c r="L90" i="1"/>
  <c r="N90" i="1"/>
  <c r="L254" i="1"/>
  <c r="N254" i="1"/>
  <c r="L474" i="1"/>
  <c r="N474" i="1"/>
  <c r="L565" i="1"/>
  <c r="N565" i="1"/>
  <c r="L462" i="1"/>
  <c r="N462" i="1"/>
  <c r="L525" i="1"/>
  <c r="N525" i="1"/>
  <c r="L219" i="1"/>
  <c r="N219" i="1"/>
  <c r="L589" i="1"/>
  <c r="N589" i="1"/>
  <c r="L291" i="1"/>
  <c r="N291" i="1"/>
  <c r="L582" i="1"/>
  <c r="N582" i="1"/>
  <c r="L97" i="1"/>
  <c r="N97" i="1"/>
  <c r="L621" i="1"/>
  <c r="N621" i="1"/>
  <c r="L167" i="1"/>
  <c r="N167" i="1"/>
  <c r="L467" i="1"/>
  <c r="N467" i="1"/>
  <c r="L114" i="1"/>
  <c r="N114" i="1"/>
  <c r="L545" i="1"/>
  <c r="N545" i="1"/>
  <c r="L246" i="1"/>
  <c r="N246" i="1"/>
  <c r="L544" i="1"/>
  <c r="N544" i="1"/>
  <c r="L416" i="1"/>
  <c r="N416" i="1"/>
  <c r="L256" i="1"/>
  <c r="N256" i="1"/>
  <c r="L184" i="1"/>
  <c r="N184" i="1"/>
  <c r="L56" i="1"/>
  <c r="N56" i="1"/>
  <c r="L52" i="1"/>
  <c r="N52" i="1"/>
  <c r="L93" i="1"/>
  <c r="N93" i="1"/>
  <c r="L593" i="1"/>
  <c r="N593" i="1"/>
  <c r="L604" i="1"/>
  <c r="L380" i="1"/>
  <c r="N380" i="1"/>
  <c r="L252" i="1"/>
  <c r="L76" i="1"/>
  <c r="N76" i="1"/>
  <c r="L240" i="1"/>
  <c r="L16" i="1"/>
  <c r="L306" i="1"/>
  <c r="L449" i="1"/>
  <c r="M490" i="1"/>
  <c r="K521" i="1"/>
  <c r="M626" i="1"/>
  <c r="M624" i="1"/>
  <c r="M512" i="1"/>
  <c r="M384" i="1"/>
  <c r="M288" i="1"/>
  <c r="M144" i="1"/>
  <c r="M40" i="1"/>
  <c r="M130" i="1"/>
  <c r="M611" i="1"/>
  <c r="M325" i="1"/>
  <c r="M4" i="1"/>
  <c r="M419" i="1"/>
  <c r="M112" i="1"/>
  <c r="M379" i="1"/>
  <c r="M63" i="1"/>
  <c r="M443" i="1"/>
  <c r="M132" i="1"/>
  <c r="M537" i="1"/>
  <c r="M281" i="1"/>
  <c r="M520" i="1"/>
  <c r="M392" i="1"/>
  <c r="M264" i="1"/>
  <c r="M551" i="1"/>
  <c r="M487" i="1"/>
  <c r="M499" i="1"/>
  <c r="M326" i="1"/>
  <c r="M124" i="1"/>
  <c r="M316" i="1"/>
  <c r="M172" i="1"/>
  <c r="M574" i="1"/>
  <c r="M422" i="1"/>
  <c r="M33" i="1"/>
  <c r="K192" i="1"/>
  <c r="N192" i="1" s="1"/>
  <c r="M349" i="1"/>
  <c r="M151" i="1"/>
  <c r="M238" i="1"/>
  <c r="M317" i="1"/>
  <c r="M139" i="1"/>
  <c r="M152" i="1"/>
  <c r="M214" i="1"/>
  <c r="M602" i="1"/>
  <c r="M53" i="1"/>
  <c r="M387" i="1"/>
  <c r="M540" i="1"/>
  <c r="M10" i="1"/>
  <c r="M598" i="1"/>
  <c r="M194" i="1"/>
  <c r="M470" i="1"/>
  <c r="J16" i="1"/>
  <c r="M121" i="1"/>
  <c r="M461" i="1"/>
  <c r="M348" i="1"/>
  <c r="M432" i="1"/>
  <c r="M477" i="1"/>
  <c r="J240" i="1"/>
  <c r="M430" i="1"/>
  <c r="M613" i="1"/>
  <c r="M421" i="1"/>
  <c r="M251" i="1"/>
  <c r="M502" i="1"/>
  <c r="M510" i="1"/>
  <c r="M542" i="1"/>
  <c r="M203" i="1"/>
  <c r="M630" i="1"/>
  <c r="K496" i="1"/>
  <c r="M453" i="1"/>
  <c r="M454" i="1"/>
  <c r="K45" i="1"/>
  <c r="M437" i="1"/>
  <c r="J604" i="1"/>
  <c r="J252" i="1"/>
  <c r="J306" i="1"/>
  <c r="M493" i="1"/>
  <c r="M631" i="1"/>
  <c r="M334" i="1"/>
  <c r="M27" i="1"/>
  <c r="M398" i="1"/>
  <c r="M87" i="1"/>
  <c r="M427" i="1"/>
  <c r="M460" i="1"/>
  <c r="M459" i="1"/>
  <c r="M286" i="1"/>
  <c r="M44" i="1"/>
  <c r="M12" i="1"/>
  <c r="M420" i="1"/>
  <c r="M161" i="1"/>
  <c r="M608" i="1"/>
  <c r="M368" i="1"/>
  <c r="M80" i="1"/>
  <c r="M523" i="1"/>
  <c r="M3" i="1"/>
  <c r="M397" i="1"/>
  <c r="M84" i="1"/>
  <c r="M293" i="1"/>
  <c r="M357" i="1"/>
  <c r="K110" i="1"/>
  <c r="K22" i="1"/>
  <c r="M435" i="1"/>
  <c r="M7" i="1"/>
  <c r="M508" i="1"/>
  <c r="M403" i="1"/>
  <c r="M230" i="1"/>
  <c r="M174" i="1"/>
  <c r="M206" i="1"/>
  <c r="J109" i="1"/>
  <c r="K572" i="1"/>
  <c r="K220" i="1"/>
  <c r="J449" i="1"/>
  <c r="M534" i="1"/>
  <c r="M469" i="1"/>
  <c r="M51" i="1"/>
  <c r="M559" i="1"/>
  <c r="M371" i="1"/>
  <c r="M176" i="1"/>
  <c r="M118" i="1"/>
  <c r="M323" i="1"/>
  <c r="M612" i="1"/>
  <c r="M564" i="1"/>
  <c r="M516" i="1"/>
  <c r="M405" i="1"/>
  <c r="M595" i="1"/>
  <c r="M253" i="1"/>
  <c r="M425" i="1"/>
  <c r="M370" i="1"/>
  <c r="M106" i="1"/>
  <c r="M42" i="1"/>
  <c r="M507" i="1"/>
  <c r="M196" i="1"/>
  <c r="M603" i="1"/>
  <c r="M315" i="1"/>
  <c r="M261" i="1"/>
  <c r="M475" i="1"/>
  <c r="M20" i="1"/>
  <c r="M406" i="1"/>
  <c r="M96" i="1"/>
  <c r="M555" i="1"/>
  <c r="M382" i="1"/>
  <c r="M188" i="1"/>
  <c r="M60" i="1"/>
  <c r="M381" i="1"/>
  <c r="M497" i="1"/>
  <c r="M321" i="1"/>
  <c r="M450" i="1"/>
  <c r="M560" i="1"/>
  <c r="M448" i="1"/>
  <c r="M352" i="1"/>
  <c r="M200" i="1"/>
  <c r="M104" i="1"/>
  <c r="M309" i="1"/>
  <c r="M19" i="1"/>
  <c r="M148" i="1"/>
  <c r="M571" i="1"/>
  <c r="M269" i="1"/>
  <c r="M625" i="1"/>
  <c r="M433" i="1"/>
  <c r="M600" i="1"/>
  <c r="M456" i="1"/>
  <c r="M328" i="1"/>
  <c r="M623" i="1"/>
  <c r="M519" i="1"/>
  <c r="M413" i="1"/>
  <c r="M221" i="1"/>
  <c r="M318" i="1"/>
  <c r="M342" i="1"/>
  <c r="M619" i="1"/>
  <c r="M386" i="1"/>
  <c r="M21" i="1"/>
  <c r="M515" i="1"/>
  <c r="M169" i="1"/>
  <c r="M412" i="1"/>
  <c r="M284" i="1"/>
  <c r="M116" i="1"/>
  <c r="M167" i="1"/>
  <c r="M467" i="1"/>
  <c r="M114" i="1"/>
  <c r="M545" i="1"/>
  <c r="M361" i="1"/>
  <c r="M538" i="1"/>
  <c r="M246" i="1"/>
  <c r="M544" i="1"/>
  <c r="M416" i="1"/>
  <c r="M256" i="1"/>
  <c r="M184" i="1"/>
  <c r="M56" i="1"/>
  <c r="M52" i="1"/>
  <c r="M93" i="1"/>
  <c r="M593" i="1"/>
  <c r="M581" i="1"/>
  <c r="M283" i="1"/>
  <c r="M526" i="1"/>
  <c r="M227" i="1"/>
  <c r="M285" i="1"/>
  <c r="M103" i="1"/>
  <c r="M597" i="1"/>
  <c r="M235" i="1"/>
  <c r="M170" i="1"/>
  <c r="M629" i="1"/>
  <c r="M105" i="1"/>
  <c r="M299" i="1"/>
  <c r="M509" i="1"/>
  <c r="M178" i="1"/>
  <c r="M485" i="1"/>
  <c r="M179" i="1"/>
  <c r="M590" i="1"/>
  <c r="M541" i="1"/>
  <c r="M494" i="1"/>
  <c r="M259" i="1"/>
  <c r="M557" i="1"/>
  <c r="M606" i="1"/>
  <c r="M267" i="1"/>
  <c r="M549" i="1"/>
  <c r="M429" i="1"/>
  <c r="M587" i="1"/>
  <c r="M414" i="1"/>
  <c r="M245" i="1"/>
  <c r="M98" i="1"/>
  <c r="M446" i="1"/>
  <c r="M614" i="1"/>
  <c r="M346" i="1"/>
  <c r="M565" i="1"/>
  <c r="M462" i="1"/>
  <c r="M525" i="1"/>
  <c r="M219" i="1"/>
  <c r="M589" i="1"/>
  <c r="M291" i="1"/>
  <c r="M582" i="1"/>
  <c r="M97" i="1"/>
  <c r="M533" i="1"/>
  <c r="M478" i="1"/>
  <c r="M517" i="1"/>
  <c r="M123" i="1"/>
  <c r="M389" i="1"/>
  <c r="M71" i="1"/>
  <c r="M483" i="1"/>
  <c r="M160" i="1"/>
  <c r="M547" i="1"/>
  <c r="M341" i="1"/>
  <c r="M141" i="1"/>
  <c r="M445" i="1"/>
  <c r="M275" i="1"/>
  <c r="M373" i="1"/>
  <c r="M11" i="1"/>
  <c r="M59" i="1"/>
  <c r="M548" i="1"/>
  <c r="M491" i="1"/>
  <c r="M115" i="1"/>
  <c r="M339" i="1"/>
  <c r="M270" i="1"/>
  <c r="M337" i="1"/>
  <c r="M496" i="1"/>
  <c r="M240" i="1"/>
  <c r="M350" i="1"/>
  <c r="M14" i="1"/>
  <c r="M74" i="1"/>
  <c r="M539" i="1"/>
  <c r="M229" i="1"/>
  <c r="M307" i="1"/>
  <c r="M347" i="1"/>
  <c r="M28" i="1"/>
  <c r="M133" i="1"/>
  <c r="M205" i="1"/>
  <c r="M310" i="1"/>
  <c r="M627" i="1"/>
  <c r="M262" i="1"/>
  <c r="M68" i="1"/>
  <c r="M70" i="1"/>
  <c r="M29" i="1"/>
  <c r="M451" i="1"/>
  <c r="M628" i="1"/>
  <c r="M580" i="1"/>
  <c r="M532" i="1"/>
  <c r="M213" i="1"/>
  <c r="M562" i="1"/>
  <c r="M217" i="1"/>
  <c r="M552" i="1"/>
  <c r="M304" i="1"/>
  <c r="M48" i="1"/>
  <c r="M77" i="1"/>
  <c r="M36" i="1"/>
  <c r="M35" i="1"/>
  <c r="M355" i="1"/>
  <c r="M43" i="1"/>
  <c r="M143" i="1"/>
  <c r="M411" i="1"/>
  <c r="M333" i="1"/>
  <c r="M591" i="1"/>
  <c r="M605" i="1"/>
  <c r="M243" i="1"/>
  <c r="M302" i="1"/>
  <c r="M237" i="1"/>
  <c r="M278" i="1"/>
  <c r="M277" i="1"/>
  <c r="M47" i="1"/>
  <c r="M471" i="1"/>
  <c r="M257" i="1"/>
  <c r="M550" i="1"/>
  <c r="M211" i="1"/>
  <c r="M395" i="1"/>
  <c r="M622" i="1"/>
  <c r="M621" i="1"/>
  <c r="M363" i="1"/>
  <c r="M566" i="1"/>
  <c r="M558" i="1"/>
  <c r="M187" i="1"/>
  <c r="M410" i="1"/>
  <c r="M518" i="1"/>
  <c r="M486" i="1"/>
  <c r="M438" i="1"/>
  <c r="M501" i="1"/>
  <c r="M331" i="1"/>
  <c r="K312" i="1"/>
  <c r="J312" i="1"/>
  <c r="K511" i="1"/>
  <c r="J511" i="1"/>
  <c r="K85" i="1"/>
  <c r="J85" i="1"/>
  <c r="K404" i="1"/>
  <c r="J404" i="1"/>
  <c r="K276" i="1"/>
  <c r="J276" i="1"/>
  <c r="K108" i="1"/>
  <c r="J108" i="1"/>
  <c r="J362" i="1"/>
  <c r="K362" i="1"/>
  <c r="K354" i="1"/>
  <c r="J354" i="1"/>
  <c r="K553" i="1"/>
  <c r="J553" i="1"/>
  <c r="K249" i="1"/>
  <c r="J249" i="1"/>
  <c r="J41" i="1"/>
  <c r="K41" i="1"/>
  <c r="K34" i="1"/>
  <c r="J34" i="1"/>
  <c r="K632" i="1"/>
  <c r="J632" i="1"/>
  <c r="K360" i="1"/>
  <c r="J360" i="1"/>
  <c r="K535" i="1"/>
  <c r="J535" i="1"/>
  <c r="K69" i="1"/>
  <c r="J69" i="1"/>
  <c r="K500" i="1"/>
  <c r="J500" i="1"/>
  <c r="K332" i="1"/>
  <c r="J332" i="1"/>
  <c r="K204" i="1"/>
  <c r="J204" i="1"/>
  <c r="K322" i="1"/>
  <c r="J322" i="1"/>
  <c r="J250" i="1"/>
  <c r="K250" i="1"/>
  <c r="J162" i="1"/>
  <c r="K162" i="1"/>
  <c r="K345" i="1"/>
  <c r="J345" i="1"/>
  <c r="J113" i="1"/>
  <c r="K113" i="1"/>
  <c r="K46" i="1"/>
  <c r="J46" i="1"/>
  <c r="K561" i="1"/>
  <c r="J561" i="1"/>
  <c r="K536" i="1"/>
  <c r="J536" i="1"/>
  <c r="K280" i="1"/>
  <c r="J280" i="1"/>
  <c r="K495" i="1"/>
  <c r="J495" i="1"/>
  <c r="K388" i="1"/>
  <c r="J388" i="1"/>
  <c r="K260" i="1"/>
  <c r="J260" i="1"/>
  <c r="K92" i="1"/>
  <c r="J92" i="1"/>
  <c r="J234" i="1"/>
  <c r="K234" i="1"/>
  <c r="K601" i="1"/>
  <c r="J601" i="1"/>
  <c r="K273" i="1"/>
  <c r="J273" i="1"/>
  <c r="J57" i="1"/>
  <c r="K57" i="1"/>
  <c r="K18" i="1"/>
  <c r="J18" i="1"/>
  <c r="K391" i="1"/>
  <c r="J391" i="1"/>
  <c r="K263" i="1"/>
  <c r="J263" i="1"/>
  <c r="K111" i="1"/>
  <c r="J111" i="1"/>
  <c r="K181" i="1"/>
  <c r="J181" i="1"/>
  <c r="K524" i="1"/>
  <c r="J524" i="1"/>
  <c r="J163" i="1"/>
  <c r="K163" i="1"/>
  <c r="K569" i="1"/>
  <c r="J569" i="1"/>
  <c r="K586" i="1"/>
  <c r="J586" i="1"/>
  <c r="K400" i="1"/>
  <c r="J400" i="1"/>
  <c r="K168" i="1"/>
  <c r="J168" i="1"/>
  <c r="K166" i="1"/>
  <c r="J166" i="1"/>
  <c r="K463" i="1"/>
  <c r="J463" i="1"/>
  <c r="K399" i="1"/>
  <c r="J399" i="1"/>
  <c r="K335" i="1"/>
  <c r="J335" i="1"/>
  <c r="K271" i="1"/>
  <c r="J271" i="1"/>
  <c r="K207" i="1"/>
  <c r="J207" i="1"/>
  <c r="K119" i="1"/>
  <c r="J119" i="1"/>
  <c r="K15" i="1"/>
  <c r="J15" i="1"/>
  <c r="K102" i="1"/>
  <c r="J102" i="1"/>
  <c r="K37" i="1"/>
  <c r="J37" i="1"/>
  <c r="K444" i="1"/>
  <c r="J444" i="1"/>
  <c r="K578" i="1"/>
  <c r="J578" i="1"/>
  <c r="J171" i="1"/>
  <c r="K171" i="1"/>
  <c r="K67" i="1"/>
  <c r="J67" i="1"/>
  <c r="K407" i="1"/>
  <c r="J407" i="1"/>
  <c r="K279" i="1"/>
  <c r="J279" i="1"/>
  <c r="K127" i="1"/>
  <c r="J127" i="1"/>
  <c r="K134" i="1"/>
  <c r="J134" i="1"/>
  <c r="J195" i="1"/>
  <c r="K195" i="1"/>
  <c r="J298" i="1"/>
  <c r="K298" i="1"/>
  <c r="J282" i="1"/>
  <c r="K282" i="1"/>
  <c r="K489" i="1"/>
  <c r="J489" i="1"/>
  <c r="K209" i="1"/>
  <c r="J209" i="1"/>
  <c r="J17" i="1"/>
  <c r="K17" i="1"/>
  <c r="K609" i="1"/>
  <c r="J609" i="1"/>
  <c r="K479" i="1"/>
  <c r="J479" i="1"/>
  <c r="K86" i="1"/>
  <c r="J86" i="1"/>
  <c r="K372" i="1"/>
  <c r="J372" i="1"/>
  <c r="K244" i="1"/>
  <c r="J244" i="1"/>
  <c r="J210" i="1"/>
  <c r="K210" i="1"/>
  <c r="J274" i="1"/>
  <c r="K274" i="1"/>
  <c r="J258" i="1"/>
  <c r="K258" i="1"/>
  <c r="K465" i="1"/>
  <c r="J465" i="1"/>
  <c r="K201" i="1"/>
  <c r="J201" i="1"/>
  <c r="J9" i="1"/>
  <c r="K9" i="1"/>
  <c r="K585" i="1"/>
  <c r="J585" i="1"/>
  <c r="K568" i="1"/>
  <c r="J568" i="1"/>
  <c r="K296" i="1"/>
  <c r="J296" i="1"/>
  <c r="K503" i="1"/>
  <c r="J503" i="1"/>
  <c r="K158" i="1"/>
  <c r="J158" i="1"/>
  <c r="K468" i="1"/>
  <c r="J468" i="1"/>
  <c r="K300" i="1"/>
  <c r="J300" i="1"/>
  <c r="K156" i="1"/>
  <c r="J156" i="1"/>
  <c r="K506" i="1"/>
  <c r="J506" i="1"/>
  <c r="K122" i="1"/>
  <c r="J122" i="1"/>
  <c r="K617" i="1"/>
  <c r="J617" i="1"/>
  <c r="K289" i="1"/>
  <c r="J289" i="1"/>
  <c r="J65" i="1"/>
  <c r="K65" i="1"/>
  <c r="K58" i="1"/>
  <c r="J58" i="1"/>
  <c r="K457" i="1"/>
  <c r="J457" i="1"/>
  <c r="K472" i="1"/>
  <c r="J472" i="1"/>
  <c r="K216" i="1"/>
  <c r="J216" i="1"/>
  <c r="K149" i="1"/>
  <c r="J149" i="1"/>
  <c r="K356" i="1"/>
  <c r="J356" i="1"/>
  <c r="K228" i="1"/>
  <c r="J228" i="1"/>
  <c r="J290" i="1"/>
  <c r="K290" i="1"/>
  <c r="K153" i="1"/>
  <c r="J153" i="1"/>
  <c r="K505" i="1"/>
  <c r="J505" i="1"/>
  <c r="K225" i="1"/>
  <c r="J225" i="1"/>
  <c r="J25" i="1"/>
  <c r="K25" i="1"/>
  <c r="K498" i="1"/>
  <c r="J498" i="1"/>
  <c r="K359" i="1"/>
  <c r="J359" i="1"/>
  <c r="K231" i="1"/>
  <c r="J231" i="1"/>
  <c r="K39" i="1"/>
  <c r="J39" i="1"/>
  <c r="K101" i="1"/>
  <c r="J101" i="1"/>
  <c r="K452" i="1"/>
  <c r="J452" i="1"/>
  <c r="K107" i="1"/>
  <c r="J107" i="1"/>
  <c r="K473" i="1"/>
  <c r="J473" i="1"/>
  <c r="K576" i="1"/>
  <c r="J576" i="1"/>
  <c r="K336" i="1"/>
  <c r="J336" i="1"/>
  <c r="K120" i="1"/>
  <c r="J120" i="1"/>
  <c r="J155" i="1"/>
  <c r="K155" i="1"/>
  <c r="K447" i="1"/>
  <c r="J447" i="1"/>
  <c r="K383" i="1"/>
  <c r="J383" i="1"/>
  <c r="K319" i="1"/>
  <c r="J319" i="1"/>
  <c r="K255" i="1"/>
  <c r="J255" i="1"/>
  <c r="K191" i="1"/>
  <c r="J191" i="1"/>
  <c r="K95" i="1"/>
  <c r="J95" i="1"/>
  <c r="K78" i="1"/>
  <c r="J78" i="1"/>
  <c r="K428" i="1"/>
  <c r="J428" i="1"/>
  <c r="K190" i="1"/>
  <c r="J190" i="1"/>
  <c r="K131" i="1"/>
  <c r="J131" i="1"/>
  <c r="K522" i="1"/>
  <c r="J522" i="1"/>
  <c r="K32" i="1"/>
  <c r="J32" i="1"/>
  <c r="K375" i="1"/>
  <c r="J375" i="1"/>
  <c r="K247" i="1"/>
  <c r="J247" i="1"/>
  <c r="K79" i="1"/>
  <c r="J79" i="1"/>
  <c r="K530" i="1"/>
  <c r="J530" i="1"/>
  <c r="K436" i="1"/>
  <c r="J436" i="1"/>
  <c r="J147" i="1"/>
  <c r="K147" i="1"/>
  <c r="K482" i="1"/>
  <c r="J482" i="1"/>
  <c r="K594" i="1"/>
  <c r="J594" i="1"/>
  <c r="J218" i="1"/>
  <c r="K218" i="1"/>
  <c r="J202" i="1"/>
  <c r="K202" i="1"/>
  <c r="K393" i="1"/>
  <c r="J393" i="1"/>
  <c r="K145" i="1"/>
  <c r="J145" i="1"/>
  <c r="K6" i="1"/>
  <c r="J6" i="1"/>
  <c r="K504" i="1"/>
  <c r="J504" i="1"/>
  <c r="K513" i="1"/>
  <c r="J513" i="1"/>
  <c r="K440" i="1"/>
  <c r="J440" i="1"/>
  <c r="K615" i="1"/>
  <c r="J615" i="1"/>
  <c r="K54" i="1"/>
  <c r="J54" i="1"/>
  <c r="K61" i="1"/>
  <c r="J61" i="1"/>
  <c r="K340" i="1"/>
  <c r="J340" i="1"/>
  <c r="K212" i="1"/>
  <c r="J212" i="1"/>
  <c r="K554" i="1"/>
  <c r="J554" i="1"/>
  <c r="J154" i="1"/>
  <c r="K154" i="1"/>
  <c r="J186" i="1"/>
  <c r="K186" i="1"/>
  <c r="K369" i="1"/>
  <c r="J369" i="1"/>
  <c r="J137" i="1"/>
  <c r="K137" i="1"/>
  <c r="J136" i="1"/>
  <c r="K136" i="1"/>
  <c r="K481" i="1"/>
  <c r="J481" i="1"/>
  <c r="K488" i="1"/>
  <c r="J488" i="1"/>
  <c r="K232" i="1"/>
  <c r="J232" i="1"/>
  <c r="K198" i="1"/>
  <c r="J198" i="1"/>
  <c r="K117" i="1"/>
  <c r="J117" i="1"/>
  <c r="K396" i="1"/>
  <c r="J396" i="1"/>
  <c r="K268" i="1"/>
  <c r="J268" i="1"/>
  <c r="K100" i="1"/>
  <c r="J100" i="1"/>
  <c r="K426" i="1"/>
  <c r="J426" i="1"/>
  <c r="J330" i="1"/>
  <c r="K330" i="1"/>
  <c r="K529" i="1"/>
  <c r="J529" i="1"/>
  <c r="K233" i="1"/>
  <c r="J233" i="1"/>
  <c r="J72" i="1"/>
  <c r="K72" i="1"/>
  <c r="K26" i="1"/>
  <c r="J26" i="1"/>
  <c r="K353" i="1"/>
  <c r="J353" i="1"/>
  <c r="K408" i="1"/>
  <c r="J408" i="1"/>
  <c r="K599" i="1"/>
  <c r="J599" i="1"/>
  <c r="K5" i="1"/>
  <c r="J5" i="1"/>
  <c r="K324" i="1"/>
  <c r="J324" i="1"/>
  <c r="K180" i="1"/>
  <c r="J180" i="1"/>
  <c r="K418" i="1"/>
  <c r="J418" i="1"/>
  <c r="J226" i="1"/>
  <c r="K226" i="1"/>
  <c r="K417" i="1"/>
  <c r="J417" i="1"/>
  <c r="K177" i="1"/>
  <c r="J177" i="1"/>
  <c r="K82" i="1"/>
  <c r="J82" i="1"/>
  <c r="K455" i="1"/>
  <c r="J455" i="1"/>
  <c r="K327" i="1"/>
  <c r="J327" i="1"/>
  <c r="K199" i="1"/>
  <c r="J199" i="1"/>
  <c r="K182" i="1"/>
  <c r="J182" i="1"/>
  <c r="K588" i="1"/>
  <c r="J588" i="1"/>
  <c r="K546" i="1"/>
  <c r="J546" i="1"/>
  <c r="K75" i="1"/>
  <c r="J75" i="1"/>
  <c r="K377" i="1"/>
  <c r="J377" i="1"/>
  <c r="K528" i="1"/>
  <c r="J528" i="1"/>
  <c r="K272" i="1"/>
  <c r="J272" i="1"/>
  <c r="K64" i="1"/>
  <c r="J64" i="1"/>
  <c r="K583" i="1"/>
  <c r="J583" i="1"/>
  <c r="K431" i="1"/>
  <c r="J431" i="1"/>
  <c r="K367" i="1"/>
  <c r="J367" i="1"/>
  <c r="K303" i="1"/>
  <c r="J303" i="1"/>
  <c r="K239" i="1"/>
  <c r="J239" i="1"/>
  <c r="K175" i="1"/>
  <c r="J175" i="1"/>
  <c r="K55" i="1"/>
  <c r="J55" i="1"/>
  <c r="K62" i="1"/>
  <c r="J62" i="1"/>
  <c r="K99" i="1"/>
  <c r="J99" i="1"/>
  <c r="K466" i="1"/>
  <c r="J466" i="1"/>
  <c r="K575" i="1"/>
  <c r="J575" i="1"/>
  <c r="K343" i="1"/>
  <c r="J343" i="1"/>
  <c r="K215" i="1"/>
  <c r="J215" i="1"/>
  <c r="K23" i="1"/>
  <c r="J23" i="1"/>
  <c r="K142" i="1"/>
  <c r="J142" i="1"/>
  <c r="K620" i="1"/>
  <c r="J620" i="1"/>
  <c r="K618" i="1"/>
  <c r="J618" i="1"/>
  <c r="K91" i="1"/>
  <c r="J91" i="1"/>
  <c r="J266" i="1"/>
  <c r="K266" i="1"/>
  <c r="K458" i="1"/>
  <c r="J458" i="1"/>
  <c r="J129" i="1"/>
  <c r="K129" i="1"/>
  <c r="K138" i="1"/>
  <c r="J138" i="1"/>
  <c r="K313" i="1"/>
  <c r="J313" i="1"/>
  <c r="J81" i="1"/>
  <c r="K81" i="1"/>
  <c r="K584" i="1"/>
  <c r="J584" i="1"/>
  <c r="K248" i="1"/>
  <c r="J248" i="1"/>
  <c r="K409" i="1"/>
  <c r="J409" i="1"/>
  <c r="K376" i="1"/>
  <c r="J376" i="1"/>
  <c r="K543" i="1"/>
  <c r="J543" i="1"/>
  <c r="K189" i="1"/>
  <c r="J189" i="1"/>
  <c r="K476" i="1"/>
  <c r="J476" i="1"/>
  <c r="K308" i="1"/>
  <c r="J308" i="1"/>
  <c r="K164" i="1"/>
  <c r="J164" i="1"/>
  <c r="K442" i="1"/>
  <c r="J442" i="1"/>
  <c r="K241" i="1"/>
  <c r="J241" i="1"/>
  <c r="K2" i="1"/>
  <c r="J2" i="1"/>
  <c r="K305" i="1"/>
  <c r="J305" i="1"/>
  <c r="J73" i="1"/>
  <c r="K73" i="1"/>
  <c r="K66" i="1"/>
  <c r="J66" i="1"/>
  <c r="K385" i="1"/>
  <c r="J385" i="1"/>
  <c r="K424" i="1"/>
  <c r="J424" i="1"/>
  <c r="K607" i="1"/>
  <c r="J607" i="1"/>
  <c r="K173" i="1"/>
  <c r="J173" i="1"/>
  <c r="K596" i="1"/>
  <c r="J596" i="1"/>
  <c r="K364" i="1"/>
  <c r="J364" i="1"/>
  <c r="K236" i="1"/>
  <c r="J236" i="1"/>
  <c r="K610" i="1"/>
  <c r="J610" i="1"/>
  <c r="K338" i="1"/>
  <c r="J338" i="1"/>
  <c r="J242" i="1"/>
  <c r="K242" i="1"/>
  <c r="K441" i="1"/>
  <c r="J441" i="1"/>
  <c r="K193" i="1"/>
  <c r="J193" i="1"/>
  <c r="J8" i="1"/>
  <c r="K8" i="1"/>
  <c r="K570" i="1"/>
  <c r="J570" i="1"/>
  <c r="K616" i="1"/>
  <c r="J616" i="1"/>
  <c r="K344" i="1"/>
  <c r="J344" i="1"/>
  <c r="K527" i="1"/>
  <c r="J527" i="1"/>
  <c r="K492" i="1"/>
  <c r="J492" i="1"/>
  <c r="K292" i="1"/>
  <c r="J292" i="1"/>
  <c r="K140" i="1"/>
  <c r="J140" i="1"/>
  <c r="J314" i="1"/>
  <c r="K314" i="1"/>
  <c r="J146" i="1"/>
  <c r="K146" i="1"/>
  <c r="K329" i="1"/>
  <c r="J329" i="1"/>
  <c r="J89" i="1"/>
  <c r="K89" i="1"/>
  <c r="K50" i="1"/>
  <c r="J50" i="1"/>
  <c r="K423" i="1"/>
  <c r="J423" i="1"/>
  <c r="K295" i="1"/>
  <c r="J295" i="1"/>
  <c r="K159" i="1"/>
  <c r="J159" i="1"/>
  <c r="K514" i="1"/>
  <c r="J514" i="1"/>
  <c r="K556" i="1"/>
  <c r="J556" i="1"/>
  <c r="K150" i="1"/>
  <c r="J150" i="1"/>
  <c r="K434" i="1"/>
  <c r="J434" i="1"/>
  <c r="K297" i="1"/>
  <c r="J297" i="1"/>
  <c r="K464" i="1"/>
  <c r="J464" i="1"/>
  <c r="K208" i="1"/>
  <c r="J208" i="1"/>
  <c r="K38" i="1"/>
  <c r="J38" i="1"/>
  <c r="K567" i="1"/>
  <c r="J567" i="1"/>
  <c r="K415" i="1"/>
  <c r="J415" i="1"/>
  <c r="K351" i="1"/>
  <c r="J351" i="1"/>
  <c r="K287" i="1"/>
  <c r="J287" i="1"/>
  <c r="K223" i="1"/>
  <c r="J223" i="1"/>
  <c r="K135" i="1"/>
  <c r="J135" i="1"/>
  <c r="K31" i="1"/>
  <c r="J31" i="1"/>
  <c r="K126" i="1"/>
  <c r="J126" i="1"/>
  <c r="K125" i="1"/>
  <c r="J125" i="1"/>
  <c r="K484" i="1"/>
  <c r="J484" i="1"/>
  <c r="K83" i="1"/>
  <c r="J83" i="1"/>
  <c r="K439" i="1"/>
  <c r="J439" i="1"/>
  <c r="K311" i="1"/>
  <c r="J311" i="1"/>
  <c r="K183" i="1"/>
  <c r="J183" i="1"/>
  <c r="K94" i="1"/>
  <c r="J94" i="1"/>
  <c r="K165" i="1"/>
  <c r="J165" i="1"/>
  <c r="K402" i="1"/>
  <c r="J402" i="1"/>
  <c r="J394" i="1"/>
  <c r="K394" i="1"/>
  <c r="J378" i="1"/>
  <c r="K378" i="1"/>
  <c r="K577" i="1"/>
  <c r="J577" i="1"/>
  <c r="K265" i="1"/>
  <c r="J265" i="1"/>
  <c r="J49" i="1"/>
  <c r="K49" i="1"/>
  <c r="M265" i="1" l="1"/>
  <c r="M109" i="1"/>
  <c r="M16" i="1"/>
  <c r="M306" i="1"/>
  <c r="M252" i="1"/>
  <c r="M94" i="1"/>
  <c r="M83" i="1"/>
  <c r="M31" i="1"/>
  <c r="M351" i="1"/>
  <c r="M208" i="1"/>
  <c r="M150" i="1"/>
  <c r="M295" i="1"/>
  <c r="M329" i="1"/>
  <c r="M292" i="1"/>
  <c r="M616" i="1"/>
  <c r="M441" i="1"/>
  <c r="M236" i="1"/>
  <c r="M607" i="1"/>
  <c r="M442" i="1"/>
  <c r="M280" i="1"/>
  <c r="M354" i="1"/>
  <c r="M404" i="1"/>
  <c r="M604" i="1"/>
  <c r="N252" i="1"/>
  <c r="M449" i="1"/>
  <c r="N16" i="1"/>
  <c r="M380" i="1"/>
  <c r="M402" i="1"/>
  <c r="M311" i="1"/>
  <c r="M125" i="1"/>
  <c r="M223" i="1"/>
  <c r="M567" i="1"/>
  <c r="M297" i="1"/>
  <c r="M514" i="1"/>
  <c r="M50" i="1"/>
  <c r="M527" i="1"/>
  <c r="M338" i="1"/>
  <c r="M596" i="1"/>
  <c r="M385" i="1"/>
  <c r="M2" i="1"/>
  <c r="M561" i="1"/>
  <c r="M511" i="1"/>
  <c r="N240" i="1"/>
  <c r="N604" i="1"/>
  <c r="L540" i="1"/>
  <c r="L49" i="1"/>
  <c r="N49" i="1"/>
  <c r="L394" i="1"/>
  <c r="N394" i="1"/>
  <c r="L242" i="1"/>
  <c r="N242" i="1"/>
  <c r="L129" i="1"/>
  <c r="N129" i="1"/>
  <c r="L72" i="1"/>
  <c r="N72" i="1"/>
  <c r="L290" i="1"/>
  <c r="N290" i="1"/>
  <c r="L258" i="1"/>
  <c r="N258" i="1"/>
  <c r="L298" i="1"/>
  <c r="N298" i="1"/>
  <c r="L362" i="1"/>
  <c r="N362" i="1"/>
  <c r="L110" i="1"/>
  <c r="N110" i="1"/>
  <c r="L45" i="1"/>
  <c r="N45" i="1"/>
  <c r="L521" i="1"/>
  <c r="N521" i="1"/>
  <c r="N306" i="1"/>
  <c r="M49" i="1"/>
  <c r="L577" i="1"/>
  <c r="N577" i="1"/>
  <c r="L165" i="1"/>
  <c r="N165" i="1"/>
  <c r="L183" i="1"/>
  <c r="N183" i="1"/>
  <c r="L439" i="1"/>
  <c r="N439" i="1"/>
  <c r="L484" i="1"/>
  <c r="N484" i="1"/>
  <c r="L126" i="1"/>
  <c r="N126" i="1"/>
  <c r="L135" i="1"/>
  <c r="N135" i="1"/>
  <c r="L287" i="1"/>
  <c r="N287" i="1"/>
  <c r="L415" i="1"/>
  <c r="N415" i="1"/>
  <c r="L38" i="1"/>
  <c r="N38" i="1"/>
  <c r="L464" i="1"/>
  <c r="N464" i="1"/>
  <c r="L434" i="1"/>
  <c r="N434" i="1"/>
  <c r="L556" i="1"/>
  <c r="N556" i="1"/>
  <c r="L159" i="1"/>
  <c r="N159" i="1"/>
  <c r="L423" i="1"/>
  <c r="N423" i="1"/>
  <c r="M89" i="1"/>
  <c r="M146" i="1"/>
  <c r="L140" i="1"/>
  <c r="N140" i="1"/>
  <c r="L492" i="1"/>
  <c r="N492" i="1"/>
  <c r="L344" i="1"/>
  <c r="N344" i="1"/>
  <c r="L570" i="1"/>
  <c r="N570" i="1"/>
  <c r="L193" i="1"/>
  <c r="N193" i="1"/>
  <c r="M242" i="1"/>
  <c r="L610" i="1"/>
  <c r="N610" i="1"/>
  <c r="L364" i="1"/>
  <c r="N364" i="1"/>
  <c r="L173" i="1"/>
  <c r="N173" i="1"/>
  <c r="L424" i="1"/>
  <c r="N424" i="1"/>
  <c r="L66" i="1"/>
  <c r="N66" i="1"/>
  <c r="L305" i="1"/>
  <c r="N305" i="1"/>
  <c r="L241" i="1"/>
  <c r="N241" i="1"/>
  <c r="L164" i="1"/>
  <c r="N164" i="1"/>
  <c r="L476" i="1"/>
  <c r="N476" i="1"/>
  <c r="L543" i="1"/>
  <c r="N543" i="1"/>
  <c r="L409" i="1"/>
  <c r="N409" i="1"/>
  <c r="L584" i="1"/>
  <c r="N584" i="1"/>
  <c r="L313" i="1"/>
  <c r="N313" i="1"/>
  <c r="M129" i="1"/>
  <c r="M266" i="1"/>
  <c r="L618" i="1"/>
  <c r="N618" i="1"/>
  <c r="L142" i="1"/>
  <c r="N142" i="1"/>
  <c r="L215" i="1"/>
  <c r="N215" i="1"/>
  <c r="L575" i="1"/>
  <c r="N575" i="1"/>
  <c r="L99" i="1"/>
  <c r="N99" i="1"/>
  <c r="L55" i="1"/>
  <c r="N55" i="1"/>
  <c r="L239" i="1"/>
  <c r="N239" i="1"/>
  <c r="L367" i="1"/>
  <c r="N367" i="1"/>
  <c r="L583" i="1"/>
  <c r="N583" i="1"/>
  <c r="L272" i="1"/>
  <c r="N272" i="1"/>
  <c r="L377" i="1"/>
  <c r="N377" i="1"/>
  <c r="L546" i="1"/>
  <c r="N546" i="1"/>
  <c r="L182" i="1"/>
  <c r="N182" i="1"/>
  <c r="L327" i="1"/>
  <c r="N327" i="1"/>
  <c r="L82" i="1"/>
  <c r="N82" i="1"/>
  <c r="L417" i="1"/>
  <c r="N417" i="1"/>
  <c r="L418" i="1"/>
  <c r="N418" i="1"/>
  <c r="L324" i="1"/>
  <c r="N324" i="1"/>
  <c r="L599" i="1"/>
  <c r="N599" i="1"/>
  <c r="L353" i="1"/>
  <c r="N353" i="1"/>
  <c r="M72" i="1"/>
  <c r="L529" i="1"/>
  <c r="N529" i="1"/>
  <c r="L426" i="1"/>
  <c r="N426" i="1"/>
  <c r="L268" i="1"/>
  <c r="N268" i="1"/>
  <c r="L117" i="1"/>
  <c r="N117" i="1"/>
  <c r="L232" i="1"/>
  <c r="N232" i="1"/>
  <c r="L481" i="1"/>
  <c r="N481" i="1"/>
  <c r="M186" i="1"/>
  <c r="L554" i="1"/>
  <c r="N554" i="1"/>
  <c r="L340" i="1"/>
  <c r="N340" i="1"/>
  <c r="L54" i="1"/>
  <c r="N54" i="1"/>
  <c r="L440" i="1"/>
  <c r="N440" i="1"/>
  <c r="L504" i="1"/>
  <c r="N504" i="1"/>
  <c r="L145" i="1"/>
  <c r="N145" i="1"/>
  <c r="L594" i="1"/>
  <c r="N594" i="1"/>
  <c r="M147" i="1"/>
  <c r="L530" i="1"/>
  <c r="N530" i="1"/>
  <c r="L247" i="1"/>
  <c r="N247" i="1"/>
  <c r="L32" i="1"/>
  <c r="N32" i="1"/>
  <c r="L131" i="1"/>
  <c r="N131" i="1"/>
  <c r="L428" i="1"/>
  <c r="N428" i="1"/>
  <c r="L95" i="1"/>
  <c r="N95" i="1"/>
  <c r="L255" i="1"/>
  <c r="N255" i="1"/>
  <c r="L383" i="1"/>
  <c r="N383" i="1"/>
  <c r="M155" i="1"/>
  <c r="L336" i="1"/>
  <c r="N336" i="1"/>
  <c r="L473" i="1"/>
  <c r="N473" i="1"/>
  <c r="L452" i="1"/>
  <c r="N452" i="1"/>
  <c r="L39" i="1"/>
  <c r="N39" i="1"/>
  <c r="L359" i="1"/>
  <c r="N359" i="1"/>
  <c r="M25" i="1"/>
  <c r="L505" i="1"/>
  <c r="N505" i="1"/>
  <c r="M290" i="1"/>
  <c r="L356" i="1"/>
  <c r="N356" i="1"/>
  <c r="L216" i="1"/>
  <c r="N216" i="1"/>
  <c r="L457" i="1"/>
  <c r="N457" i="1"/>
  <c r="M65" i="1"/>
  <c r="L617" i="1"/>
  <c r="N617" i="1"/>
  <c r="L506" i="1"/>
  <c r="N506" i="1"/>
  <c r="L300" i="1"/>
  <c r="N300" i="1"/>
  <c r="L158" i="1"/>
  <c r="N158" i="1"/>
  <c r="L296" i="1"/>
  <c r="N296" i="1"/>
  <c r="L585" i="1"/>
  <c r="N585" i="1"/>
  <c r="L201" i="1"/>
  <c r="N201" i="1"/>
  <c r="M210" i="1"/>
  <c r="L372" i="1"/>
  <c r="N372" i="1"/>
  <c r="L479" i="1"/>
  <c r="N479" i="1"/>
  <c r="M17" i="1"/>
  <c r="L489" i="1"/>
  <c r="N489" i="1"/>
  <c r="M298" i="1"/>
  <c r="L134" i="1"/>
  <c r="N134" i="1"/>
  <c r="L279" i="1"/>
  <c r="N279" i="1"/>
  <c r="L67" i="1"/>
  <c r="N67" i="1"/>
  <c r="L578" i="1"/>
  <c r="N578" i="1"/>
  <c r="L37" i="1"/>
  <c r="N37" i="1"/>
  <c r="L15" i="1"/>
  <c r="N15" i="1"/>
  <c r="L207" i="1"/>
  <c r="N207" i="1"/>
  <c r="L335" i="1"/>
  <c r="N335" i="1"/>
  <c r="L463" i="1"/>
  <c r="N463" i="1"/>
  <c r="L168" i="1"/>
  <c r="N168" i="1"/>
  <c r="L586" i="1"/>
  <c r="N586" i="1"/>
  <c r="M163" i="1"/>
  <c r="L181" i="1"/>
  <c r="N181" i="1"/>
  <c r="L263" i="1"/>
  <c r="N263" i="1"/>
  <c r="L18" i="1"/>
  <c r="N18" i="1"/>
  <c r="L273" i="1"/>
  <c r="N273" i="1"/>
  <c r="M234" i="1"/>
  <c r="L260" i="1"/>
  <c r="N260" i="1"/>
  <c r="L495" i="1"/>
  <c r="N495" i="1"/>
  <c r="L536" i="1"/>
  <c r="N536" i="1"/>
  <c r="L46" i="1"/>
  <c r="N46" i="1"/>
  <c r="L345" i="1"/>
  <c r="N345" i="1"/>
  <c r="M250" i="1"/>
  <c r="L204" i="1"/>
  <c r="N204" i="1"/>
  <c r="L500" i="1"/>
  <c r="N500" i="1"/>
  <c r="L535" i="1"/>
  <c r="N535" i="1"/>
  <c r="L632" i="1"/>
  <c r="N632" i="1"/>
  <c r="M41" i="1"/>
  <c r="L553" i="1"/>
  <c r="N553" i="1"/>
  <c r="M362" i="1"/>
  <c r="L276" i="1"/>
  <c r="N276" i="1"/>
  <c r="L85" i="1"/>
  <c r="N85" i="1"/>
  <c r="L312" i="1"/>
  <c r="N312" i="1"/>
  <c r="L220" i="1"/>
  <c r="N220" i="1"/>
  <c r="L146" i="1"/>
  <c r="N146" i="1"/>
  <c r="L186" i="1"/>
  <c r="N186" i="1"/>
  <c r="L147" i="1"/>
  <c r="N147" i="1"/>
  <c r="L65" i="1"/>
  <c r="N65" i="1"/>
  <c r="L210" i="1"/>
  <c r="N210" i="1"/>
  <c r="L250" i="1"/>
  <c r="N250" i="1"/>
  <c r="L41" i="1"/>
  <c r="N41" i="1"/>
  <c r="L314" i="1"/>
  <c r="N314" i="1"/>
  <c r="L8" i="1"/>
  <c r="N8" i="1"/>
  <c r="L81" i="1"/>
  <c r="N81" i="1"/>
  <c r="L330" i="1"/>
  <c r="N330" i="1"/>
  <c r="L154" i="1"/>
  <c r="N154" i="1"/>
  <c r="L9" i="1"/>
  <c r="N9" i="1"/>
  <c r="L274" i="1"/>
  <c r="N274" i="1"/>
  <c r="L282" i="1"/>
  <c r="N282" i="1"/>
  <c r="L195" i="1"/>
  <c r="N195" i="1"/>
  <c r="L171" i="1"/>
  <c r="N171" i="1"/>
  <c r="L57" i="1"/>
  <c r="N57" i="1"/>
  <c r="L113" i="1"/>
  <c r="N113" i="1"/>
  <c r="L162" i="1"/>
  <c r="N162" i="1"/>
  <c r="L572" i="1"/>
  <c r="N572" i="1"/>
  <c r="N449" i="1"/>
  <c r="N109" i="1"/>
  <c r="L89" i="1"/>
  <c r="N89" i="1"/>
  <c r="L266" i="1"/>
  <c r="N266" i="1"/>
  <c r="L137" i="1"/>
  <c r="N137" i="1"/>
  <c r="L202" i="1"/>
  <c r="N202" i="1"/>
  <c r="L155" i="1"/>
  <c r="N155" i="1"/>
  <c r="L25" i="1"/>
  <c r="N25" i="1"/>
  <c r="L17" i="1"/>
  <c r="N17" i="1"/>
  <c r="L163" i="1"/>
  <c r="N163" i="1"/>
  <c r="L234" i="1"/>
  <c r="N234" i="1"/>
  <c r="L378" i="1"/>
  <c r="N378" i="1"/>
  <c r="L73" i="1"/>
  <c r="N73" i="1"/>
  <c r="L226" i="1"/>
  <c r="N226" i="1"/>
  <c r="L136" i="1"/>
  <c r="N136" i="1"/>
  <c r="L218" i="1"/>
  <c r="N218" i="1"/>
  <c r="L265" i="1"/>
  <c r="N265" i="1"/>
  <c r="L402" i="1"/>
  <c r="N402" i="1"/>
  <c r="L94" i="1"/>
  <c r="N94" i="1"/>
  <c r="L311" i="1"/>
  <c r="N311" i="1"/>
  <c r="L83" i="1"/>
  <c r="N83" i="1"/>
  <c r="L125" i="1"/>
  <c r="N125" i="1"/>
  <c r="L31" i="1"/>
  <c r="N31" i="1"/>
  <c r="L223" i="1"/>
  <c r="N223" i="1"/>
  <c r="L351" i="1"/>
  <c r="N351" i="1"/>
  <c r="L567" i="1"/>
  <c r="N567" i="1"/>
  <c r="L208" i="1"/>
  <c r="N208" i="1"/>
  <c r="L297" i="1"/>
  <c r="N297" i="1"/>
  <c r="L150" i="1"/>
  <c r="N150" i="1"/>
  <c r="L514" i="1"/>
  <c r="N514" i="1"/>
  <c r="L295" i="1"/>
  <c r="N295" i="1"/>
  <c r="L50" i="1"/>
  <c r="N50" i="1"/>
  <c r="L329" i="1"/>
  <c r="N329" i="1"/>
  <c r="L292" i="1"/>
  <c r="N292" i="1"/>
  <c r="L527" i="1"/>
  <c r="N527" i="1"/>
  <c r="L616" i="1"/>
  <c r="N616" i="1"/>
  <c r="L441" i="1"/>
  <c r="N441" i="1"/>
  <c r="L338" i="1"/>
  <c r="N338" i="1"/>
  <c r="L236" i="1"/>
  <c r="N236" i="1"/>
  <c r="L596" i="1"/>
  <c r="N596" i="1"/>
  <c r="L607" i="1"/>
  <c r="N607" i="1"/>
  <c r="L385" i="1"/>
  <c r="N385" i="1"/>
  <c r="L2" i="1"/>
  <c r="N2" i="1"/>
  <c r="L442" i="1"/>
  <c r="N442" i="1"/>
  <c r="L308" i="1"/>
  <c r="N308" i="1"/>
  <c r="L189" i="1"/>
  <c r="N189" i="1"/>
  <c r="L376" i="1"/>
  <c r="N376" i="1"/>
  <c r="L248" i="1"/>
  <c r="N248" i="1"/>
  <c r="L138" i="1"/>
  <c r="N138" i="1"/>
  <c r="L458" i="1"/>
  <c r="N458" i="1"/>
  <c r="L91" i="1"/>
  <c r="N91" i="1"/>
  <c r="L620" i="1"/>
  <c r="N620" i="1"/>
  <c r="L23" i="1"/>
  <c r="N23" i="1"/>
  <c r="L343" i="1"/>
  <c r="N343" i="1"/>
  <c r="L466" i="1"/>
  <c r="N466" i="1"/>
  <c r="L62" i="1"/>
  <c r="N62" i="1"/>
  <c r="L175" i="1"/>
  <c r="N175" i="1"/>
  <c r="L303" i="1"/>
  <c r="N303" i="1"/>
  <c r="L431" i="1"/>
  <c r="N431" i="1"/>
  <c r="L64" i="1"/>
  <c r="N64" i="1"/>
  <c r="L528" i="1"/>
  <c r="N528" i="1"/>
  <c r="L75" i="1"/>
  <c r="N75" i="1"/>
  <c r="L588" i="1"/>
  <c r="N588" i="1"/>
  <c r="L199" i="1"/>
  <c r="N199" i="1"/>
  <c r="L455" i="1"/>
  <c r="N455" i="1"/>
  <c r="L177" i="1"/>
  <c r="N177" i="1"/>
  <c r="L180" i="1"/>
  <c r="N180" i="1"/>
  <c r="L5" i="1"/>
  <c r="N5" i="1"/>
  <c r="L408" i="1"/>
  <c r="N408" i="1"/>
  <c r="L26" i="1"/>
  <c r="N26" i="1"/>
  <c r="L233" i="1"/>
  <c r="N233" i="1"/>
  <c r="L100" i="1"/>
  <c r="N100" i="1"/>
  <c r="L396" i="1"/>
  <c r="N396" i="1"/>
  <c r="L198" i="1"/>
  <c r="N198" i="1"/>
  <c r="L488" i="1"/>
  <c r="N488" i="1"/>
  <c r="L369" i="1"/>
  <c r="N369" i="1"/>
  <c r="L212" i="1"/>
  <c r="N212" i="1"/>
  <c r="L61" i="1"/>
  <c r="N61" i="1"/>
  <c r="L615" i="1"/>
  <c r="N615" i="1"/>
  <c r="L513" i="1"/>
  <c r="N513" i="1"/>
  <c r="L6" i="1"/>
  <c r="N6" i="1"/>
  <c r="L393" i="1"/>
  <c r="N393" i="1"/>
  <c r="L482" i="1"/>
  <c r="N482" i="1"/>
  <c r="L436" i="1"/>
  <c r="N436" i="1"/>
  <c r="L79" i="1"/>
  <c r="N79" i="1"/>
  <c r="L375" i="1"/>
  <c r="N375" i="1"/>
  <c r="L522" i="1"/>
  <c r="N522" i="1"/>
  <c r="L190" i="1"/>
  <c r="N190" i="1"/>
  <c r="L78" i="1"/>
  <c r="N78" i="1"/>
  <c r="L191" i="1"/>
  <c r="N191" i="1"/>
  <c r="L319" i="1"/>
  <c r="N319" i="1"/>
  <c r="L447" i="1"/>
  <c r="N447" i="1"/>
  <c r="L120" i="1"/>
  <c r="N120" i="1"/>
  <c r="L576" i="1"/>
  <c r="N576" i="1"/>
  <c r="L107" i="1"/>
  <c r="N107" i="1"/>
  <c r="L101" i="1"/>
  <c r="N101" i="1"/>
  <c r="L231" i="1"/>
  <c r="N231" i="1"/>
  <c r="L498" i="1"/>
  <c r="N498" i="1"/>
  <c r="L225" i="1"/>
  <c r="N225" i="1"/>
  <c r="L153" i="1"/>
  <c r="N153" i="1"/>
  <c r="L228" i="1"/>
  <c r="N228" i="1"/>
  <c r="L149" i="1"/>
  <c r="N149" i="1"/>
  <c r="L472" i="1"/>
  <c r="N472" i="1"/>
  <c r="L58" i="1"/>
  <c r="N58" i="1"/>
  <c r="L289" i="1"/>
  <c r="N289" i="1"/>
  <c r="L122" i="1"/>
  <c r="N122" i="1"/>
  <c r="L156" i="1"/>
  <c r="N156" i="1"/>
  <c r="L468" i="1"/>
  <c r="N468" i="1"/>
  <c r="L503" i="1"/>
  <c r="N503" i="1"/>
  <c r="L568" i="1"/>
  <c r="N568" i="1"/>
  <c r="L465" i="1"/>
  <c r="N465" i="1"/>
  <c r="L244" i="1"/>
  <c r="N244" i="1"/>
  <c r="L86" i="1"/>
  <c r="N86" i="1"/>
  <c r="L609" i="1"/>
  <c r="N609" i="1"/>
  <c r="L209" i="1"/>
  <c r="N209" i="1"/>
  <c r="L127" i="1"/>
  <c r="N127" i="1"/>
  <c r="L407" i="1"/>
  <c r="N407" i="1"/>
  <c r="L444" i="1"/>
  <c r="N444" i="1"/>
  <c r="L102" i="1"/>
  <c r="N102" i="1"/>
  <c r="L119" i="1"/>
  <c r="N119" i="1"/>
  <c r="L271" i="1"/>
  <c r="N271" i="1"/>
  <c r="L399" i="1"/>
  <c r="N399" i="1"/>
  <c r="L166" i="1"/>
  <c r="N166" i="1"/>
  <c r="L400" i="1"/>
  <c r="N400" i="1"/>
  <c r="L569" i="1"/>
  <c r="N569" i="1"/>
  <c r="L524" i="1"/>
  <c r="N524" i="1"/>
  <c r="L111" i="1"/>
  <c r="N111" i="1"/>
  <c r="L391" i="1"/>
  <c r="N391" i="1"/>
  <c r="L601" i="1"/>
  <c r="N601" i="1"/>
  <c r="L92" i="1"/>
  <c r="N92" i="1"/>
  <c r="L388" i="1"/>
  <c r="N388" i="1"/>
  <c r="L280" i="1"/>
  <c r="N280" i="1"/>
  <c r="L561" i="1"/>
  <c r="N561" i="1"/>
  <c r="L322" i="1"/>
  <c r="N322" i="1"/>
  <c r="L332" i="1"/>
  <c r="N332" i="1"/>
  <c r="L69" i="1"/>
  <c r="N69" i="1"/>
  <c r="L360" i="1"/>
  <c r="N360" i="1"/>
  <c r="L34" i="1"/>
  <c r="N34" i="1"/>
  <c r="L249" i="1"/>
  <c r="N249" i="1"/>
  <c r="L354" i="1"/>
  <c r="N354" i="1"/>
  <c r="L108" i="1"/>
  <c r="N108" i="1"/>
  <c r="L404" i="1"/>
  <c r="N404" i="1"/>
  <c r="L511" i="1"/>
  <c r="N511" i="1"/>
  <c r="L22" i="1"/>
  <c r="N22" i="1"/>
  <c r="L496" i="1"/>
  <c r="N496" i="1"/>
  <c r="L192" i="1"/>
  <c r="M192" i="1"/>
  <c r="M577" i="1"/>
  <c r="M165" i="1"/>
  <c r="M183" i="1"/>
  <c r="M439" i="1"/>
  <c r="M126" i="1"/>
  <c r="M135" i="1"/>
  <c r="M287" i="1"/>
  <c r="M415" i="1"/>
  <c r="M38" i="1"/>
  <c r="M464" i="1"/>
  <c r="M434" i="1"/>
  <c r="M556" i="1"/>
  <c r="M159" i="1"/>
  <c r="M423" i="1"/>
  <c r="M140" i="1"/>
  <c r="M492" i="1"/>
  <c r="M344" i="1"/>
  <c r="M570" i="1"/>
  <c r="M193" i="1"/>
  <c r="M610" i="1"/>
  <c r="M364" i="1"/>
  <c r="M173" i="1"/>
  <c r="M424" i="1"/>
  <c r="M66" i="1"/>
  <c r="M305" i="1"/>
  <c r="M241" i="1"/>
  <c r="M164" i="1"/>
  <c r="M476" i="1"/>
  <c r="M543" i="1"/>
  <c r="M409" i="1"/>
  <c r="M584" i="1"/>
  <c r="M313" i="1"/>
  <c r="M618" i="1"/>
  <c r="M142" i="1"/>
  <c r="M308" i="1"/>
  <c r="M189" i="1"/>
  <c r="M376" i="1"/>
  <c r="M138" i="1"/>
  <c r="M458" i="1"/>
  <c r="M91" i="1"/>
  <c r="M620" i="1"/>
  <c r="M23" i="1"/>
  <c r="M343" i="1"/>
  <c r="M466" i="1"/>
  <c r="M175" i="1"/>
  <c r="M303" i="1"/>
  <c r="M431" i="1"/>
  <c r="M64" i="1"/>
  <c r="M528" i="1"/>
  <c r="M588" i="1"/>
  <c r="M199" i="1"/>
  <c r="M455" i="1"/>
  <c r="M177" i="1"/>
  <c r="M180" i="1"/>
  <c r="M5" i="1"/>
  <c r="M408" i="1"/>
  <c r="M26" i="1"/>
  <c r="M233" i="1"/>
  <c r="M100" i="1"/>
  <c r="M396" i="1"/>
  <c r="M198" i="1"/>
  <c r="M488" i="1"/>
  <c r="M369" i="1"/>
  <c r="M212" i="1"/>
  <c r="M61" i="1"/>
  <c r="M615" i="1"/>
  <c r="M513" i="1"/>
  <c r="M6" i="1"/>
  <c r="M393" i="1"/>
  <c r="M482" i="1"/>
  <c r="M436" i="1"/>
  <c r="M375" i="1"/>
  <c r="M522" i="1"/>
  <c r="M190" i="1"/>
  <c r="M78" i="1"/>
  <c r="M191" i="1"/>
  <c r="M319" i="1"/>
  <c r="M447" i="1"/>
  <c r="M120" i="1"/>
  <c r="M107" i="1"/>
  <c r="M101" i="1"/>
  <c r="M231" i="1"/>
  <c r="M498" i="1"/>
  <c r="M225" i="1"/>
  <c r="M153" i="1"/>
  <c r="M228" i="1"/>
  <c r="M149" i="1"/>
  <c r="M472" i="1"/>
  <c r="M58" i="1"/>
  <c r="M289" i="1"/>
  <c r="M156" i="1"/>
  <c r="M468" i="1"/>
  <c r="M503" i="1"/>
  <c r="M568" i="1"/>
  <c r="M465" i="1"/>
  <c r="M244" i="1"/>
  <c r="M86" i="1"/>
  <c r="M209" i="1"/>
  <c r="M127" i="1"/>
  <c r="M407" i="1"/>
  <c r="M444" i="1"/>
  <c r="M102" i="1"/>
  <c r="M271" i="1"/>
  <c r="M399" i="1"/>
  <c r="M166" i="1"/>
  <c r="M569" i="1"/>
  <c r="M524" i="1"/>
  <c r="M111" i="1"/>
  <c r="M391" i="1"/>
  <c r="M601" i="1"/>
  <c r="M92" i="1"/>
  <c r="M388" i="1"/>
  <c r="M322" i="1"/>
  <c r="M332" i="1"/>
  <c r="M69" i="1"/>
  <c r="M360" i="1"/>
  <c r="M34" i="1"/>
  <c r="M249" i="1"/>
  <c r="M108" i="1"/>
  <c r="M22" i="1"/>
  <c r="M521" i="1"/>
  <c r="M215" i="1"/>
  <c r="M575" i="1"/>
  <c r="M99" i="1"/>
  <c r="M55" i="1"/>
  <c r="M239" i="1"/>
  <c r="M367" i="1"/>
  <c r="M583" i="1"/>
  <c r="M272" i="1"/>
  <c r="M546" i="1"/>
  <c r="M182" i="1"/>
  <c r="M327" i="1"/>
  <c r="M82" i="1"/>
  <c r="M417" i="1"/>
  <c r="M418" i="1"/>
  <c r="M324" i="1"/>
  <c r="M599" i="1"/>
  <c r="M353" i="1"/>
  <c r="M529" i="1"/>
  <c r="M268" i="1"/>
  <c r="M117" i="1"/>
  <c r="M232" i="1"/>
  <c r="M481" i="1"/>
  <c r="M554" i="1"/>
  <c r="M340" i="1"/>
  <c r="M54" i="1"/>
  <c r="M504" i="1"/>
  <c r="M145" i="1"/>
  <c r="M594" i="1"/>
  <c r="M530" i="1"/>
  <c r="M247" i="1"/>
  <c r="M32" i="1"/>
  <c r="M131" i="1"/>
  <c r="M428" i="1"/>
  <c r="M95" i="1"/>
  <c r="M255" i="1"/>
  <c r="M383" i="1"/>
  <c r="M336" i="1"/>
  <c r="M473" i="1"/>
  <c r="M452" i="1"/>
  <c r="M39" i="1"/>
  <c r="M359" i="1"/>
  <c r="M505" i="1"/>
  <c r="M356" i="1"/>
  <c r="M216" i="1"/>
  <c r="M457" i="1"/>
  <c r="M617" i="1"/>
  <c r="M506" i="1"/>
  <c r="M300" i="1"/>
  <c r="M158" i="1"/>
  <c r="M296" i="1"/>
  <c r="M585" i="1"/>
  <c r="M201" i="1"/>
  <c r="M479" i="1"/>
  <c r="M489" i="1"/>
  <c r="M134" i="1"/>
  <c r="M279" i="1"/>
  <c r="M67" i="1"/>
  <c r="M578" i="1"/>
  <c r="M37" i="1"/>
  <c r="M15" i="1"/>
  <c r="M207" i="1"/>
  <c r="M335" i="1"/>
  <c r="M586" i="1"/>
  <c r="M181" i="1"/>
  <c r="M273" i="1"/>
  <c r="M260" i="1"/>
  <c r="M536" i="1"/>
  <c r="M46" i="1"/>
  <c r="M345" i="1"/>
  <c r="M204" i="1"/>
  <c r="M500" i="1"/>
  <c r="M535" i="1"/>
  <c r="M632" i="1"/>
  <c r="M553" i="1"/>
  <c r="M276" i="1"/>
  <c r="M85" i="1"/>
  <c r="M312" i="1"/>
  <c r="M378" i="1"/>
  <c r="M8" i="1"/>
  <c r="M73" i="1"/>
  <c r="M81" i="1"/>
  <c r="M226" i="1"/>
  <c r="M330" i="1"/>
  <c r="M136" i="1"/>
  <c r="M218" i="1"/>
  <c r="M9" i="1"/>
  <c r="M282" i="1"/>
  <c r="M195" i="1"/>
  <c r="M171" i="1"/>
  <c r="M57" i="1"/>
  <c r="M113" i="1"/>
  <c r="M162" i="1"/>
  <c r="M572" i="1"/>
  <c r="M463" i="1"/>
  <c r="M263" i="1"/>
  <c r="M495" i="1"/>
  <c r="M110" i="1"/>
  <c r="M202" i="1"/>
  <c r="M45" i="1"/>
  <c r="M220" i="1"/>
  <c r="M248" i="1"/>
  <c r="M62" i="1"/>
  <c r="M75" i="1"/>
  <c r="M79" i="1"/>
  <c r="M576" i="1"/>
  <c r="M122" i="1"/>
  <c r="M609" i="1"/>
  <c r="M119" i="1"/>
  <c r="M400" i="1"/>
  <c r="M314" i="1"/>
  <c r="M154" i="1"/>
  <c r="M274" i="1"/>
  <c r="M484" i="1"/>
  <c r="M377" i="1"/>
  <c r="M426" i="1"/>
  <c r="M440" i="1"/>
  <c r="M372" i="1"/>
  <c r="M168" i="1"/>
  <c r="M18" i="1"/>
  <c r="M394" i="1"/>
  <c r="M137" i="1"/>
  <c r="M258" i="1"/>
</calcChain>
</file>

<file path=xl/sharedStrings.xml><?xml version="1.0" encoding="utf-8"?>
<sst xmlns="http://schemas.openxmlformats.org/spreadsheetml/2006/main" count="15" uniqueCount="15">
  <si>
    <t>Frequency [Hz]</t>
  </si>
  <si>
    <t>Magnitude [dB]</t>
  </si>
  <si>
    <t>Phase [°]</t>
  </si>
  <si>
    <r>
      <t>|</t>
    </r>
    <r>
      <rPr>
        <i/>
        <sz val="11"/>
        <color theme="1"/>
        <rFont val="Calibri"/>
        <family val="2"/>
        <charset val="186"/>
      </rPr>
      <t>Γ</t>
    </r>
    <r>
      <rPr>
        <sz val="11"/>
        <color theme="1"/>
        <rFont val="Calibri"/>
        <family val="2"/>
        <charset val="186"/>
      </rPr>
      <t>|</t>
    </r>
  </si>
  <si>
    <r>
      <t>Re{|</t>
    </r>
    <r>
      <rPr>
        <i/>
        <sz val="11"/>
        <color theme="1"/>
        <rFont val="Calibri"/>
        <family val="2"/>
        <charset val="186"/>
        <scheme val="minor"/>
      </rPr>
      <t>Γ</t>
    </r>
    <r>
      <rPr>
        <sz val="11"/>
        <color theme="1"/>
        <rFont val="Calibri"/>
        <family val="2"/>
        <charset val="186"/>
        <scheme val="minor"/>
      </rPr>
      <t>|}</t>
    </r>
  </si>
  <si>
    <r>
      <t>Im{|</t>
    </r>
    <r>
      <rPr>
        <i/>
        <sz val="11"/>
        <color theme="1"/>
        <rFont val="Calibri"/>
        <family val="2"/>
        <charset val="186"/>
        <scheme val="minor"/>
      </rPr>
      <t>Γ</t>
    </r>
    <r>
      <rPr>
        <sz val="11"/>
        <color theme="1"/>
        <rFont val="Calibri"/>
        <family val="2"/>
        <charset val="186"/>
        <scheme val="minor"/>
      </rPr>
      <t>|}</t>
    </r>
  </si>
  <si>
    <t>Γ</t>
  </si>
  <si>
    <r>
      <rPr>
        <sz val="11"/>
        <color theme="1"/>
        <rFont val="Calibri"/>
        <family val="2"/>
        <charset val="186"/>
        <scheme val="minor"/>
      </rPr>
      <t>Z</t>
    </r>
    <r>
      <rPr>
        <vertAlign val="subscript"/>
        <sz val="11"/>
        <color theme="1"/>
        <rFont val="Calibri"/>
        <family val="2"/>
        <charset val="186"/>
        <scheme val="minor"/>
      </rPr>
      <t>load</t>
    </r>
  </si>
  <si>
    <t>R</t>
  </si>
  <si>
    <r>
      <t>X</t>
    </r>
    <r>
      <rPr>
        <i/>
        <vertAlign val="subscript"/>
        <sz val="11"/>
        <color theme="1"/>
        <rFont val="Calibri"/>
        <family val="2"/>
        <charset val="186"/>
        <scheme val="minor"/>
      </rPr>
      <t>L</t>
    </r>
  </si>
  <si>
    <r>
      <t xml:space="preserve">L </t>
    </r>
    <r>
      <rPr>
        <sz val="11"/>
        <color theme="1"/>
        <rFont val="Calibri"/>
        <family val="2"/>
        <charset val="186"/>
        <scheme val="minor"/>
      </rPr>
      <t>[uH]</t>
    </r>
  </si>
  <si>
    <r>
      <rPr>
        <sz val="11"/>
        <color theme="1"/>
        <rFont val="Calibri"/>
        <family val="2"/>
        <charset val="186"/>
        <scheme val="minor"/>
      </rPr>
      <t>|</t>
    </r>
    <r>
      <rPr>
        <i/>
        <sz val="11"/>
        <color theme="1"/>
        <rFont val="Calibri"/>
        <family val="2"/>
        <charset val="186"/>
        <scheme val="minor"/>
      </rPr>
      <t>Z</t>
    </r>
    <r>
      <rPr>
        <sz val="11"/>
        <color theme="1"/>
        <rFont val="Calibri"/>
        <family val="2"/>
        <charset val="186"/>
        <scheme val="minor"/>
      </rPr>
      <t>|</t>
    </r>
  </si>
  <si>
    <r>
      <rPr>
        <i/>
        <sz val="11"/>
        <color theme="1"/>
        <rFont val="Calibri"/>
        <family val="2"/>
        <charset val="186"/>
        <scheme val="minor"/>
      </rPr>
      <t>f</t>
    </r>
    <r>
      <rPr>
        <sz val="11"/>
        <color theme="1"/>
        <rFont val="Calibri"/>
        <family val="2"/>
        <charset val="186"/>
        <scheme val="minor"/>
      </rPr>
      <t xml:space="preserve"> [MHz]</t>
    </r>
  </si>
  <si>
    <r>
      <rPr>
        <sz val="11"/>
        <color theme="1"/>
        <rFont val="Calibri"/>
        <family val="2"/>
        <charset val="186"/>
        <scheme val="minor"/>
      </rPr>
      <t>tan</t>
    </r>
    <r>
      <rPr>
        <i/>
        <sz val="11"/>
        <color theme="1"/>
        <rFont val="Calibri"/>
        <family val="2"/>
        <charset val="186"/>
        <scheme val="minor"/>
      </rPr>
      <t>(</t>
    </r>
    <r>
      <rPr>
        <i/>
        <sz val="11"/>
        <color theme="1"/>
        <rFont val="Symbol"/>
        <family val="1"/>
        <charset val="2"/>
      </rPr>
      <t>d</t>
    </r>
    <r>
      <rPr>
        <i/>
        <sz val="11"/>
        <color theme="1"/>
        <rFont val="Calibri"/>
        <family val="2"/>
        <charset val="186"/>
        <scheme val="minor"/>
      </rPr>
      <t>)</t>
    </r>
  </si>
  <si>
    <r>
      <rPr>
        <i/>
        <sz val="11"/>
        <color theme="1"/>
        <rFont val="Calibri"/>
        <family val="2"/>
        <charset val="186"/>
      </rPr>
      <t>φ</t>
    </r>
    <r>
      <rPr>
        <i/>
        <vertAlign val="subscript"/>
        <sz val="11"/>
        <color theme="1"/>
        <rFont val="Calibri"/>
        <family val="2"/>
        <charset val="186"/>
      </rPr>
      <t>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</si>
</sst>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11"/>
      <color theme="1"/>
      <name val="Calibri"/>
      <family val="2"/>
      <charset val="186"/>
    </font>
    <font>
      <i/>
      <sz val="11"/>
      <color theme="1"/>
      <name val="Calibri"/>
      <family val="2"/>
      <charset val="186"/>
      <scheme val="minor"/>
    </font>
    <font>
      <vertAlign val="subscript"/>
      <sz val="11"/>
      <color theme="1"/>
      <name val="Calibri"/>
      <family val="2"/>
      <charset val="186"/>
      <scheme val="minor"/>
    </font>
    <font>
      <i/>
      <vertAlign val="subscript"/>
      <sz val="11"/>
      <color theme="1"/>
      <name val="Calibri"/>
      <family val="2"/>
      <charset val="186"/>
      <scheme val="minor"/>
    </font>
    <font>
      <i/>
      <sz val="11"/>
      <color theme="1"/>
      <name val="Symbol"/>
      <family val="1"/>
      <charset val="2"/>
    </font>
    <font>
      <i/>
      <vertAlign val="subscript"/>
      <sz val="11"/>
      <color theme="1"/>
      <name val="Calibri"/>
      <family val="2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0"/>
          <c:tx>
            <c:strRef>
              <c:f>'Torroidi impedants'!$L$1</c:f>
              <c:strCache>
                <c:ptCount val="1"/>
                <c:pt idx="0">
                  <c:v>L [uH]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'Torroidi impedants'!$B$2:$B$632</c:f>
              <c:numCache>
                <c:formatCode>0.00</c:formatCode>
                <c:ptCount val="631"/>
                <c:pt idx="0">
                  <c:v>0.1</c:v>
                </c:pt>
                <c:pt idx="1">
                  <c:v>0.11571428571428601</c:v>
                </c:pt>
                <c:pt idx="2">
                  <c:v>0.13142857142857101</c:v>
                </c:pt>
                <c:pt idx="3">
                  <c:v>0.14714285714285702</c:v>
                </c:pt>
                <c:pt idx="4">
                  <c:v>0.16285714285714298</c:v>
                </c:pt>
                <c:pt idx="5">
                  <c:v>0.17857142857142899</c:v>
                </c:pt>
                <c:pt idx="6">
                  <c:v>0.19428571428571401</c:v>
                </c:pt>
                <c:pt idx="7">
                  <c:v>0.21</c:v>
                </c:pt>
                <c:pt idx="8">
                  <c:v>0.22571428571428601</c:v>
                </c:pt>
                <c:pt idx="9">
                  <c:v>0.24142857142857102</c:v>
                </c:pt>
                <c:pt idx="10">
                  <c:v>0.25714285714285701</c:v>
                </c:pt>
                <c:pt idx="11">
                  <c:v>0.27285714285714302</c:v>
                </c:pt>
                <c:pt idx="12">
                  <c:v>0.28857142857142898</c:v>
                </c:pt>
                <c:pt idx="13">
                  <c:v>0.30428571428571405</c:v>
                </c:pt>
                <c:pt idx="14">
                  <c:v>0.32</c:v>
                </c:pt>
                <c:pt idx="15">
                  <c:v>0.33571428571428596</c:v>
                </c:pt>
                <c:pt idx="16">
                  <c:v>0.35142857142857103</c:v>
                </c:pt>
                <c:pt idx="17">
                  <c:v>0.36714285714285699</c:v>
                </c:pt>
                <c:pt idx="18">
                  <c:v>0.38285714285714301</c:v>
                </c:pt>
                <c:pt idx="19">
                  <c:v>0.39857142857142897</c:v>
                </c:pt>
                <c:pt idx="20">
                  <c:v>0.41428571428571404</c:v>
                </c:pt>
                <c:pt idx="21">
                  <c:v>0.43</c:v>
                </c:pt>
                <c:pt idx="22">
                  <c:v>0.44571428571428595</c:v>
                </c:pt>
                <c:pt idx="23">
                  <c:v>0.46142857142857102</c:v>
                </c:pt>
                <c:pt idx="24">
                  <c:v>0.47714285714285698</c:v>
                </c:pt>
                <c:pt idx="25">
                  <c:v>0.49285714285714299</c:v>
                </c:pt>
                <c:pt idx="26">
                  <c:v>0.50857142857142901</c:v>
                </c:pt>
                <c:pt idx="27">
                  <c:v>0.52428571428571402</c:v>
                </c:pt>
                <c:pt idx="28">
                  <c:v>0.54</c:v>
                </c:pt>
                <c:pt idx="29">
                  <c:v>0.55571428571428605</c:v>
                </c:pt>
                <c:pt idx="30">
                  <c:v>0.57142857142857106</c:v>
                </c:pt>
                <c:pt idx="31">
                  <c:v>0.58714285714285708</c:v>
                </c:pt>
                <c:pt idx="32">
                  <c:v>0.60285714285714298</c:v>
                </c:pt>
                <c:pt idx="33">
                  <c:v>0.61857142857142899</c:v>
                </c:pt>
                <c:pt idx="34">
                  <c:v>0.63428571428571401</c:v>
                </c:pt>
                <c:pt idx="35">
                  <c:v>0.65</c:v>
                </c:pt>
                <c:pt idx="36">
                  <c:v>0.66571428571428604</c:v>
                </c:pt>
                <c:pt idx="37">
                  <c:v>0.68142857142857105</c:v>
                </c:pt>
                <c:pt idx="38">
                  <c:v>0.69714285714285706</c:v>
                </c:pt>
                <c:pt idx="39">
                  <c:v>0.71285714285714297</c:v>
                </c:pt>
                <c:pt idx="40">
                  <c:v>0.72857142857142898</c:v>
                </c:pt>
                <c:pt idx="41">
                  <c:v>0.744285714285714</c:v>
                </c:pt>
                <c:pt idx="42">
                  <c:v>0.76</c:v>
                </c:pt>
                <c:pt idx="43">
                  <c:v>0.77571428571428602</c:v>
                </c:pt>
                <c:pt idx="44">
                  <c:v>0.79142857142857104</c:v>
                </c:pt>
                <c:pt idx="45">
                  <c:v>0.80714285714285705</c:v>
                </c:pt>
                <c:pt idx="46">
                  <c:v>0.82285714285714295</c:v>
                </c:pt>
                <c:pt idx="47">
                  <c:v>0.83857142857142897</c:v>
                </c:pt>
                <c:pt idx="48">
                  <c:v>0.85428571428571398</c:v>
                </c:pt>
                <c:pt idx="49">
                  <c:v>0.87</c:v>
                </c:pt>
                <c:pt idx="50">
                  <c:v>0.88571428571428601</c:v>
                </c:pt>
                <c:pt idx="51">
                  <c:v>0.90142857142857102</c:v>
                </c:pt>
                <c:pt idx="52">
                  <c:v>0.91714285714285704</c:v>
                </c:pt>
                <c:pt idx="53">
                  <c:v>0.93285714285714294</c:v>
                </c:pt>
                <c:pt idx="54">
                  <c:v>0.94857142857142895</c:v>
                </c:pt>
                <c:pt idx="55">
                  <c:v>0.96428571428571397</c:v>
                </c:pt>
                <c:pt idx="56">
                  <c:v>0.98</c:v>
                </c:pt>
                <c:pt idx="57">
                  <c:v>0.995714285714286</c:v>
                </c:pt>
                <c:pt idx="58">
                  <c:v>1.01142857142857</c:v>
                </c:pt>
                <c:pt idx="59">
                  <c:v>1.02714285714286</c:v>
                </c:pt>
                <c:pt idx="60">
                  <c:v>1.04285714285714</c:v>
                </c:pt>
                <c:pt idx="61">
                  <c:v>1.0585714285714301</c:v>
                </c:pt>
                <c:pt idx="62">
                  <c:v>1.0742857142857098</c:v>
                </c:pt>
                <c:pt idx="63">
                  <c:v>1.0900000000000001</c:v>
                </c:pt>
                <c:pt idx="64">
                  <c:v>1.1057142857142901</c:v>
                </c:pt>
                <c:pt idx="65">
                  <c:v>1.1214285714285699</c:v>
                </c:pt>
                <c:pt idx="66">
                  <c:v>1.1371428571428601</c:v>
                </c:pt>
                <c:pt idx="67">
                  <c:v>1.1528571428571399</c:v>
                </c:pt>
                <c:pt idx="68">
                  <c:v>1.1685714285714299</c:v>
                </c:pt>
                <c:pt idx="69">
                  <c:v>1.1842857142857099</c:v>
                </c:pt>
                <c:pt idx="70">
                  <c:v>1.2</c:v>
                </c:pt>
                <c:pt idx="71">
                  <c:v>1.2157142857142902</c:v>
                </c:pt>
                <c:pt idx="72">
                  <c:v>1.23142857142857</c:v>
                </c:pt>
                <c:pt idx="73">
                  <c:v>1.24714285714286</c:v>
                </c:pt>
                <c:pt idx="74">
                  <c:v>1.26285714285714</c:v>
                </c:pt>
                <c:pt idx="75">
                  <c:v>1.27857142857143</c:v>
                </c:pt>
                <c:pt idx="76">
                  <c:v>1.2942857142857098</c:v>
                </c:pt>
                <c:pt idx="77">
                  <c:v>1.31</c:v>
                </c:pt>
                <c:pt idx="78">
                  <c:v>1.3257142857142901</c:v>
                </c:pt>
                <c:pt idx="79">
                  <c:v>1.3414285714285699</c:v>
                </c:pt>
                <c:pt idx="80">
                  <c:v>1.3571428571428601</c:v>
                </c:pt>
                <c:pt idx="81">
                  <c:v>1.3728571428571399</c:v>
                </c:pt>
                <c:pt idx="82">
                  <c:v>1.3885714285714301</c:v>
                </c:pt>
                <c:pt idx="83">
                  <c:v>1.4042857142857099</c:v>
                </c:pt>
                <c:pt idx="84">
                  <c:v>1.42</c:v>
                </c:pt>
                <c:pt idx="85">
                  <c:v>1.4357142857142902</c:v>
                </c:pt>
                <c:pt idx="86">
                  <c:v>1.45142857142857</c:v>
                </c:pt>
                <c:pt idx="87">
                  <c:v>1.46714285714286</c:v>
                </c:pt>
                <c:pt idx="88">
                  <c:v>1.48285714285714</c:v>
                </c:pt>
                <c:pt idx="89">
                  <c:v>1.49857142857143</c:v>
                </c:pt>
                <c:pt idx="90">
                  <c:v>1.5142857142857098</c:v>
                </c:pt>
                <c:pt idx="91">
                  <c:v>1.53</c:v>
                </c:pt>
                <c:pt idx="92">
                  <c:v>1.54571428571429</c:v>
                </c:pt>
                <c:pt idx="93">
                  <c:v>1.5614285714285701</c:v>
                </c:pt>
                <c:pt idx="94">
                  <c:v>1.5771428571428601</c:v>
                </c:pt>
                <c:pt idx="95">
                  <c:v>1.5928571428571399</c:v>
                </c:pt>
                <c:pt idx="96">
                  <c:v>1.6085714285714301</c:v>
                </c:pt>
                <c:pt idx="97">
                  <c:v>1.6242857142857099</c:v>
                </c:pt>
                <c:pt idx="98">
                  <c:v>1.64</c:v>
                </c:pt>
                <c:pt idx="99">
                  <c:v>1.6557142857142901</c:v>
                </c:pt>
                <c:pt idx="100">
                  <c:v>1.6714285714285699</c:v>
                </c:pt>
                <c:pt idx="101">
                  <c:v>1.6871428571428602</c:v>
                </c:pt>
                <c:pt idx="102">
                  <c:v>1.70285714285714</c:v>
                </c:pt>
                <c:pt idx="103">
                  <c:v>1.71857142857143</c:v>
                </c:pt>
                <c:pt idx="104">
                  <c:v>1.73428571428571</c:v>
                </c:pt>
                <c:pt idx="105">
                  <c:v>1.75</c:v>
                </c:pt>
                <c:pt idx="106">
                  <c:v>1.76571428571429</c:v>
                </c:pt>
                <c:pt idx="107">
                  <c:v>1.78142857142857</c:v>
                </c:pt>
                <c:pt idx="108">
                  <c:v>1.79714285714286</c:v>
                </c:pt>
                <c:pt idx="109">
                  <c:v>1.8128571428571398</c:v>
                </c:pt>
                <c:pt idx="110">
                  <c:v>1.8285714285714301</c:v>
                </c:pt>
                <c:pt idx="111">
                  <c:v>1.8442857142857099</c:v>
                </c:pt>
                <c:pt idx="112">
                  <c:v>1.86</c:v>
                </c:pt>
                <c:pt idx="113">
                  <c:v>1.8757142857142901</c:v>
                </c:pt>
                <c:pt idx="114">
                  <c:v>1.8914285714285699</c:v>
                </c:pt>
                <c:pt idx="115">
                  <c:v>1.9071428571428601</c:v>
                </c:pt>
                <c:pt idx="116">
                  <c:v>1.9228571428571399</c:v>
                </c:pt>
                <c:pt idx="117">
                  <c:v>1.9385714285714299</c:v>
                </c:pt>
                <c:pt idx="118">
                  <c:v>1.95428571428571</c:v>
                </c:pt>
                <c:pt idx="119">
                  <c:v>1.97</c:v>
                </c:pt>
                <c:pt idx="120">
                  <c:v>1.9857142857142902</c:v>
                </c:pt>
                <c:pt idx="121">
                  <c:v>2.00142857142857</c:v>
                </c:pt>
                <c:pt idx="122">
                  <c:v>2.01714285714286</c:v>
                </c:pt>
                <c:pt idx="123">
                  <c:v>2.0328571428571398</c:v>
                </c:pt>
                <c:pt idx="124">
                  <c:v>2.0485714285714298</c:v>
                </c:pt>
                <c:pt idx="125">
                  <c:v>2.0642857142857101</c:v>
                </c:pt>
                <c:pt idx="126">
                  <c:v>2.08</c:v>
                </c:pt>
                <c:pt idx="127">
                  <c:v>2.0957142857142901</c:v>
                </c:pt>
                <c:pt idx="128">
                  <c:v>2.1114285714285699</c:v>
                </c:pt>
                <c:pt idx="129">
                  <c:v>2.1271428571428599</c:v>
                </c:pt>
                <c:pt idx="130">
                  <c:v>2.1428571428571401</c:v>
                </c:pt>
                <c:pt idx="131">
                  <c:v>2.1585714285714301</c:v>
                </c:pt>
                <c:pt idx="132">
                  <c:v>2.1742857142857099</c:v>
                </c:pt>
                <c:pt idx="133">
                  <c:v>2.19</c:v>
                </c:pt>
                <c:pt idx="134">
                  <c:v>2.20571428571429</c:v>
                </c:pt>
                <c:pt idx="135">
                  <c:v>2.2214285714285698</c:v>
                </c:pt>
                <c:pt idx="136">
                  <c:v>2.2371428571428602</c:v>
                </c:pt>
                <c:pt idx="137">
                  <c:v>2.25285714285714</c:v>
                </c:pt>
                <c:pt idx="138">
                  <c:v>2.26857142857143</c:v>
                </c:pt>
                <c:pt idx="139">
                  <c:v>2.2842857142857098</c:v>
                </c:pt>
                <c:pt idx="140">
                  <c:v>2.2999999999999998</c:v>
                </c:pt>
                <c:pt idx="141">
                  <c:v>2.3157142857142903</c:v>
                </c:pt>
                <c:pt idx="142">
                  <c:v>2.3314285714285701</c:v>
                </c:pt>
                <c:pt idx="143">
                  <c:v>2.3471428571428601</c:v>
                </c:pt>
                <c:pt idx="144">
                  <c:v>2.3628571428571399</c:v>
                </c:pt>
                <c:pt idx="145">
                  <c:v>2.3785714285714299</c:v>
                </c:pt>
                <c:pt idx="146">
                  <c:v>2.3942857142857097</c:v>
                </c:pt>
                <c:pt idx="147">
                  <c:v>2.41</c:v>
                </c:pt>
                <c:pt idx="148">
                  <c:v>2.4257142857142902</c:v>
                </c:pt>
                <c:pt idx="149">
                  <c:v>2.4414285714285699</c:v>
                </c:pt>
                <c:pt idx="150">
                  <c:v>2.45714285714286</c:v>
                </c:pt>
                <c:pt idx="151">
                  <c:v>2.4728571428571398</c:v>
                </c:pt>
                <c:pt idx="152">
                  <c:v>2.4885714285714302</c:v>
                </c:pt>
                <c:pt idx="153">
                  <c:v>2.50428571428571</c:v>
                </c:pt>
                <c:pt idx="154">
                  <c:v>2.52</c:v>
                </c:pt>
                <c:pt idx="155">
                  <c:v>2.53571428571429</c:v>
                </c:pt>
                <c:pt idx="156">
                  <c:v>2.5514285714285698</c:v>
                </c:pt>
                <c:pt idx="157">
                  <c:v>2.5671428571428603</c:v>
                </c:pt>
                <c:pt idx="158">
                  <c:v>2.5828571428571401</c:v>
                </c:pt>
                <c:pt idx="159">
                  <c:v>2.5985714285714301</c:v>
                </c:pt>
                <c:pt idx="160">
                  <c:v>2.6142857142857099</c:v>
                </c:pt>
                <c:pt idx="161">
                  <c:v>2.63</c:v>
                </c:pt>
                <c:pt idx="162">
                  <c:v>2.6457142857142899</c:v>
                </c:pt>
                <c:pt idx="163">
                  <c:v>2.6614285714285701</c:v>
                </c:pt>
                <c:pt idx="164">
                  <c:v>2.6771428571428602</c:v>
                </c:pt>
                <c:pt idx="165">
                  <c:v>2.69285714285714</c:v>
                </c:pt>
                <c:pt idx="166">
                  <c:v>2.70857142857143</c:v>
                </c:pt>
                <c:pt idx="167">
                  <c:v>2.7242857142857098</c:v>
                </c:pt>
                <c:pt idx="168">
                  <c:v>2.74</c:v>
                </c:pt>
                <c:pt idx="169">
                  <c:v>2.7557142857142902</c:v>
                </c:pt>
                <c:pt idx="170">
                  <c:v>2.77142857142857</c:v>
                </c:pt>
                <c:pt idx="171">
                  <c:v>2.78714285714286</c:v>
                </c:pt>
                <c:pt idx="172">
                  <c:v>2.8028571428571398</c:v>
                </c:pt>
                <c:pt idx="173">
                  <c:v>2.8185714285714298</c:v>
                </c:pt>
                <c:pt idx="174">
                  <c:v>2.8342857142857101</c:v>
                </c:pt>
                <c:pt idx="175">
                  <c:v>2.85</c:v>
                </c:pt>
                <c:pt idx="176">
                  <c:v>2.8657142857142901</c:v>
                </c:pt>
                <c:pt idx="177">
                  <c:v>2.8814285714285699</c:v>
                </c:pt>
                <c:pt idx="178">
                  <c:v>2.8971428571428599</c:v>
                </c:pt>
                <c:pt idx="179">
                  <c:v>2.9128571428571401</c:v>
                </c:pt>
                <c:pt idx="180">
                  <c:v>2.9285714285714302</c:v>
                </c:pt>
                <c:pt idx="181">
                  <c:v>2.94428571428571</c:v>
                </c:pt>
                <c:pt idx="182">
                  <c:v>2.96</c:v>
                </c:pt>
                <c:pt idx="183">
                  <c:v>2.97571428571429</c:v>
                </c:pt>
                <c:pt idx="184">
                  <c:v>2.9914285714285698</c:v>
                </c:pt>
                <c:pt idx="185">
                  <c:v>3.0071428571428602</c:v>
                </c:pt>
                <c:pt idx="186">
                  <c:v>3.02285714285714</c:v>
                </c:pt>
                <c:pt idx="187">
                  <c:v>3.03857142857143</c:v>
                </c:pt>
                <c:pt idx="188">
                  <c:v>3.0542857142857098</c:v>
                </c:pt>
                <c:pt idx="189">
                  <c:v>3.07</c:v>
                </c:pt>
                <c:pt idx="190">
                  <c:v>3.0857142857142903</c:v>
                </c:pt>
                <c:pt idx="191">
                  <c:v>3.1014285714285701</c:v>
                </c:pt>
                <c:pt idx="192">
                  <c:v>3.1171428571428601</c:v>
                </c:pt>
                <c:pt idx="193">
                  <c:v>3.1328571428571399</c:v>
                </c:pt>
                <c:pt idx="194">
                  <c:v>3.1485714285714299</c:v>
                </c:pt>
                <c:pt idx="195">
                  <c:v>3.1642857142857097</c:v>
                </c:pt>
                <c:pt idx="196">
                  <c:v>3.18</c:v>
                </c:pt>
                <c:pt idx="197">
                  <c:v>3.1957142857142902</c:v>
                </c:pt>
                <c:pt idx="198">
                  <c:v>3.21142857142857</c:v>
                </c:pt>
                <c:pt idx="199">
                  <c:v>3.22714285714286</c:v>
                </c:pt>
                <c:pt idx="200">
                  <c:v>3.2428571428571398</c:v>
                </c:pt>
                <c:pt idx="201">
                  <c:v>3.2585714285714302</c:v>
                </c:pt>
                <c:pt idx="202">
                  <c:v>3.27428571428571</c:v>
                </c:pt>
                <c:pt idx="203">
                  <c:v>3.29</c:v>
                </c:pt>
                <c:pt idx="204">
                  <c:v>3.30571428571429</c:v>
                </c:pt>
                <c:pt idx="205">
                  <c:v>3.3214285714285698</c:v>
                </c:pt>
                <c:pt idx="206">
                  <c:v>3.3371428571428599</c:v>
                </c:pt>
                <c:pt idx="207">
                  <c:v>3.3528571428571401</c:v>
                </c:pt>
                <c:pt idx="208">
                  <c:v>3.3685714285714301</c:v>
                </c:pt>
                <c:pt idx="209">
                  <c:v>3.3842857142857099</c:v>
                </c:pt>
                <c:pt idx="210">
                  <c:v>3.4</c:v>
                </c:pt>
                <c:pt idx="211">
                  <c:v>3.4157142857142899</c:v>
                </c:pt>
                <c:pt idx="212">
                  <c:v>3.4314285714285702</c:v>
                </c:pt>
                <c:pt idx="213">
                  <c:v>3.4471428571428602</c:v>
                </c:pt>
                <c:pt idx="214">
                  <c:v>3.46285714285714</c:v>
                </c:pt>
                <c:pt idx="215">
                  <c:v>3.47857142857143</c:v>
                </c:pt>
                <c:pt idx="216">
                  <c:v>3.4942857142857098</c:v>
                </c:pt>
                <c:pt idx="217">
                  <c:v>3.51</c:v>
                </c:pt>
                <c:pt idx="218">
                  <c:v>3.5257142857142902</c:v>
                </c:pt>
                <c:pt idx="219">
                  <c:v>3.54142857142857</c:v>
                </c:pt>
                <c:pt idx="220">
                  <c:v>3.55714285714286</c:v>
                </c:pt>
                <c:pt idx="221">
                  <c:v>3.5728571428571398</c:v>
                </c:pt>
                <c:pt idx="222">
                  <c:v>3.5885714285714299</c:v>
                </c:pt>
                <c:pt idx="223">
                  <c:v>3.6042857142857101</c:v>
                </c:pt>
                <c:pt idx="224">
                  <c:v>3.62</c:v>
                </c:pt>
                <c:pt idx="225">
                  <c:v>3.6357142857142901</c:v>
                </c:pt>
                <c:pt idx="226">
                  <c:v>3.6514285714285699</c:v>
                </c:pt>
                <c:pt idx="227">
                  <c:v>3.6671428571428599</c:v>
                </c:pt>
                <c:pt idx="228">
                  <c:v>3.6828571428571397</c:v>
                </c:pt>
                <c:pt idx="229">
                  <c:v>3.6985714285714302</c:v>
                </c:pt>
                <c:pt idx="230">
                  <c:v>3.71428571428571</c:v>
                </c:pt>
                <c:pt idx="231">
                  <c:v>3.73</c:v>
                </c:pt>
                <c:pt idx="232">
                  <c:v>3.74571428571429</c:v>
                </c:pt>
                <c:pt idx="233">
                  <c:v>3.7614285714285698</c:v>
                </c:pt>
                <c:pt idx="234">
                  <c:v>3.7771428571428602</c:v>
                </c:pt>
                <c:pt idx="235">
                  <c:v>3.79285714285714</c:v>
                </c:pt>
                <c:pt idx="236">
                  <c:v>3.8085714285714301</c:v>
                </c:pt>
                <c:pt idx="237">
                  <c:v>3.8242857142857098</c:v>
                </c:pt>
                <c:pt idx="238">
                  <c:v>3.84</c:v>
                </c:pt>
                <c:pt idx="239">
                  <c:v>3.8557142857142903</c:v>
                </c:pt>
                <c:pt idx="240">
                  <c:v>3.8714285714285701</c:v>
                </c:pt>
                <c:pt idx="241">
                  <c:v>3.8871428571428601</c:v>
                </c:pt>
                <c:pt idx="242">
                  <c:v>3.9028571428571399</c:v>
                </c:pt>
                <c:pt idx="243">
                  <c:v>3.9185714285714299</c:v>
                </c:pt>
                <c:pt idx="244">
                  <c:v>3.9342857142857097</c:v>
                </c:pt>
                <c:pt idx="245">
                  <c:v>3.95</c:v>
                </c:pt>
                <c:pt idx="246">
                  <c:v>3.9657142857142902</c:v>
                </c:pt>
                <c:pt idx="247">
                  <c:v>3.98142857142857</c:v>
                </c:pt>
                <c:pt idx="248">
                  <c:v>3.99714285714286</c:v>
                </c:pt>
                <c:pt idx="249">
                  <c:v>4.0128571428571398</c:v>
                </c:pt>
                <c:pt idx="250">
                  <c:v>4.0285714285714302</c:v>
                </c:pt>
                <c:pt idx="251">
                  <c:v>4.04428571428571</c:v>
                </c:pt>
                <c:pt idx="252">
                  <c:v>4.0599999999999996</c:v>
                </c:pt>
                <c:pt idx="253">
                  <c:v>4.0757142857142901</c:v>
                </c:pt>
                <c:pt idx="254">
                  <c:v>4.0914285714285699</c:v>
                </c:pt>
                <c:pt idx="255">
                  <c:v>4.1071428571428603</c:v>
                </c:pt>
                <c:pt idx="256">
                  <c:v>4.1228571428571401</c:v>
                </c:pt>
                <c:pt idx="257">
                  <c:v>4.1385714285714297</c:v>
                </c:pt>
                <c:pt idx="258">
                  <c:v>4.1542857142857095</c:v>
                </c:pt>
                <c:pt idx="259">
                  <c:v>4.17</c:v>
                </c:pt>
                <c:pt idx="260">
                  <c:v>4.1857142857142904</c:v>
                </c:pt>
                <c:pt idx="261">
                  <c:v>4.2014285714285702</c:v>
                </c:pt>
                <c:pt idx="262">
                  <c:v>4.2171428571428597</c:v>
                </c:pt>
                <c:pt idx="263">
                  <c:v>4.2328571428571395</c:v>
                </c:pt>
                <c:pt idx="264">
                  <c:v>4.24857142857143</c:v>
                </c:pt>
                <c:pt idx="265">
                  <c:v>4.2642857142857098</c:v>
                </c:pt>
                <c:pt idx="266">
                  <c:v>4.28</c:v>
                </c:pt>
                <c:pt idx="267">
                  <c:v>4.2957142857142898</c:v>
                </c:pt>
                <c:pt idx="268">
                  <c:v>4.3114285714285696</c:v>
                </c:pt>
                <c:pt idx="269">
                  <c:v>4.3271428571428601</c:v>
                </c:pt>
                <c:pt idx="270">
                  <c:v>4.3428571428571399</c:v>
                </c:pt>
                <c:pt idx="271">
                  <c:v>4.3585714285714303</c:v>
                </c:pt>
                <c:pt idx="272">
                  <c:v>4.3742857142857101</c:v>
                </c:pt>
                <c:pt idx="273">
                  <c:v>4.3899999999999997</c:v>
                </c:pt>
                <c:pt idx="274">
                  <c:v>4.4057142857142901</c:v>
                </c:pt>
                <c:pt idx="275">
                  <c:v>4.4214285714285699</c:v>
                </c:pt>
                <c:pt idx="276">
                  <c:v>4.4371428571428604</c:v>
                </c:pt>
                <c:pt idx="277">
                  <c:v>4.4528571428571402</c:v>
                </c:pt>
                <c:pt idx="278">
                  <c:v>4.4685714285714297</c:v>
                </c:pt>
                <c:pt idx="279">
                  <c:v>4.4842857142857095</c:v>
                </c:pt>
                <c:pt idx="280">
                  <c:v>4.5</c:v>
                </c:pt>
                <c:pt idx="281">
                  <c:v>4.5157142857142905</c:v>
                </c:pt>
                <c:pt idx="282">
                  <c:v>4.5314285714285703</c:v>
                </c:pt>
                <c:pt idx="283">
                  <c:v>4.5471428571428598</c:v>
                </c:pt>
                <c:pt idx="284">
                  <c:v>4.5628571428571396</c:v>
                </c:pt>
                <c:pt idx="285">
                  <c:v>4.5785714285714301</c:v>
                </c:pt>
                <c:pt idx="286">
                  <c:v>4.5942857142857099</c:v>
                </c:pt>
                <c:pt idx="287">
                  <c:v>4.6100000000000003</c:v>
                </c:pt>
                <c:pt idx="288">
                  <c:v>4.6257142857142899</c:v>
                </c:pt>
                <c:pt idx="289">
                  <c:v>4.6414285714285697</c:v>
                </c:pt>
                <c:pt idx="290">
                  <c:v>4.6571428571428601</c:v>
                </c:pt>
                <c:pt idx="291">
                  <c:v>4.6728571428571399</c:v>
                </c:pt>
                <c:pt idx="292">
                  <c:v>4.6885714285714304</c:v>
                </c:pt>
                <c:pt idx="293">
                  <c:v>4.7042857142857102</c:v>
                </c:pt>
                <c:pt idx="294">
                  <c:v>4.72</c:v>
                </c:pt>
                <c:pt idx="295">
                  <c:v>4.7357142857142902</c:v>
                </c:pt>
                <c:pt idx="296">
                  <c:v>4.75142857142857</c:v>
                </c:pt>
                <c:pt idx="297">
                  <c:v>4.7671428571428605</c:v>
                </c:pt>
                <c:pt idx="298">
                  <c:v>4.7828571428571403</c:v>
                </c:pt>
                <c:pt idx="299">
                  <c:v>4.7985714285714298</c:v>
                </c:pt>
                <c:pt idx="300">
                  <c:v>4.8142857142857096</c:v>
                </c:pt>
                <c:pt idx="301">
                  <c:v>4.83</c:v>
                </c:pt>
                <c:pt idx="302">
                  <c:v>4.8457142857142905</c:v>
                </c:pt>
                <c:pt idx="303">
                  <c:v>4.8614285714285703</c:v>
                </c:pt>
                <c:pt idx="304">
                  <c:v>4.8771428571428599</c:v>
                </c:pt>
                <c:pt idx="305">
                  <c:v>4.8928571428571397</c:v>
                </c:pt>
                <c:pt idx="306">
                  <c:v>4.9085714285714301</c:v>
                </c:pt>
                <c:pt idx="307">
                  <c:v>4.9242857142857099</c:v>
                </c:pt>
                <c:pt idx="308">
                  <c:v>4.9400000000000004</c:v>
                </c:pt>
                <c:pt idx="309">
                  <c:v>4.95571428571429</c:v>
                </c:pt>
                <c:pt idx="310">
                  <c:v>4.9714285714285698</c:v>
                </c:pt>
                <c:pt idx="311">
                  <c:v>4.9871428571428602</c:v>
                </c:pt>
                <c:pt idx="312">
                  <c:v>5.00285714285714</c:v>
                </c:pt>
                <c:pt idx="313">
                  <c:v>5.0185714285714305</c:v>
                </c:pt>
                <c:pt idx="314">
                  <c:v>5.0342857142857103</c:v>
                </c:pt>
                <c:pt idx="315">
                  <c:v>5.05</c:v>
                </c:pt>
                <c:pt idx="316">
                  <c:v>5.0657142857142903</c:v>
                </c:pt>
                <c:pt idx="317">
                  <c:v>5.0814285714285701</c:v>
                </c:pt>
                <c:pt idx="318">
                  <c:v>5.0971428571428596</c:v>
                </c:pt>
                <c:pt idx="319">
                  <c:v>5.1128571428571403</c:v>
                </c:pt>
                <c:pt idx="320">
                  <c:v>5.1285714285714299</c:v>
                </c:pt>
                <c:pt idx="321">
                  <c:v>5.1442857142857097</c:v>
                </c:pt>
                <c:pt idx="322">
                  <c:v>5.16</c:v>
                </c:pt>
                <c:pt idx="323">
                  <c:v>5.1757142857142897</c:v>
                </c:pt>
                <c:pt idx="324">
                  <c:v>5.1914285714285704</c:v>
                </c:pt>
                <c:pt idx="325">
                  <c:v>5.20714285714286</c:v>
                </c:pt>
                <c:pt idx="326">
                  <c:v>5.2228571428571398</c:v>
                </c:pt>
                <c:pt idx="327">
                  <c:v>5.2385714285714302</c:v>
                </c:pt>
                <c:pt idx="328">
                  <c:v>5.25428571428571</c:v>
                </c:pt>
                <c:pt idx="329">
                  <c:v>5.27</c:v>
                </c:pt>
                <c:pt idx="330">
                  <c:v>5.28571428571429</c:v>
                </c:pt>
                <c:pt idx="331">
                  <c:v>5.3014285714285698</c:v>
                </c:pt>
                <c:pt idx="332">
                  <c:v>5.3171428571428603</c:v>
                </c:pt>
                <c:pt idx="333">
                  <c:v>5.3328571428571401</c:v>
                </c:pt>
                <c:pt idx="334">
                  <c:v>5.3485714285714296</c:v>
                </c:pt>
                <c:pt idx="335">
                  <c:v>5.3642857142857103</c:v>
                </c:pt>
                <c:pt idx="336">
                  <c:v>5.38</c:v>
                </c:pt>
                <c:pt idx="337">
                  <c:v>5.3957142857142903</c:v>
                </c:pt>
                <c:pt idx="338">
                  <c:v>5.4114285714285701</c:v>
                </c:pt>
                <c:pt idx="339">
                  <c:v>5.4271428571428597</c:v>
                </c:pt>
                <c:pt idx="340">
                  <c:v>5.4428571428571395</c:v>
                </c:pt>
                <c:pt idx="341">
                  <c:v>5.45857142857143</c:v>
                </c:pt>
                <c:pt idx="342">
                  <c:v>5.4742857142857098</c:v>
                </c:pt>
                <c:pt idx="343">
                  <c:v>5.49</c:v>
                </c:pt>
                <c:pt idx="344">
                  <c:v>5.5057142857142898</c:v>
                </c:pt>
                <c:pt idx="345">
                  <c:v>5.5214285714285696</c:v>
                </c:pt>
                <c:pt idx="346">
                  <c:v>5.53714285714286</c:v>
                </c:pt>
                <c:pt idx="347">
                  <c:v>5.5528571428571398</c:v>
                </c:pt>
                <c:pt idx="348">
                  <c:v>5.5685714285714303</c:v>
                </c:pt>
                <c:pt idx="349">
                  <c:v>5.5842857142857101</c:v>
                </c:pt>
                <c:pt idx="350">
                  <c:v>5.6</c:v>
                </c:pt>
                <c:pt idx="351">
                  <c:v>5.6157142857142901</c:v>
                </c:pt>
                <c:pt idx="352">
                  <c:v>5.6314285714285699</c:v>
                </c:pt>
                <c:pt idx="353">
                  <c:v>5.6471428571428604</c:v>
                </c:pt>
                <c:pt idx="354">
                  <c:v>5.6628571428571401</c:v>
                </c:pt>
                <c:pt idx="355">
                  <c:v>5.6785714285714297</c:v>
                </c:pt>
                <c:pt idx="356">
                  <c:v>5.6942857142857095</c:v>
                </c:pt>
                <c:pt idx="357">
                  <c:v>5.71</c:v>
                </c:pt>
                <c:pt idx="358">
                  <c:v>5.7257142857142904</c:v>
                </c:pt>
                <c:pt idx="359">
                  <c:v>5.7414285714285702</c:v>
                </c:pt>
                <c:pt idx="360">
                  <c:v>5.7571428571428598</c:v>
                </c:pt>
                <c:pt idx="361">
                  <c:v>5.7728571428571396</c:v>
                </c:pt>
                <c:pt idx="362">
                  <c:v>5.78857142857143</c:v>
                </c:pt>
                <c:pt idx="363">
                  <c:v>5.8042857142857098</c:v>
                </c:pt>
                <c:pt idx="364">
                  <c:v>5.82</c:v>
                </c:pt>
                <c:pt idx="365">
                  <c:v>5.8357142857142899</c:v>
                </c:pt>
                <c:pt idx="366">
                  <c:v>5.8514285714285696</c:v>
                </c:pt>
                <c:pt idx="367">
                  <c:v>5.8671428571428601</c:v>
                </c:pt>
                <c:pt idx="368">
                  <c:v>5.8828571428571399</c:v>
                </c:pt>
                <c:pt idx="369">
                  <c:v>5.8985714285714304</c:v>
                </c:pt>
                <c:pt idx="370">
                  <c:v>5.9142857142857101</c:v>
                </c:pt>
                <c:pt idx="371">
                  <c:v>5.93</c:v>
                </c:pt>
                <c:pt idx="372">
                  <c:v>5.9457142857142902</c:v>
                </c:pt>
                <c:pt idx="373">
                  <c:v>5.96142857142857</c:v>
                </c:pt>
                <c:pt idx="374">
                  <c:v>5.9771428571428604</c:v>
                </c:pt>
                <c:pt idx="375">
                  <c:v>5.9928571428571402</c:v>
                </c:pt>
                <c:pt idx="376">
                  <c:v>6.0085714285714298</c:v>
                </c:pt>
                <c:pt idx="377">
                  <c:v>6.0242857142857096</c:v>
                </c:pt>
                <c:pt idx="378">
                  <c:v>6.04</c:v>
                </c:pt>
                <c:pt idx="379">
                  <c:v>6.0557142857142905</c:v>
                </c:pt>
                <c:pt idx="380">
                  <c:v>6.0714285714285703</c:v>
                </c:pt>
                <c:pt idx="381">
                  <c:v>6.0871428571428599</c:v>
                </c:pt>
                <c:pt idx="382">
                  <c:v>6.1028571428571396</c:v>
                </c:pt>
                <c:pt idx="383">
                  <c:v>6.1185714285714301</c:v>
                </c:pt>
                <c:pt idx="384">
                  <c:v>6.1342857142857099</c:v>
                </c:pt>
                <c:pt idx="385">
                  <c:v>6.15</c:v>
                </c:pt>
                <c:pt idx="386">
                  <c:v>6.1657142857142899</c:v>
                </c:pt>
                <c:pt idx="387">
                  <c:v>6.1814285714285697</c:v>
                </c:pt>
                <c:pt idx="388">
                  <c:v>6.1971428571428602</c:v>
                </c:pt>
                <c:pt idx="389">
                  <c:v>6.21285714285714</c:v>
                </c:pt>
                <c:pt idx="390">
                  <c:v>6.2285714285714304</c:v>
                </c:pt>
                <c:pt idx="391">
                  <c:v>6.2442857142857102</c:v>
                </c:pt>
                <c:pt idx="392">
                  <c:v>6.26</c:v>
                </c:pt>
                <c:pt idx="393">
                  <c:v>6.2757142857142902</c:v>
                </c:pt>
                <c:pt idx="394">
                  <c:v>6.29142857142857</c:v>
                </c:pt>
                <c:pt idx="395">
                  <c:v>6.3071428571428605</c:v>
                </c:pt>
                <c:pt idx="396">
                  <c:v>6.3228571428571403</c:v>
                </c:pt>
                <c:pt idx="397">
                  <c:v>6.3385714285714299</c:v>
                </c:pt>
                <c:pt idx="398">
                  <c:v>6.3542857142857097</c:v>
                </c:pt>
                <c:pt idx="399">
                  <c:v>6.37</c:v>
                </c:pt>
                <c:pt idx="400">
                  <c:v>6.3857142857142897</c:v>
                </c:pt>
                <c:pt idx="401">
                  <c:v>6.4014285714285704</c:v>
                </c:pt>
                <c:pt idx="402">
                  <c:v>6.4171428571428599</c:v>
                </c:pt>
                <c:pt idx="403">
                  <c:v>6.4328571428571397</c:v>
                </c:pt>
                <c:pt idx="404">
                  <c:v>6.4485714285714302</c:v>
                </c:pt>
                <c:pt idx="405">
                  <c:v>6.46428571428571</c:v>
                </c:pt>
                <c:pt idx="406">
                  <c:v>6.48</c:v>
                </c:pt>
                <c:pt idx="407">
                  <c:v>6.49571428571429</c:v>
                </c:pt>
                <c:pt idx="408">
                  <c:v>6.5114285714285698</c:v>
                </c:pt>
                <c:pt idx="409">
                  <c:v>6.5271428571428602</c:v>
                </c:pt>
                <c:pt idx="410">
                  <c:v>6.54285714285714</c:v>
                </c:pt>
                <c:pt idx="411">
                  <c:v>6.5585714285714296</c:v>
                </c:pt>
                <c:pt idx="412">
                  <c:v>6.5742857142857103</c:v>
                </c:pt>
                <c:pt idx="413">
                  <c:v>6.59</c:v>
                </c:pt>
                <c:pt idx="414">
                  <c:v>6.6057142857142903</c:v>
                </c:pt>
                <c:pt idx="415">
                  <c:v>6.6214285714285701</c:v>
                </c:pt>
                <c:pt idx="416">
                  <c:v>6.6371428571428597</c:v>
                </c:pt>
                <c:pt idx="417">
                  <c:v>6.6528571428571404</c:v>
                </c:pt>
                <c:pt idx="418">
                  <c:v>6.6685714285714299</c:v>
                </c:pt>
                <c:pt idx="419">
                  <c:v>6.6842857142857097</c:v>
                </c:pt>
                <c:pt idx="420">
                  <c:v>6.7</c:v>
                </c:pt>
                <c:pt idx="421">
                  <c:v>6.7157142857142897</c:v>
                </c:pt>
                <c:pt idx="422">
                  <c:v>6.7314285714285695</c:v>
                </c:pt>
                <c:pt idx="423">
                  <c:v>6.74714285714286</c:v>
                </c:pt>
                <c:pt idx="424">
                  <c:v>6.7628571428571398</c:v>
                </c:pt>
                <c:pt idx="425">
                  <c:v>6.7785714285714302</c:v>
                </c:pt>
                <c:pt idx="426">
                  <c:v>6.79428571428571</c:v>
                </c:pt>
                <c:pt idx="427">
                  <c:v>6.81</c:v>
                </c:pt>
                <c:pt idx="428">
                  <c:v>6.8257142857142901</c:v>
                </c:pt>
                <c:pt idx="429">
                  <c:v>6.8414285714285699</c:v>
                </c:pt>
                <c:pt idx="430">
                  <c:v>6.8571428571428603</c:v>
                </c:pt>
                <c:pt idx="431">
                  <c:v>6.8728571428571401</c:v>
                </c:pt>
                <c:pt idx="432">
                  <c:v>6.8885714285714297</c:v>
                </c:pt>
                <c:pt idx="433">
                  <c:v>6.9042857142857095</c:v>
                </c:pt>
                <c:pt idx="434">
                  <c:v>6.92</c:v>
                </c:pt>
                <c:pt idx="435">
                  <c:v>6.9357142857142904</c:v>
                </c:pt>
                <c:pt idx="436">
                  <c:v>6.9514285714285702</c:v>
                </c:pt>
                <c:pt idx="437">
                  <c:v>6.9671428571428597</c:v>
                </c:pt>
                <c:pt idx="438">
                  <c:v>6.9828571428571395</c:v>
                </c:pt>
                <c:pt idx="439">
                  <c:v>6.99857142857143</c:v>
                </c:pt>
                <c:pt idx="440">
                  <c:v>7.0142857142857098</c:v>
                </c:pt>
                <c:pt idx="441">
                  <c:v>7.03</c:v>
                </c:pt>
                <c:pt idx="442">
                  <c:v>7.0457142857142898</c:v>
                </c:pt>
                <c:pt idx="443">
                  <c:v>7.0614285714285696</c:v>
                </c:pt>
                <c:pt idx="444">
                  <c:v>7.0771428571428601</c:v>
                </c:pt>
                <c:pt idx="445">
                  <c:v>7.0928571428571399</c:v>
                </c:pt>
                <c:pt idx="446">
                  <c:v>7.1085714285714303</c:v>
                </c:pt>
                <c:pt idx="447">
                  <c:v>7.1242857142857101</c:v>
                </c:pt>
                <c:pt idx="448">
                  <c:v>7.14</c:v>
                </c:pt>
                <c:pt idx="449">
                  <c:v>7.1557142857142901</c:v>
                </c:pt>
                <c:pt idx="450">
                  <c:v>7.1714285714285699</c:v>
                </c:pt>
                <c:pt idx="451">
                  <c:v>7.1871428571428604</c:v>
                </c:pt>
                <c:pt idx="452">
                  <c:v>7.2028571428571402</c:v>
                </c:pt>
                <c:pt idx="453">
                  <c:v>7.2185714285714297</c:v>
                </c:pt>
                <c:pt idx="454">
                  <c:v>7.2342857142857095</c:v>
                </c:pt>
                <c:pt idx="455">
                  <c:v>7.25</c:v>
                </c:pt>
                <c:pt idx="456">
                  <c:v>7.2657142857142905</c:v>
                </c:pt>
                <c:pt idx="457">
                  <c:v>7.2814285714285703</c:v>
                </c:pt>
                <c:pt idx="458">
                  <c:v>7.2971428571428598</c:v>
                </c:pt>
                <c:pt idx="459">
                  <c:v>7.3128571428571396</c:v>
                </c:pt>
                <c:pt idx="460">
                  <c:v>7.3285714285714301</c:v>
                </c:pt>
                <c:pt idx="461">
                  <c:v>7.3442857142857099</c:v>
                </c:pt>
                <c:pt idx="462">
                  <c:v>7.36</c:v>
                </c:pt>
                <c:pt idx="463">
                  <c:v>7.3757142857142899</c:v>
                </c:pt>
                <c:pt idx="464">
                  <c:v>7.3914285714285697</c:v>
                </c:pt>
                <c:pt idx="465">
                  <c:v>7.4071428571428601</c:v>
                </c:pt>
                <c:pt idx="466">
                  <c:v>7.4228571428571399</c:v>
                </c:pt>
                <c:pt idx="467">
                  <c:v>7.4385714285714304</c:v>
                </c:pt>
                <c:pt idx="468">
                  <c:v>7.4542857142857102</c:v>
                </c:pt>
                <c:pt idx="469">
                  <c:v>7.47</c:v>
                </c:pt>
                <c:pt idx="470">
                  <c:v>7.4857142857142902</c:v>
                </c:pt>
                <c:pt idx="471">
                  <c:v>7.50142857142857</c:v>
                </c:pt>
                <c:pt idx="472">
                  <c:v>7.5171428571428605</c:v>
                </c:pt>
                <c:pt idx="473">
                  <c:v>7.5328571428571403</c:v>
                </c:pt>
                <c:pt idx="474">
                  <c:v>7.5485714285714298</c:v>
                </c:pt>
                <c:pt idx="475">
                  <c:v>7.5642857142857096</c:v>
                </c:pt>
                <c:pt idx="476">
                  <c:v>7.58</c:v>
                </c:pt>
                <c:pt idx="477">
                  <c:v>7.5957142857142905</c:v>
                </c:pt>
                <c:pt idx="478">
                  <c:v>7.6114285714285703</c:v>
                </c:pt>
                <c:pt idx="479">
                  <c:v>7.6271428571428599</c:v>
                </c:pt>
                <c:pt idx="480">
                  <c:v>7.6428571428571397</c:v>
                </c:pt>
                <c:pt idx="481">
                  <c:v>7.6585714285714301</c:v>
                </c:pt>
                <c:pt idx="482">
                  <c:v>7.6742857142857099</c:v>
                </c:pt>
                <c:pt idx="483">
                  <c:v>7.69</c:v>
                </c:pt>
                <c:pt idx="484">
                  <c:v>7.70571428571429</c:v>
                </c:pt>
                <c:pt idx="485">
                  <c:v>7.7214285714285698</c:v>
                </c:pt>
                <c:pt idx="486">
                  <c:v>7.7371428571428602</c:v>
                </c:pt>
                <c:pt idx="487">
                  <c:v>7.75285714285714</c:v>
                </c:pt>
                <c:pt idx="488">
                  <c:v>7.7685714285714305</c:v>
                </c:pt>
                <c:pt idx="489">
                  <c:v>7.7842857142857103</c:v>
                </c:pt>
                <c:pt idx="490">
                  <c:v>7.8</c:v>
                </c:pt>
                <c:pt idx="491">
                  <c:v>7.8157142857142903</c:v>
                </c:pt>
                <c:pt idx="492">
                  <c:v>7.8314285714285701</c:v>
                </c:pt>
                <c:pt idx="493">
                  <c:v>7.8471428571428596</c:v>
                </c:pt>
                <c:pt idx="494">
                  <c:v>7.8628571428571403</c:v>
                </c:pt>
                <c:pt idx="495">
                  <c:v>7.8785714285714299</c:v>
                </c:pt>
                <c:pt idx="496">
                  <c:v>7.8942857142857097</c:v>
                </c:pt>
                <c:pt idx="497">
                  <c:v>7.91</c:v>
                </c:pt>
                <c:pt idx="498">
                  <c:v>7.9257142857142897</c:v>
                </c:pt>
                <c:pt idx="499">
                  <c:v>7.9414285714285704</c:v>
                </c:pt>
                <c:pt idx="500">
                  <c:v>7.95714285714286</c:v>
                </c:pt>
                <c:pt idx="501">
                  <c:v>7.9728571428571398</c:v>
                </c:pt>
                <c:pt idx="502">
                  <c:v>7.9885714285714302</c:v>
                </c:pt>
                <c:pt idx="503">
                  <c:v>8.0042857142857091</c:v>
                </c:pt>
                <c:pt idx="504">
                  <c:v>8.02</c:v>
                </c:pt>
                <c:pt idx="505">
                  <c:v>8.03571428571429</c:v>
                </c:pt>
                <c:pt idx="506">
                  <c:v>8.0514285714285698</c:v>
                </c:pt>
                <c:pt idx="507">
                  <c:v>8.0671428571428603</c:v>
                </c:pt>
                <c:pt idx="508">
                  <c:v>8.0828571428571401</c:v>
                </c:pt>
                <c:pt idx="509">
                  <c:v>8.0985714285714305</c:v>
                </c:pt>
                <c:pt idx="510">
                  <c:v>8.1142857142857103</c:v>
                </c:pt>
                <c:pt idx="511">
                  <c:v>8.1300000000000008</c:v>
                </c:pt>
                <c:pt idx="512">
                  <c:v>8.1457142857142895</c:v>
                </c:pt>
                <c:pt idx="513">
                  <c:v>8.1614285714285693</c:v>
                </c:pt>
                <c:pt idx="514">
                  <c:v>8.1771428571428597</c:v>
                </c:pt>
                <c:pt idx="515">
                  <c:v>8.1928571428571395</c:v>
                </c:pt>
                <c:pt idx="516">
                  <c:v>8.20857142857143</c:v>
                </c:pt>
                <c:pt idx="517">
                  <c:v>8.2242857142857098</c:v>
                </c:pt>
                <c:pt idx="518">
                  <c:v>8.24</c:v>
                </c:pt>
                <c:pt idx="519">
                  <c:v>8.2557142857142907</c:v>
                </c:pt>
                <c:pt idx="520">
                  <c:v>8.2714285714285705</c:v>
                </c:pt>
                <c:pt idx="521">
                  <c:v>8.2871428571428609</c:v>
                </c:pt>
                <c:pt idx="522">
                  <c:v>8.3028571428571407</c:v>
                </c:pt>
                <c:pt idx="523">
                  <c:v>8.3185714285714294</c:v>
                </c:pt>
                <c:pt idx="524">
                  <c:v>8.3342857142857092</c:v>
                </c:pt>
                <c:pt idx="525">
                  <c:v>8.35</c:v>
                </c:pt>
                <c:pt idx="526">
                  <c:v>8.3657142857142901</c:v>
                </c:pt>
                <c:pt idx="527">
                  <c:v>8.3814285714285699</c:v>
                </c:pt>
                <c:pt idx="528">
                  <c:v>8.3971428571428604</c:v>
                </c:pt>
                <c:pt idx="529">
                  <c:v>8.4128571428571401</c:v>
                </c:pt>
                <c:pt idx="530">
                  <c:v>8.4285714285714288</c:v>
                </c:pt>
                <c:pt idx="531">
                  <c:v>8.4442857142857104</c:v>
                </c:pt>
                <c:pt idx="532">
                  <c:v>8.4600000000000009</c:v>
                </c:pt>
                <c:pt idx="533">
                  <c:v>8.4757142857142895</c:v>
                </c:pt>
                <c:pt idx="534">
                  <c:v>8.4914285714285711</c:v>
                </c:pt>
                <c:pt idx="535">
                  <c:v>8.5071428571428598</c:v>
                </c:pt>
                <c:pt idx="536">
                  <c:v>8.5228571428571396</c:v>
                </c:pt>
                <c:pt idx="537">
                  <c:v>8.5385714285714283</c:v>
                </c:pt>
                <c:pt idx="538">
                  <c:v>8.5542857142857116</c:v>
                </c:pt>
                <c:pt idx="539">
                  <c:v>8.57</c:v>
                </c:pt>
                <c:pt idx="540">
                  <c:v>8.585714285714289</c:v>
                </c:pt>
                <c:pt idx="541">
                  <c:v>8.6014285714285705</c:v>
                </c:pt>
                <c:pt idx="542">
                  <c:v>8.6171428571428592</c:v>
                </c:pt>
                <c:pt idx="543">
                  <c:v>8.6328571428571408</c:v>
                </c:pt>
                <c:pt idx="544">
                  <c:v>8.6485714285714295</c:v>
                </c:pt>
                <c:pt idx="545">
                  <c:v>8.664285714285711</c:v>
                </c:pt>
                <c:pt idx="546">
                  <c:v>8.68</c:v>
                </c:pt>
                <c:pt idx="547">
                  <c:v>8.6957142857142884</c:v>
                </c:pt>
                <c:pt idx="548">
                  <c:v>8.7114285714285717</c:v>
                </c:pt>
                <c:pt idx="549">
                  <c:v>8.7271428571428604</c:v>
                </c:pt>
                <c:pt idx="550">
                  <c:v>8.7428571428571402</c:v>
                </c:pt>
                <c:pt idx="551">
                  <c:v>8.7585714285714289</c:v>
                </c:pt>
                <c:pt idx="552">
                  <c:v>8.7742857142857105</c:v>
                </c:pt>
                <c:pt idx="553">
                  <c:v>8.7899999999999991</c:v>
                </c:pt>
                <c:pt idx="554">
                  <c:v>8.8057142857142896</c:v>
                </c:pt>
                <c:pt idx="555">
                  <c:v>8.8214285714285712</c:v>
                </c:pt>
                <c:pt idx="556">
                  <c:v>8.8371428571428599</c:v>
                </c:pt>
                <c:pt idx="557">
                  <c:v>8.8528571428571396</c:v>
                </c:pt>
                <c:pt idx="558">
                  <c:v>8.8685714285714283</c:v>
                </c:pt>
                <c:pt idx="559">
                  <c:v>8.8842857142857117</c:v>
                </c:pt>
                <c:pt idx="560">
                  <c:v>8.9</c:v>
                </c:pt>
                <c:pt idx="561">
                  <c:v>8.915714285714289</c:v>
                </c:pt>
                <c:pt idx="562">
                  <c:v>8.9314285714285706</c:v>
                </c:pt>
                <c:pt idx="563">
                  <c:v>8.9471428571428593</c:v>
                </c:pt>
                <c:pt idx="564">
                  <c:v>8.9628571428571391</c:v>
                </c:pt>
                <c:pt idx="565">
                  <c:v>8.9785714285714295</c:v>
                </c:pt>
                <c:pt idx="566">
                  <c:v>8.9942857142857111</c:v>
                </c:pt>
                <c:pt idx="567">
                  <c:v>9.01</c:v>
                </c:pt>
                <c:pt idx="568">
                  <c:v>9.0257142857142885</c:v>
                </c:pt>
                <c:pt idx="569">
                  <c:v>9.04142857142857</c:v>
                </c:pt>
                <c:pt idx="570">
                  <c:v>9.0571428571428605</c:v>
                </c:pt>
                <c:pt idx="571">
                  <c:v>9.0728571428571403</c:v>
                </c:pt>
                <c:pt idx="572">
                  <c:v>9.088571428571429</c:v>
                </c:pt>
                <c:pt idx="573">
                  <c:v>9.1042857142857105</c:v>
                </c:pt>
                <c:pt idx="574">
                  <c:v>9.1199999999999992</c:v>
                </c:pt>
                <c:pt idx="575">
                  <c:v>9.1357142857142897</c:v>
                </c:pt>
                <c:pt idx="576">
                  <c:v>9.1514285714285712</c:v>
                </c:pt>
                <c:pt idx="577">
                  <c:v>9.1671428571428599</c:v>
                </c:pt>
                <c:pt idx="578">
                  <c:v>9.1828571428571397</c:v>
                </c:pt>
                <c:pt idx="579">
                  <c:v>9.1985714285714284</c:v>
                </c:pt>
                <c:pt idx="580">
                  <c:v>9.21428571428571</c:v>
                </c:pt>
                <c:pt idx="581">
                  <c:v>9.23</c:v>
                </c:pt>
                <c:pt idx="582">
                  <c:v>9.2457142857142891</c:v>
                </c:pt>
                <c:pt idx="583">
                  <c:v>9.2614285714285707</c:v>
                </c:pt>
                <c:pt idx="584">
                  <c:v>9.2771428571428594</c:v>
                </c:pt>
                <c:pt idx="585">
                  <c:v>9.2928571428571392</c:v>
                </c:pt>
                <c:pt idx="586">
                  <c:v>9.3085714285714296</c:v>
                </c:pt>
                <c:pt idx="587">
                  <c:v>9.3242857142857112</c:v>
                </c:pt>
                <c:pt idx="588">
                  <c:v>9.34</c:v>
                </c:pt>
                <c:pt idx="589">
                  <c:v>9.3557142857142885</c:v>
                </c:pt>
                <c:pt idx="590">
                  <c:v>9.3714285714285701</c:v>
                </c:pt>
                <c:pt idx="591">
                  <c:v>9.3871428571428606</c:v>
                </c:pt>
                <c:pt idx="592">
                  <c:v>9.4028571428571404</c:v>
                </c:pt>
                <c:pt idx="593">
                  <c:v>9.418571428571429</c:v>
                </c:pt>
                <c:pt idx="594">
                  <c:v>9.4342857142857106</c:v>
                </c:pt>
                <c:pt idx="595">
                  <c:v>9.4499999999999993</c:v>
                </c:pt>
                <c:pt idx="596">
                  <c:v>9.4657142857142897</c:v>
                </c:pt>
                <c:pt idx="597">
                  <c:v>9.4814285714285713</c:v>
                </c:pt>
                <c:pt idx="598">
                  <c:v>9.49714285714286</c:v>
                </c:pt>
                <c:pt idx="599">
                  <c:v>9.5128571428571398</c:v>
                </c:pt>
                <c:pt idx="600">
                  <c:v>9.5285714285714285</c:v>
                </c:pt>
                <c:pt idx="601">
                  <c:v>9.54428571428571</c:v>
                </c:pt>
                <c:pt idx="602">
                  <c:v>9.56</c:v>
                </c:pt>
                <c:pt idx="603">
                  <c:v>9.5757142857142892</c:v>
                </c:pt>
                <c:pt idx="604">
                  <c:v>9.5914285714285707</c:v>
                </c:pt>
                <c:pt idx="605">
                  <c:v>9.6071428571428594</c:v>
                </c:pt>
                <c:pt idx="606">
                  <c:v>9.6228571428571392</c:v>
                </c:pt>
                <c:pt idx="607">
                  <c:v>9.6385714285714297</c:v>
                </c:pt>
                <c:pt idx="608">
                  <c:v>9.6542857142857113</c:v>
                </c:pt>
                <c:pt idx="609">
                  <c:v>9.67</c:v>
                </c:pt>
                <c:pt idx="610">
                  <c:v>9.6857142857142886</c:v>
                </c:pt>
                <c:pt idx="611">
                  <c:v>9.7014285714285702</c:v>
                </c:pt>
                <c:pt idx="612">
                  <c:v>9.7171428571428606</c:v>
                </c:pt>
                <c:pt idx="613">
                  <c:v>9.7328571428571404</c:v>
                </c:pt>
                <c:pt idx="614">
                  <c:v>9.7485714285714291</c:v>
                </c:pt>
                <c:pt idx="615">
                  <c:v>9.7642857142857107</c:v>
                </c:pt>
                <c:pt idx="616">
                  <c:v>9.7799999999999994</c:v>
                </c:pt>
                <c:pt idx="617">
                  <c:v>9.7957142857142898</c:v>
                </c:pt>
                <c:pt idx="618">
                  <c:v>9.8114285714285714</c:v>
                </c:pt>
                <c:pt idx="619">
                  <c:v>9.8271428571428601</c:v>
                </c:pt>
                <c:pt idx="620">
                  <c:v>9.8428571428571399</c:v>
                </c:pt>
                <c:pt idx="621">
                  <c:v>9.8585714285714285</c:v>
                </c:pt>
                <c:pt idx="622">
                  <c:v>9.8742857142857101</c:v>
                </c:pt>
                <c:pt idx="623">
                  <c:v>9.89</c:v>
                </c:pt>
                <c:pt idx="624">
                  <c:v>9.9057142857142892</c:v>
                </c:pt>
                <c:pt idx="625">
                  <c:v>9.9214285714285708</c:v>
                </c:pt>
                <c:pt idx="626">
                  <c:v>9.9371428571428595</c:v>
                </c:pt>
                <c:pt idx="627">
                  <c:v>9.9528571428571393</c:v>
                </c:pt>
                <c:pt idx="628">
                  <c:v>9.9685714285714297</c:v>
                </c:pt>
                <c:pt idx="629">
                  <c:v>9.9842857142857113</c:v>
                </c:pt>
                <c:pt idx="630">
                  <c:v>10</c:v>
                </c:pt>
              </c:numCache>
            </c:numRef>
          </c:xVal>
          <c:yVal>
            <c:numRef>
              <c:f>'Torroidi impedants'!$L$2:$L$632</c:f>
              <c:numCache>
                <c:formatCode>0.000</c:formatCode>
                <c:ptCount val="631"/>
                <c:pt idx="0">
                  <c:v>24.193554883296038</c:v>
                </c:pt>
                <c:pt idx="1">
                  <c:v>20.909871213599644</c:v>
                </c:pt>
                <c:pt idx="2">
                  <c:v>19.448610501474153</c:v>
                </c:pt>
                <c:pt idx="3">
                  <c:v>18.643914228501647</c:v>
                </c:pt>
                <c:pt idx="4">
                  <c:v>19.613602463986666</c:v>
                </c:pt>
                <c:pt idx="5">
                  <c:v>19.714545722564452</c:v>
                </c:pt>
                <c:pt idx="6">
                  <c:v>21.561764688528083</c:v>
                </c:pt>
                <c:pt idx="7">
                  <c:v>21.519210155183703</c:v>
                </c:pt>
                <c:pt idx="8">
                  <c:v>21.938610682654911</c:v>
                </c:pt>
                <c:pt idx="9">
                  <c:v>22.099715312826909</c:v>
                </c:pt>
                <c:pt idx="10">
                  <c:v>21.978856326400564</c:v>
                </c:pt>
                <c:pt idx="11">
                  <c:v>21.472913680687121</c:v>
                </c:pt>
                <c:pt idx="12">
                  <c:v>22.067202226713409</c:v>
                </c:pt>
                <c:pt idx="13">
                  <c:v>22.572815384776877</c:v>
                </c:pt>
                <c:pt idx="14">
                  <c:v>22.463347748476888</c:v>
                </c:pt>
                <c:pt idx="15">
                  <c:v>22.178560867442378</c:v>
                </c:pt>
                <c:pt idx="16">
                  <c:v>22.235737413519537</c:v>
                </c:pt>
                <c:pt idx="17">
                  <c:v>22.412491369677056</c:v>
                </c:pt>
                <c:pt idx="18">
                  <c:v>22.711014443319623</c:v>
                </c:pt>
                <c:pt idx="19">
                  <c:v>22.604704819977645</c:v>
                </c:pt>
                <c:pt idx="20">
                  <c:v>22.756563107059847</c:v>
                </c:pt>
                <c:pt idx="21">
                  <c:v>22.845708549374201</c:v>
                </c:pt>
                <c:pt idx="22">
                  <c:v>22.907160136315369</c:v>
                </c:pt>
                <c:pt idx="23">
                  <c:v>23.09501188357218</c:v>
                </c:pt>
                <c:pt idx="24">
                  <c:v>22.896971077689717</c:v>
                </c:pt>
                <c:pt idx="25">
                  <c:v>23.055560270541157</c:v>
                </c:pt>
                <c:pt idx="26">
                  <c:v>23.101156055162605</c:v>
                </c:pt>
                <c:pt idx="27">
                  <c:v>23.180248211101343</c:v>
                </c:pt>
                <c:pt idx="28">
                  <c:v>23.330913534583164</c:v>
                </c:pt>
                <c:pt idx="29">
                  <c:v>23.008765099405963</c:v>
                </c:pt>
                <c:pt idx="30">
                  <c:v>23.01452470194895</c:v>
                </c:pt>
                <c:pt idx="31">
                  <c:v>23.048108758128482</c:v>
                </c:pt>
                <c:pt idx="32">
                  <c:v>22.861888390103672</c:v>
                </c:pt>
                <c:pt idx="33">
                  <c:v>23.029043987336436</c:v>
                </c:pt>
                <c:pt idx="34">
                  <c:v>23.065746884641026</c:v>
                </c:pt>
                <c:pt idx="35">
                  <c:v>23.054023063328298</c:v>
                </c:pt>
                <c:pt idx="36">
                  <c:v>23.067285381765341</c:v>
                </c:pt>
                <c:pt idx="37">
                  <c:v>23.193333430110126</c:v>
                </c:pt>
                <c:pt idx="38">
                  <c:v>23.361953770825576</c:v>
                </c:pt>
                <c:pt idx="39">
                  <c:v>23.153904348313826</c:v>
                </c:pt>
                <c:pt idx="40">
                  <c:v>23.205934752421626</c:v>
                </c:pt>
                <c:pt idx="41">
                  <c:v>23.274458178887066</c:v>
                </c:pt>
                <c:pt idx="42">
                  <c:v>23.162241625126214</c:v>
                </c:pt>
                <c:pt idx="43">
                  <c:v>23.219101690442901</c:v>
                </c:pt>
                <c:pt idx="44">
                  <c:v>23.460317334169442</c:v>
                </c:pt>
                <c:pt idx="45">
                  <c:v>23.385471462854351</c:v>
                </c:pt>
                <c:pt idx="46">
                  <c:v>23.406835378451461</c:v>
                </c:pt>
                <c:pt idx="47">
                  <c:v>23.306110971660445</c:v>
                </c:pt>
                <c:pt idx="48">
                  <c:v>23.335037196012188</c:v>
                </c:pt>
                <c:pt idx="49">
                  <c:v>23.179453979660458</c:v>
                </c:pt>
                <c:pt idx="50">
                  <c:v>23.168377649667068</c:v>
                </c:pt>
                <c:pt idx="51">
                  <c:v>23.339753852055829</c:v>
                </c:pt>
                <c:pt idx="52">
                  <c:v>23.132934094545202</c:v>
                </c:pt>
                <c:pt idx="53">
                  <c:v>23.208038682789148</c:v>
                </c:pt>
                <c:pt idx="54">
                  <c:v>23.175174035527775</c:v>
                </c:pt>
                <c:pt idx="55">
                  <c:v>23.168220895754402</c:v>
                </c:pt>
                <c:pt idx="56">
                  <c:v>23.244783891112167</c:v>
                </c:pt>
                <c:pt idx="57">
                  <c:v>23.490133335363886</c:v>
                </c:pt>
                <c:pt idx="58">
                  <c:v>23.462728560975354</c:v>
                </c:pt>
                <c:pt idx="59">
                  <c:v>23.378051811079001</c:v>
                </c:pt>
                <c:pt idx="60">
                  <c:v>23.282456065995877</c:v>
                </c:pt>
                <c:pt idx="61">
                  <c:v>23.27491026222361</c:v>
                </c:pt>
                <c:pt idx="62">
                  <c:v>23.230855801156366</c:v>
                </c:pt>
                <c:pt idx="63">
                  <c:v>23.353450916108599</c:v>
                </c:pt>
                <c:pt idx="64">
                  <c:v>23.287280164573865</c:v>
                </c:pt>
                <c:pt idx="65">
                  <c:v>23.335529229410682</c:v>
                </c:pt>
                <c:pt idx="66">
                  <c:v>23.299646162057883</c:v>
                </c:pt>
                <c:pt idx="67">
                  <c:v>23.320072590039167</c:v>
                </c:pt>
                <c:pt idx="68">
                  <c:v>23.299832696944414</c:v>
                </c:pt>
                <c:pt idx="69">
                  <c:v>23.115643072565309</c:v>
                </c:pt>
                <c:pt idx="70">
                  <c:v>23.10429655834373</c:v>
                </c:pt>
                <c:pt idx="71">
                  <c:v>23.296623446540039</c:v>
                </c:pt>
                <c:pt idx="72">
                  <c:v>23.288345537059218</c:v>
                </c:pt>
                <c:pt idx="73">
                  <c:v>23.280979193192628</c:v>
                </c:pt>
                <c:pt idx="74">
                  <c:v>23.258425878298702</c:v>
                </c:pt>
                <c:pt idx="75">
                  <c:v>23.062402589523185</c:v>
                </c:pt>
                <c:pt idx="76">
                  <c:v>23.175031413874873</c:v>
                </c:pt>
                <c:pt idx="77">
                  <c:v>23.264033618735727</c:v>
                </c:pt>
                <c:pt idx="78">
                  <c:v>23.149949990548638</c:v>
                </c:pt>
                <c:pt idx="79">
                  <c:v>23.048783426506862</c:v>
                </c:pt>
                <c:pt idx="80">
                  <c:v>23.08203295339943</c:v>
                </c:pt>
                <c:pt idx="81">
                  <c:v>23.04576147640471</c:v>
                </c:pt>
                <c:pt idx="82">
                  <c:v>23.070135647560853</c:v>
                </c:pt>
                <c:pt idx="83">
                  <c:v>23.062229432507404</c:v>
                </c:pt>
                <c:pt idx="84">
                  <c:v>23.0059589295299</c:v>
                </c:pt>
                <c:pt idx="85">
                  <c:v>22.987568771250803</c:v>
                </c:pt>
                <c:pt idx="86">
                  <c:v>23.036088125320827</c:v>
                </c:pt>
                <c:pt idx="87">
                  <c:v>23.131589923041901</c:v>
                </c:pt>
                <c:pt idx="88">
                  <c:v>23.112600709293552</c:v>
                </c:pt>
                <c:pt idx="89">
                  <c:v>22.9684880986993</c:v>
                </c:pt>
                <c:pt idx="90">
                  <c:v>23.037606441278015</c:v>
                </c:pt>
                <c:pt idx="91">
                  <c:v>23.076184686093132</c:v>
                </c:pt>
                <c:pt idx="92">
                  <c:v>23.034524817954665</c:v>
                </c:pt>
                <c:pt idx="93">
                  <c:v>23.12761674859907</c:v>
                </c:pt>
                <c:pt idx="94">
                  <c:v>23.132373496591978</c:v>
                </c:pt>
                <c:pt idx="95">
                  <c:v>23.016460506717653</c:v>
                </c:pt>
                <c:pt idx="96">
                  <c:v>23.058050822539091</c:v>
                </c:pt>
                <c:pt idx="97">
                  <c:v>23.080652616451168</c:v>
                </c:pt>
                <c:pt idx="98">
                  <c:v>22.933809521185346</c:v>
                </c:pt>
                <c:pt idx="99">
                  <c:v>22.812054115161768</c:v>
                </c:pt>
                <c:pt idx="100">
                  <c:v>23.041958619178761</c:v>
                </c:pt>
                <c:pt idx="101">
                  <c:v>23.003976809509126</c:v>
                </c:pt>
                <c:pt idx="102">
                  <c:v>22.939033876344578</c:v>
                </c:pt>
                <c:pt idx="103">
                  <c:v>22.830803659155922</c:v>
                </c:pt>
                <c:pt idx="104">
                  <c:v>22.797424048887521</c:v>
                </c:pt>
                <c:pt idx="105">
                  <c:v>22.720597428487668</c:v>
                </c:pt>
                <c:pt idx="106">
                  <c:v>22.916672044980665</c:v>
                </c:pt>
                <c:pt idx="107">
                  <c:v>22.957486719722219</c:v>
                </c:pt>
                <c:pt idx="108">
                  <c:v>22.88739859734914</c:v>
                </c:pt>
                <c:pt idx="109">
                  <c:v>22.837305707564092</c:v>
                </c:pt>
                <c:pt idx="110">
                  <c:v>22.955221833363399</c:v>
                </c:pt>
                <c:pt idx="111">
                  <c:v>22.813610456007801</c:v>
                </c:pt>
                <c:pt idx="112">
                  <c:v>22.755482604224074</c:v>
                </c:pt>
                <c:pt idx="113">
                  <c:v>22.698008704998902</c:v>
                </c:pt>
                <c:pt idx="114">
                  <c:v>22.793979156691922</c:v>
                </c:pt>
                <c:pt idx="115">
                  <c:v>22.756478921639992</c:v>
                </c:pt>
                <c:pt idx="116">
                  <c:v>22.658478327829503</c:v>
                </c:pt>
                <c:pt idx="117">
                  <c:v>22.69105803438881</c:v>
                </c:pt>
                <c:pt idx="118">
                  <c:v>22.719104919852906</c:v>
                </c:pt>
                <c:pt idx="119">
                  <c:v>22.731564569528011</c:v>
                </c:pt>
                <c:pt idx="120">
                  <c:v>22.692155444045046</c:v>
                </c:pt>
                <c:pt idx="121">
                  <c:v>22.684736175150991</c:v>
                </c:pt>
                <c:pt idx="122">
                  <c:v>22.483924662155676</c:v>
                </c:pt>
                <c:pt idx="123">
                  <c:v>22.53388720260239</c:v>
                </c:pt>
                <c:pt idx="124">
                  <c:v>22.525157182656407</c:v>
                </c:pt>
                <c:pt idx="125">
                  <c:v>22.348747474065981</c:v>
                </c:pt>
                <c:pt idx="126">
                  <c:v>22.277279732794771</c:v>
                </c:pt>
                <c:pt idx="127">
                  <c:v>22.560283976608588</c:v>
                </c:pt>
                <c:pt idx="128">
                  <c:v>22.489690444464337</c:v>
                </c:pt>
                <c:pt idx="129">
                  <c:v>22.359194987813318</c:v>
                </c:pt>
                <c:pt idx="130">
                  <c:v>22.380509592633782</c:v>
                </c:pt>
                <c:pt idx="131">
                  <c:v>22.401126348517355</c:v>
                </c:pt>
                <c:pt idx="132">
                  <c:v>22.563704608510818</c:v>
                </c:pt>
                <c:pt idx="133">
                  <c:v>22.556216577675141</c:v>
                </c:pt>
                <c:pt idx="134">
                  <c:v>22.615933117169433</c:v>
                </c:pt>
                <c:pt idx="135">
                  <c:v>22.529554731839376</c:v>
                </c:pt>
                <c:pt idx="136">
                  <c:v>22.443929579619123</c:v>
                </c:pt>
                <c:pt idx="137">
                  <c:v>22.315394979650939</c:v>
                </c:pt>
                <c:pt idx="138">
                  <c:v>22.240519965598708</c:v>
                </c:pt>
                <c:pt idx="139">
                  <c:v>22.335777664551468</c:v>
                </c:pt>
                <c:pt idx="140">
                  <c:v>22.013502751224419</c:v>
                </c:pt>
                <c:pt idx="141">
                  <c:v>21.904077390444225</c:v>
                </c:pt>
                <c:pt idx="142">
                  <c:v>21.860344808750252</c:v>
                </c:pt>
                <c:pt idx="143">
                  <c:v>21.992976648364838</c:v>
                </c:pt>
                <c:pt idx="144">
                  <c:v>22.031984151451692</c:v>
                </c:pt>
                <c:pt idx="145">
                  <c:v>21.970716534303762</c:v>
                </c:pt>
                <c:pt idx="146">
                  <c:v>21.97128225255009</c:v>
                </c:pt>
                <c:pt idx="147">
                  <c:v>21.99140174820996</c:v>
                </c:pt>
                <c:pt idx="148">
                  <c:v>22.14572908381745</c:v>
                </c:pt>
                <c:pt idx="149">
                  <c:v>22.327738026914258</c:v>
                </c:pt>
                <c:pt idx="150">
                  <c:v>22.314414916573853</c:v>
                </c:pt>
                <c:pt idx="151">
                  <c:v>22.232441929867736</c:v>
                </c:pt>
                <c:pt idx="152">
                  <c:v>22.134258577108838</c:v>
                </c:pt>
                <c:pt idx="153">
                  <c:v>22.056533039625194</c:v>
                </c:pt>
                <c:pt idx="154">
                  <c:v>22.035684679351213</c:v>
                </c:pt>
                <c:pt idx="155">
                  <c:v>21.989994179030596</c:v>
                </c:pt>
                <c:pt idx="156">
                  <c:v>22.221425282767203</c:v>
                </c:pt>
                <c:pt idx="157">
                  <c:v>22.125411944599023</c:v>
                </c:pt>
                <c:pt idx="158">
                  <c:v>22.114588210019171</c:v>
                </c:pt>
                <c:pt idx="159">
                  <c:v>21.963122015300456</c:v>
                </c:pt>
                <c:pt idx="160">
                  <c:v>21.762699562631255</c:v>
                </c:pt>
                <c:pt idx="161">
                  <c:v>21.959627881878298</c:v>
                </c:pt>
                <c:pt idx="162">
                  <c:v>22.142782190968497</c:v>
                </c:pt>
                <c:pt idx="163">
                  <c:v>21.903415235873922</c:v>
                </c:pt>
                <c:pt idx="164">
                  <c:v>21.965928710942546</c:v>
                </c:pt>
                <c:pt idx="165">
                  <c:v>22.067324978469511</c:v>
                </c:pt>
                <c:pt idx="166">
                  <c:v>21.820540596897761</c:v>
                </c:pt>
                <c:pt idx="167">
                  <c:v>21.74836122736793</c:v>
                </c:pt>
                <c:pt idx="168">
                  <c:v>21.955398487945384</c:v>
                </c:pt>
                <c:pt idx="169">
                  <c:v>22.02195118198653</c:v>
                </c:pt>
                <c:pt idx="170">
                  <c:v>21.894958889586952</c:v>
                </c:pt>
                <c:pt idx="171">
                  <c:v>21.900253596518628</c:v>
                </c:pt>
                <c:pt idx="172">
                  <c:v>21.844985865775993</c:v>
                </c:pt>
                <c:pt idx="173">
                  <c:v>21.822011256749075</c:v>
                </c:pt>
                <c:pt idx="174">
                  <c:v>21.827595190090754</c:v>
                </c:pt>
                <c:pt idx="175">
                  <c:v>21.872878588258107</c:v>
                </c:pt>
                <c:pt idx="176">
                  <c:v>21.822499785412543</c:v>
                </c:pt>
                <c:pt idx="177">
                  <c:v>21.67352686908059</c:v>
                </c:pt>
                <c:pt idx="178">
                  <c:v>21.70824311307021</c:v>
                </c:pt>
                <c:pt idx="179">
                  <c:v>21.671002936039198</c:v>
                </c:pt>
                <c:pt idx="180">
                  <c:v>21.636056145477475</c:v>
                </c:pt>
                <c:pt idx="181">
                  <c:v>21.731912335065338</c:v>
                </c:pt>
                <c:pt idx="182">
                  <c:v>21.576336117134868</c:v>
                </c:pt>
                <c:pt idx="183">
                  <c:v>21.561125496182196</c:v>
                </c:pt>
                <c:pt idx="184">
                  <c:v>21.528611209985929</c:v>
                </c:pt>
                <c:pt idx="185">
                  <c:v>21.596073140643689</c:v>
                </c:pt>
                <c:pt idx="186">
                  <c:v>21.550668955413244</c:v>
                </c:pt>
                <c:pt idx="187">
                  <c:v>21.597943514580876</c:v>
                </c:pt>
                <c:pt idx="188">
                  <c:v>21.704246188834766</c:v>
                </c:pt>
                <c:pt idx="189">
                  <c:v>21.564278785232958</c:v>
                </c:pt>
                <c:pt idx="190">
                  <c:v>21.470123955014117</c:v>
                </c:pt>
                <c:pt idx="191">
                  <c:v>21.454572907483435</c:v>
                </c:pt>
                <c:pt idx="192">
                  <c:v>21.507246720278491</c:v>
                </c:pt>
                <c:pt idx="193">
                  <c:v>21.473555214911453</c:v>
                </c:pt>
                <c:pt idx="194">
                  <c:v>21.453184355364154</c:v>
                </c:pt>
                <c:pt idx="195">
                  <c:v>21.515051599782112</c:v>
                </c:pt>
                <c:pt idx="196">
                  <c:v>21.547394636855763</c:v>
                </c:pt>
                <c:pt idx="197">
                  <c:v>21.606168474512096</c:v>
                </c:pt>
                <c:pt idx="198">
                  <c:v>21.430650721434443</c:v>
                </c:pt>
                <c:pt idx="199">
                  <c:v>21.247924967164586</c:v>
                </c:pt>
                <c:pt idx="200">
                  <c:v>21.310626863081641</c:v>
                </c:pt>
                <c:pt idx="201">
                  <c:v>21.266870716357833</c:v>
                </c:pt>
                <c:pt idx="202">
                  <c:v>21.252833356546756</c:v>
                </c:pt>
                <c:pt idx="203">
                  <c:v>21.3345413884614</c:v>
                </c:pt>
                <c:pt idx="204">
                  <c:v>21.201194550220709</c:v>
                </c:pt>
                <c:pt idx="205">
                  <c:v>21.089800526724503</c:v>
                </c:pt>
                <c:pt idx="206">
                  <c:v>21.159105700970411</c:v>
                </c:pt>
                <c:pt idx="207">
                  <c:v>21.192646440502621</c:v>
                </c:pt>
                <c:pt idx="208">
                  <c:v>21.083725609668605</c:v>
                </c:pt>
                <c:pt idx="209">
                  <c:v>21.038131361155195</c:v>
                </c:pt>
                <c:pt idx="210">
                  <c:v>21.202215248336078</c:v>
                </c:pt>
                <c:pt idx="211">
                  <c:v>21.085888795881221</c:v>
                </c:pt>
                <c:pt idx="212">
                  <c:v>20.939900838245062</c:v>
                </c:pt>
                <c:pt idx="213">
                  <c:v>21.11788042407953</c:v>
                </c:pt>
                <c:pt idx="214">
                  <c:v>21.211286024789601</c:v>
                </c:pt>
                <c:pt idx="215">
                  <c:v>20.96699633327562</c:v>
                </c:pt>
                <c:pt idx="216">
                  <c:v>20.932213399936973</c:v>
                </c:pt>
                <c:pt idx="217">
                  <c:v>20.935833196175842</c:v>
                </c:pt>
                <c:pt idx="218">
                  <c:v>20.929861083506982</c:v>
                </c:pt>
                <c:pt idx="219">
                  <c:v>21.025043790199714</c:v>
                </c:pt>
                <c:pt idx="220">
                  <c:v>21.064413195857469</c:v>
                </c:pt>
                <c:pt idx="221">
                  <c:v>20.901646872232831</c:v>
                </c:pt>
                <c:pt idx="222">
                  <c:v>20.778059020478516</c:v>
                </c:pt>
                <c:pt idx="223">
                  <c:v>20.864192381250845</c:v>
                </c:pt>
                <c:pt idx="224">
                  <c:v>20.902619361671501</c:v>
                </c:pt>
                <c:pt idx="225">
                  <c:v>20.939701431119094</c:v>
                </c:pt>
                <c:pt idx="226">
                  <c:v>20.923085064790769</c:v>
                </c:pt>
                <c:pt idx="227">
                  <c:v>20.940698539259611</c:v>
                </c:pt>
                <c:pt idx="228">
                  <c:v>20.89785586563023</c:v>
                </c:pt>
                <c:pt idx="229">
                  <c:v>20.804126241316663</c:v>
                </c:pt>
                <c:pt idx="230">
                  <c:v>20.925727866947508</c:v>
                </c:pt>
                <c:pt idx="231">
                  <c:v>21.104919590021812</c:v>
                </c:pt>
                <c:pt idx="232">
                  <c:v>21.066166692043641</c:v>
                </c:pt>
                <c:pt idx="233">
                  <c:v>20.986560873631785</c:v>
                </c:pt>
                <c:pt idx="234">
                  <c:v>21.049656468441778</c:v>
                </c:pt>
                <c:pt idx="235">
                  <c:v>20.95551697191032</c:v>
                </c:pt>
                <c:pt idx="236">
                  <c:v>20.531696961866782</c:v>
                </c:pt>
                <c:pt idx="237">
                  <c:v>20.617566429394032</c:v>
                </c:pt>
                <c:pt idx="238">
                  <c:v>20.842488561805588</c:v>
                </c:pt>
                <c:pt idx="239">
                  <c:v>20.806799586739668</c:v>
                </c:pt>
                <c:pt idx="240">
                  <c:v>20.752042649057667</c:v>
                </c:pt>
                <c:pt idx="241">
                  <c:v>20.691382498289091</c:v>
                </c:pt>
                <c:pt idx="242">
                  <c:v>20.56905099544031</c:v>
                </c:pt>
                <c:pt idx="243">
                  <c:v>20.676010364251983</c:v>
                </c:pt>
                <c:pt idx="244">
                  <c:v>20.662396245166164</c:v>
                </c:pt>
                <c:pt idx="245">
                  <c:v>20.504502298928816</c:v>
                </c:pt>
                <c:pt idx="246">
                  <c:v>20.484859900408271</c:v>
                </c:pt>
                <c:pt idx="247">
                  <c:v>20.502347626647488</c:v>
                </c:pt>
                <c:pt idx="248">
                  <c:v>20.442648905765058</c:v>
                </c:pt>
                <c:pt idx="249">
                  <c:v>20.517603737190619</c:v>
                </c:pt>
                <c:pt idx="250">
                  <c:v>20.654741560702224</c:v>
                </c:pt>
                <c:pt idx="251">
                  <c:v>20.344527136895646</c:v>
                </c:pt>
                <c:pt idx="252">
                  <c:v>20.264864354011024</c:v>
                </c:pt>
                <c:pt idx="253">
                  <c:v>20.358910957864666</c:v>
                </c:pt>
                <c:pt idx="254">
                  <c:v>20.426439719790945</c:v>
                </c:pt>
                <c:pt idx="255">
                  <c:v>20.452305873399958</c:v>
                </c:pt>
                <c:pt idx="256">
                  <c:v>20.393587429707352</c:v>
                </c:pt>
                <c:pt idx="257">
                  <c:v>20.463010582052025</c:v>
                </c:pt>
                <c:pt idx="258">
                  <c:v>20.225027874864569</c:v>
                </c:pt>
                <c:pt idx="259">
                  <c:v>20.033396711852856</c:v>
                </c:pt>
                <c:pt idx="260">
                  <c:v>20.190571157602186</c:v>
                </c:pt>
                <c:pt idx="261">
                  <c:v>20.301901292688097</c:v>
                </c:pt>
                <c:pt idx="262">
                  <c:v>20.360598535167412</c:v>
                </c:pt>
                <c:pt idx="263">
                  <c:v>20.24310492528285</c:v>
                </c:pt>
                <c:pt idx="264">
                  <c:v>20.201858528194055</c:v>
                </c:pt>
                <c:pt idx="265">
                  <c:v>20.264145631806546</c:v>
                </c:pt>
                <c:pt idx="266">
                  <c:v>20.362957750080298</c:v>
                </c:pt>
                <c:pt idx="267">
                  <c:v>20.462713283287634</c:v>
                </c:pt>
                <c:pt idx="268">
                  <c:v>20.620424507785902</c:v>
                </c:pt>
                <c:pt idx="269">
                  <c:v>20.590550833963892</c:v>
                </c:pt>
                <c:pt idx="270">
                  <c:v>20.447662936908735</c:v>
                </c:pt>
                <c:pt idx="271">
                  <c:v>20.239572411402388</c:v>
                </c:pt>
                <c:pt idx="272">
                  <c:v>20.280875697157629</c:v>
                </c:pt>
                <c:pt idx="273">
                  <c:v>20.204270323396628</c:v>
                </c:pt>
                <c:pt idx="274">
                  <c:v>20.130190925678022</c:v>
                </c:pt>
                <c:pt idx="275">
                  <c:v>20.194603896722203</c:v>
                </c:pt>
                <c:pt idx="276">
                  <c:v>20.342315770594915</c:v>
                </c:pt>
                <c:pt idx="277">
                  <c:v>20.437342314137005</c:v>
                </c:pt>
                <c:pt idx="278">
                  <c:v>20.208345158091397</c:v>
                </c:pt>
                <c:pt idx="279">
                  <c:v>20.108809007969253</c:v>
                </c:pt>
                <c:pt idx="280">
                  <c:v>20.234650759650371</c:v>
                </c:pt>
                <c:pt idx="281">
                  <c:v>20.3147919036461</c:v>
                </c:pt>
                <c:pt idx="282">
                  <c:v>20.059378621330495</c:v>
                </c:pt>
                <c:pt idx="283">
                  <c:v>19.903453185402086</c:v>
                </c:pt>
                <c:pt idx="284">
                  <c:v>19.92483534692688</c:v>
                </c:pt>
                <c:pt idx="285">
                  <c:v>19.870344817984414</c:v>
                </c:pt>
                <c:pt idx="286">
                  <c:v>19.877751626507305</c:v>
                </c:pt>
                <c:pt idx="287">
                  <c:v>19.794197937409749</c:v>
                </c:pt>
                <c:pt idx="288">
                  <c:v>19.845465200918294</c:v>
                </c:pt>
                <c:pt idx="289">
                  <c:v>20.056449836236339</c:v>
                </c:pt>
                <c:pt idx="290">
                  <c:v>19.979030277289802</c:v>
                </c:pt>
                <c:pt idx="291">
                  <c:v>19.84321106969249</c:v>
                </c:pt>
                <c:pt idx="292">
                  <c:v>19.901111083971276</c:v>
                </c:pt>
                <c:pt idx="293">
                  <c:v>20.035801119056973</c:v>
                </c:pt>
                <c:pt idx="294">
                  <c:v>20.022466438340782</c:v>
                </c:pt>
                <c:pt idx="295">
                  <c:v>19.983606612313437</c:v>
                </c:pt>
                <c:pt idx="296">
                  <c:v>19.810314854637436</c:v>
                </c:pt>
                <c:pt idx="297">
                  <c:v>19.590639481896158</c:v>
                </c:pt>
                <c:pt idx="298">
                  <c:v>19.805650997802925</c:v>
                </c:pt>
                <c:pt idx="299">
                  <c:v>19.906679729080949</c:v>
                </c:pt>
                <c:pt idx="300">
                  <c:v>19.825906383364146</c:v>
                </c:pt>
                <c:pt idx="301">
                  <c:v>19.987277842871986</c:v>
                </c:pt>
                <c:pt idx="302">
                  <c:v>19.846811282901832</c:v>
                </c:pt>
                <c:pt idx="303">
                  <c:v>19.796952169006936</c:v>
                </c:pt>
                <c:pt idx="304">
                  <c:v>19.773049805239999</c:v>
                </c:pt>
                <c:pt idx="305">
                  <c:v>19.657056534641278</c:v>
                </c:pt>
                <c:pt idx="306">
                  <c:v>19.595890795753281</c:v>
                </c:pt>
                <c:pt idx="307">
                  <c:v>19.560875642505025</c:v>
                </c:pt>
                <c:pt idx="308">
                  <c:v>19.699975111540486</c:v>
                </c:pt>
                <c:pt idx="309">
                  <c:v>19.690712226498878</c:v>
                </c:pt>
                <c:pt idx="310">
                  <c:v>19.653470805088027</c:v>
                </c:pt>
                <c:pt idx="311">
                  <c:v>19.785635582182135</c:v>
                </c:pt>
                <c:pt idx="312">
                  <c:v>19.848677359465221</c:v>
                </c:pt>
                <c:pt idx="313">
                  <c:v>19.917824620757862</c:v>
                </c:pt>
                <c:pt idx="314">
                  <c:v>19.893903966982847</c:v>
                </c:pt>
                <c:pt idx="315">
                  <c:v>19.669082882985023</c:v>
                </c:pt>
                <c:pt idx="316">
                  <c:v>19.553784385654705</c:v>
                </c:pt>
                <c:pt idx="317">
                  <c:v>19.567288953716591</c:v>
                </c:pt>
                <c:pt idx="318">
                  <c:v>19.489582757704383</c:v>
                </c:pt>
                <c:pt idx="319">
                  <c:v>19.490135875225302</c:v>
                </c:pt>
                <c:pt idx="320">
                  <c:v>19.64416064758128</c:v>
                </c:pt>
                <c:pt idx="321">
                  <c:v>19.637139300055448</c:v>
                </c:pt>
                <c:pt idx="322">
                  <c:v>19.595796441310824</c:v>
                </c:pt>
                <c:pt idx="323">
                  <c:v>19.673779605701927</c:v>
                </c:pt>
                <c:pt idx="324">
                  <c:v>19.892025123522281</c:v>
                </c:pt>
                <c:pt idx="325">
                  <c:v>19.850884680269996</c:v>
                </c:pt>
                <c:pt idx="326">
                  <c:v>19.55390484871317</c:v>
                </c:pt>
                <c:pt idx="327">
                  <c:v>19.707804305979806</c:v>
                </c:pt>
                <c:pt idx="328">
                  <c:v>19.652094317345171</c:v>
                </c:pt>
                <c:pt idx="329">
                  <c:v>19.527510257939312</c:v>
                </c:pt>
                <c:pt idx="330">
                  <c:v>19.739111293435514</c:v>
                </c:pt>
                <c:pt idx="331">
                  <c:v>19.609297830745334</c:v>
                </c:pt>
                <c:pt idx="332">
                  <c:v>19.52043011583941</c:v>
                </c:pt>
                <c:pt idx="333">
                  <c:v>19.575560142581754</c:v>
                </c:pt>
                <c:pt idx="334">
                  <c:v>19.531555538528853</c:v>
                </c:pt>
                <c:pt idx="335">
                  <c:v>19.399638220967081</c:v>
                </c:pt>
                <c:pt idx="336">
                  <c:v>19.341561571827111</c:v>
                </c:pt>
                <c:pt idx="337">
                  <c:v>19.328600614818662</c:v>
                </c:pt>
                <c:pt idx="338">
                  <c:v>19.247003508451531</c:v>
                </c:pt>
                <c:pt idx="339">
                  <c:v>19.215549994397993</c:v>
                </c:pt>
                <c:pt idx="340">
                  <c:v>19.186468026863743</c:v>
                </c:pt>
                <c:pt idx="341">
                  <c:v>19.089433148451914</c:v>
                </c:pt>
                <c:pt idx="342">
                  <c:v>18.995750828831753</c:v>
                </c:pt>
                <c:pt idx="343">
                  <c:v>19.024132955563687</c:v>
                </c:pt>
                <c:pt idx="344">
                  <c:v>19.207486453055768</c:v>
                </c:pt>
                <c:pt idx="345">
                  <c:v>19.400731977799712</c:v>
                </c:pt>
                <c:pt idx="346">
                  <c:v>19.398924455908894</c:v>
                </c:pt>
                <c:pt idx="347">
                  <c:v>19.25231687287862</c:v>
                </c:pt>
                <c:pt idx="348">
                  <c:v>19.128154504926396</c:v>
                </c:pt>
                <c:pt idx="349">
                  <c:v>19.093355137703476</c:v>
                </c:pt>
                <c:pt idx="350">
                  <c:v>19.158707544750005</c:v>
                </c:pt>
                <c:pt idx="351">
                  <c:v>19.126090961929584</c:v>
                </c:pt>
                <c:pt idx="352">
                  <c:v>19.289317439443685</c:v>
                </c:pt>
                <c:pt idx="353">
                  <c:v>19.623827969479549</c:v>
                </c:pt>
                <c:pt idx="354">
                  <c:v>19.599422981721407</c:v>
                </c:pt>
                <c:pt idx="355">
                  <c:v>19.412590174207342</c:v>
                </c:pt>
                <c:pt idx="356">
                  <c:v>19.282179945597292</c:v>
                </c:pt>
                <c:pt idx="357">
                  <c:v>19.129893953510464</c:v>
                </c:pt>
                <c:pt idx="358">
                  <c:v>19.219630252891736</c:v>
                </c:pt>
                <c:pt idx="359">
                  <c:v>19.333405983225184</c:v>
                </c:pt>
                <c:pt idx="360">
                  <c:v>19.085559598213294</c:v>
                </c:pt>
                <c:pt idx="361">
                  <c:v>18.829956738692317</c:v>
                </c:pt>
                <c:pt idx="362">
                  <c:v>18.867349003971029</c:v>
                </c:pt>
                <c:pt idx="363">
                  <c:v>19.171084467448779</c:v>
                </c:pt>
                <c:pt idx="364">
                  <c:v>19.340057538176247</c:v>
                </c:pt>
                <c:pt idx="365">
                  <c:v>19.046605562830624</c:v>
                </c:pt>
                <c:pt idx="366">
                  <c:v>18.920438593789022</c:v>
                </c:pt>
                <c:pt idx="367">
                  <c:v>19.03675386973952</c:v>
                </c:pt>
                <c:pt idx="368">
                  <c:v>19.004920936496109</c:v>
                </c:pt>
                <c:pt idx="369">
                  <c:v>18.861364697306783</c:v>
                </c:pt>
                <c:pt idx="370">
                  <c:v>19.00042264140242</c:v>
                </c:pt>
                <c:pt idx="371">
                  <c:v>19.022186312218476</c:v>
                </c:pt>
                <c:pt idx="372">
                  <c:v>19.062380674731006</c:v>
                </c:pt>
                <c:pt idx="373">
                  <c:v>19.131222490459219</c:v>
                </c:pt>
                <c:pt idx="374">
                  <c:v>19.172490078823493</c:v>
                </c:pt>
                <c:pt idx="375">
                  <c:v>18.963180977220325</c:v>
                </c:pt>
                <c:pt idx="376">
                  <c:v>18.860170627728451</c:v>
                </c:pt>
                <c:pt idx="377">
                  <c:v>18.877004552117974</c:v>
                </c:pt>
                <c:pt idx="378">
                  <c:v>18.725372751557856</c:v>
                </c:pt>
                <c:pt idx="379">
                  <c:v>18.956901409896865</c:v>
                </c:pt>
                <c:pt idx="380">
                  <c:v>19.076841894624984</c:v>
                </c:pt>
                <c:pt idx="381">
                  <c:v>18.942478964257113</c:v>
                </c:pt>
                <c:pt idx="382">
                  <c:v>19.015007483128912</c:v>
                </c:pt>
                <c:pt idx="383">
                  <c:v>19.056929503233423</c:v>
                </c:pt>
                <c:pt idx="384">
                  <c:v>19.013153483212037</c:v>
                </c:pt>
                <c:pt idx="385">
                  <c:v>18.804896821302385</c:v>
                </c:pt>
                <c:pt idx="386">
                  <c:v>18.826781840653812</c:v>
                </c:pt>
                <c:pt idx="387">
                  <c:v>18.957245889191082</c:v>
                </c:pt>
                <c:pt idx="388">
                  <c:v>18.941162233720906</c:v>
                </c:pt>
                <c:pt idx="389">
                  <c:v>18.941730303350869</c:v>
                </c:pt>
                <c:pt idx="390">
                  <c:v>18.949914712977908</c:v>
                </c:pt>
                <c:pt idx="391">
                  <c:v>18.724803536763151</c:v>
                </c:pt>
                <c:pt idx="392">
                  <c:v>18.637228561895718</c:v>
                </c:pt>
                <c:pt idx="393">
                  <c:v>18.697796518110032</c:v>
                </c:pt>
                <c:pt idx="394">
                  <c:v>18.787617319401036</c:v>
                </c:pt>
                <c:pt idx="395">
                  <c:v>18.875238927588388</c:v>
                </c:pt>
                <c:pt idx="396">
                  <c:v>18.922182325992875</c:v>
                </c:pt>
                <c:pt idx="397">
                  <c:v>18.690003432733075</c:v>
                </c:pt>
                <c:pt idx="398">
                  <c:v>18.590236893473524</c:v>
                </c:pt>
                <c:pt idx="399">
                  <c:v>18.500998993198596</c:v>
                </c:pt>
                <c:pt idx="400">
                  <c:v>18.65751889249303</c:v>
                </c:pt>
                <c:pt idx="401">
                  <c:v>18.893497289019884</c:v>
                </c:pt>
                <c:pt idx="402">
                  <c:v>19.030766108354982</c:v>
                </c:pt>
                <c:pt idx="403">
                  <c:v>18.909238152984532</c:v>
                </c:pt>
                <c:pt idx="404">
                  <c:v>18.622613726872213</c:v>
                </c:pt>
                <c:pt idx="405">
                  <c:v>18.510861069985054</c:v>
                </c:pt>
                <c:pt idx="406">
                  <c:v>18.580438848437463</c:v>
                </c:pt>
                <c:pt idx="407">
                  <c:v>18.621609581647441</c:v>
                </c:pt>
                <c:pt idx="408">
                  <c:v>18.697540496651015</c:v>
                </c:pt>
                <c:pt idx="409">
                  <c:v>18.91223697279414</c:v>
                </c:pt>
                <c:pt idx="410">
                  <c:v>18.977408487311116</c:v>
                </c:pt>
                <c:pt idx="411">
                  <c:v>18.641855342059849</c:v>
                </c:pt>
                <c:pt idx="412">
                  <c:v>18.595417332980325</c:v>
                </c:pt>
                <c:pt idx="413">
                  <c:v>18.522120306694276</c:v>
                </c:pt>
                <c:pt idx="414">
                  <c:v>18.451301511016453</c:v>
                </c:pt>
                <c:pt idx="415">
                  <c:v>18.665679926591555</c:v>
                </c:pt>
                <c:pt idx="416">
                  <c:v>18.674292160228518</c:v>
                </c:pt>
                <c:pt idx="417">
                  <c:v>18.674526084771266</c:v>
                </c:pt>
                <c:pt idx="418">
                  <c:v>18.601841743936831</c:v>
                </c:pt>
                <c:pt idx="419">
                  <c:v>18.585359378040788</c:v>
                </c:pt>
                <c:pt idx="420">
                  <c:v>18.756933816194795</c:v>
                </c:pt>
                <c:pt idx="421">
                  <c:v>18.972837380906867</c:v>
                </c:pt>
                <c:pt idx="422">
                  <c:v>18.824612337354946</c:v>
                </c:pt>
                <c:pt idx="423">
                  <c:v>18.676818057747372</c:v>
                </c:pt>
                <c:pt idx="424">
                  <c:v>18.49535814067454</c:v>
                </c:pt>
                <c:pt idx="425">
                  <c:v>18.505535646622207</c:v>
                </c:pt>
                <c:pt idx="426">
                  <c:v>18.718555019326246</c:v>
                </c:pt>
                <c:pt idx="427">
                  <c:v>18.910738663831264</c:v>
                </c:pt>
                <c:pt idx="428">
                  <c:v>18.562983953144261</c:v>
                </c:pt>
                <c:pt idx="429">
                  <c:v>18.358310274699583</c:v>
                </c:pt>
                <c:pt idx="430">
                  <c:v>18.365871721951397</c:v>
                </c:pt>
                <c:pt idx="431">
                  <c:v>18.525405163279459</c:v>
                </c:pt>
                <c:pt idx="432">
                  <c:v>18.578366916206718</c:v>
                </c:pt>
                <c:pt idx="433">
                  <c:v>18.419429996653914</c:v>
                </c:pt>
                <c:pt idx="434">
                  <c:v>18.323784549067412</c:v>
                </c:pt>
                <c:pt idx="435">
                  <c:v>18.19721427623416</c:v>
                </c:pt>
                <c:pt idx="436">
                  <c:v>18.413884994587352</c:v>
                </c:pt>
                <c:pt idx="437">
                  <c:v>18.483058068548679</c:v>
                </c:pt>
                <c:pt idx="438">
                  <c:v>18.555341657464687</c:v>
                </c:pt>
                <c:pt idx="439">
                  <c:v>18.653084317328211</c:v>
                </c:pt>
                <c:pt idx="440">
                  <c:v>18.603078642603421</c:v>
                </c:pt>
                <c:pt idx="441">
                  <c:v>18.779357828585837</c:v>
                </c:pt>
                <c:pt idx="442">
                  <c:v>18.629453108052999</c:v>
                </c:pt>
                <c:pt idx="443">
                  <c:v>18.484078754900043</c:v>
                </c:pt>
                <c:pt idx="444">
                  <c:v>18.263646703602756</c:v>
                </c:pt>
                <c:pt idx="445">
                  <c:v>18.362186563196673</c:v>
                </c:pt>
                <c:pt idx="446">
                  <c:v>18.697550731887013</c:v>
                </c:pt>
                <c:pt idx="447">
                  <c:v>18.693695635144486</c:v>
                </c:pt>
                <c:pt idx="448">
                  <c:v>18.488935956803168</c:v>
                </c:pt>
                <c:pt idx="449">
                  <c:v>18.110015404058529</c:v>
                </c:pt>
                <c:pt idx="450">
                  <c:v>18.019117197327628</c:v>
                </c:pt>
                <c:pt idx="451">
                  <c:v>17.977555642998752</c:v>
                </c:pt>
                <c:pt idx="452">
                  <c:v>18.323663850499308</c:v>
                </c:pt>
                <c:pt idx="453">
                  <c:v>18.599748312299049</c:v>
                </c:pt>
                <c:pt idx="454">
                  <c:v>18.609248261597639</c:v>
                </c:pt>
                <c:pt idx="455">
                  <c:v>18.501247250882294</c:v>
                </c:pt>
                <c:pt idx="456">
                  <c:v>18.069505654110639</c:v>
                </c:pt>
                <c:pt idx="457">
                  <c:v>18.259990164294024</c:v>
                </c:pt>
                <c:pt idx="458">
                  <c:v>18.267753841782294</c:v>
                </c:pt>
                <c:pt idx="459">
                  <c:v>18.147172770236828</c:v>
                </c:pt>
                <c:pt idx="460">
                  <c:v>18.26630620922494</c:v>
                </c:pt>
                <c:pt idx="461">
                  <c:v>18.594165175031769</c:v>
                </c:pt>
                <c:pt idx="462">
                  <c:v>18.343628482653788</c:v>
                </c:pt>
                <c:pt idx="463">
                  <c:v>18.228683855226762</c:v>
                </c:pt>
                <c:pt idx="464">
                  <c:v>18.225175431059473</c:v>
                </c:pt>
                <c:pt idx="465">
                  <c:v>18.01969669011476</c:v>
                </c:pt>
                <c:pt idx="466">
                  <c:v>18.124912505068909</c:v>
                </c:pt>
                <c:pt idx="467">
                  <c:v>18.081785129951761</c:v>
                </c:pt>
                <c:pt idx="468">
                  <c:v>18.135654664118803</c:v>
                </c:pt>
                <c:pt idx="469">
                  <c:v>17.983397597128732</c:v>
                </c:pt>
                <c:pt idx="470">
                  <c:v>17.842378251934655</c:v>
                </c:pt>
                <c:pt idx="471">
                  <c:v>17.894104787987153</c:v>
                </c:pt>
                <c:pt idx="472">
                  <c:v>18.123777870541979</c:v>
                </c:pt>
                <c:pt idx="473">
                  <c:v>18.158483251386098</c:v>
                </c:pt>
                <c:pt idx="474">
                  <c:v>18.027161804755817</c:v>
                </c:pt>
                <c:pt idx="475">
                  <c:v>18.022745528001458</c:v>
                </c:pt>
                <c:pt idx="476">
                  <c:v>18.233899041898404</c:v>
                </c:pt>
                <c:pt idx="477">
                  <c:v>18.203871791461243</c:v>
                </c:pt>
                <c:pt idx="478">
                  <c:v>17.891498979424895</c:v>
                </c:pt>
                <c:pt idx="479">
                  <c:v>17.78550827716553</c:v>
                </c:pt>
                <c:pt idx="480">
                  <c:v>18.003507719306246</c:v>
                </c:pt>
                <c:pt idx="481">
                  <c:v>17.827989573329688</c:v>
                </c:pt>
                <c:pt idx="482">
                  <c:v>17.774510550737858</c:v>
                </c:pt>
                <c:pt idx="483">
                  <c:v>17.87083636497351</c:v>
                </c:pt>
                <c:pt idx="484">
                  <c:v>17.805597832261657</c:v>
                </c:pt>
                <c:pt idx="485">
                  <c:v>17.86933114007547</c:v>
                </c:pt>
                <c:pt idx="486">
                  <c:v>17.745924334009636</c:v>
                </c:pt>
                <c:pt idx="487">
                  <c:v>17.941225602002664</c:v>
                </c:pt>
                <c:pt idx="488">
                  <c:v>17.907850692336908</c:v>
                </c:pt>
                <c:pt idx="489">
                  <c:v>18.02554349078547</c:v>
                </c:pt>
                <c:pt idx="490">
                  <c:v>18.027166925981504</c:v>
                </c:pt>
                <c:pt idx="491">
                  <c:v>17.906212860735774</c:v>
                </c:pt>
                <c:pt idx="492">
                  <c:v>18.077057803697688</c:v>
                </c:pt>
                <c:pt idx="493">
                  <c:v>17.87527852324483</c:v>
                </c:pt>
                <c:pt idx="494">
                  <c:v>17.726512488178404</c:v>
                </c:pt>
                <c:pt idx="495">
                  <c:v>17.954222084952089</c:v>
                </c:pt>
                <c:pt idx="496">
                  <c:v>17.724610109656396</c:v>
                </c:pt>
                <c:pt idx="497">
                  <c:v>17.769353802802328</c:v>
                </c:pt>
                <c:pt idx="498">
                  <c:v>18.040681490447827</c:v>
                </c:pt>
                <c:pt idx="499">
                  <c:v>17.817487883873742</c:v>
                </c:pt>
                <c:pt idx="500">
                  <c:v>17.511845218937246</c:v>
                </c:pt>
                <c:pt idx="501">
                  <c:v>17.127040587836611</c:v>
                </c:pt>
                <c:pt idx="502">
                  <c:v>17.237089485501141</c:v>
                </c:pt>
                <c:pt idx="503">
                  <c:v>17.648468682145001</c:v>
                </c:pt>
                <c:pt idx="504">
                  <c:v>17.813389786914392</c:v>
                </c:pt>
                <c:pt idx="505">
                  <c:v>17.851534964080216</c:v>
                </c:pt>
                <c:pt idx="506">
                  <c:v>17.722172502816456</c:v>
                </c:pt>
                <c:pt idx="507">
                  <c:v>17.654103939796695</c:v>
                </c:pt>
                <c:pt idx="508">
                  <c:v>17.688325071330063</c:v>
                </c:pt>
                <c:pt idx="509">
                  <c:v>17.732028891819766</c:v>
                </c:pt>
                <c:pt idx="510">
                  <c:v>17.532878139356121</c:v>
                </c:pt>
                <c:pt idx="511">
                  <c:v>17.919236314002156</c:v>
                </c:pt>
                <c:pt idx="512">
                  <c:v>17.82899677987924</c:v>
                </c:pt>
                <c:pt idx="513">
                  <c:v>17.774959899333275</c:v>
                </c:pt>
                <c:pt idx="514">
                  <c:v>17.528159166710076</c:v>
                </c:pt>
                <c:pt idx="515">
                  <c:v>17.713872643159259</c:v>
                </c:pt>
                <c:pt idx="516">
                  <c:v>17.691022923047353</c:v>
                </c:pt>
                <c:pt idx="517">
                  <c:v>17.915152508229585</c:v>
                </c:pt>
                <c:pt idx="518">
                  <c:v>17.942163571450042</c:v>
                </c:pt>
                <c:pt idx="519">
                  <c:v>17.532674820221867</c:v>
                </c:pt>
                <c:pt idx="520">
                  <c:v>17.431514155391632</c:v>
                </c:pt>
                <c:pt idx="521">
                  <c:v>17.587315070816018</c:v>
                </c:pt>
                <c:pt idx="522">
                  <c:v>17.896482457652507</c:v>
                </c:pt>
                <c:pt idx="523">
                  <c:v>17.798666195653279</c:v>
                </c:pt>
                <c:pt idx="524">
                  <c:v>17.527228514134478</c:v>
                </c:pt>
                <c:pt idx="525">
                  <c:v>17.813501225112411</c:v>
                </c:pt>
                <c:pt idx="526">
                  <c:v>17.77278332385244</c:v>
                </c:pt>
                <c:pt idx="527">
                  <c:v>17.66310539117103</c:v>
                </c:pt>
                <c:pt idx="528">
                  <c:v>17.684179447961899</c:v>
                </c:pt>
                <c:pt idx="529">
                  <c:v>17.763863462496897</c:v>
                </c:pt>
                <c:pt idx="530">
                  <c:v>17.820609198957872</c:v>
                </c:pt>
                <c:pt idx="531">
                  <c:v>17.70743132567506</c:v>
                </c:pt>
                <c:pt idx="532">
                  <c:v>17.748794707736231</c:v>
                </c:pt>
                <c:pt idx="533">
                  <c:v>17.437316671661353</c:v>
                </c:pt>
                <c:pt idx="534">
                  <c:v>17.509572972799123</c:v>
                </c:pt>
                <c:pt idx="535">
                  <c:v>17.599110262492459</c:v>
                </c:pt>
                <c:pt idx="536">
                  <c:v>17.423936795418744</c:v>
                </c:pt>
                <c:pt idx="537">
                  <c:v>17.269021032593091</c:v>
                </c:pt>
                <c:pt idx="538">
                  <c:v>17.365633070985041</c:v>
                </c:pt>
                <c:pt idx="539">
                  <c:v>17.514704970340087</c:v>
                </c:pt>
                <c:pt idx="540">
                  <c:v>17.373303833900071</c:v>
                </c:pt>
                <c:pt idx="541">
                  <c:v>17.332472391879648</c:v>
                </c:pt>
                <c:pt idx="542">
                  <c:v>17.597968711146432</c:v>
                </c:pt>
                <c:pt idx="543">
                  <c:v>17.439933049322846</c:v>
                </c:pt>
                <c:pt idx="544">
                  <c:v>17.712539870108326</c:v>
                </c:pt>
                <c:pt idx="545">
                  <c:v>17.78546639842537</c:v>
                </c:pt>
                <c:pt idx="546">
                  <c:v>17.723827721909011</c:v>
                </c:pt>
                <c:pt idx="547">
                  <c:v>17.761860905628271</c:v>
                </c:pt>
                <c:pt idx="548">
                  <c:v>17.884413374574066</c:v>
                </c:pt>
                <c:pt idx="549">
                  <c:v>17.652788453649499</c:v>
                </c:pt>
                <c:pt idx="550">
                  <c:v>17.509436309330809</c:v>
                </c:pt>
                <c:pt idx="551">
                  <c:v>17.348780889448147</c:v>
                </c:pt>
                <c:pt idx="552">
                  <c:v>17.359236648586744</c:v>
                </c:pt>
                <c:pt idx="553">
                  <c:v>17.385525351125889</c:v>
                </c:pt>
                <c:pt idx="554">
                  <c:v>17.668948281586459</c:v>
                </c:pt>
                <c:pt idx="555">
                  <c:v>17.355546908307215</c:v>
                </c:pt>
                <c:pt idx="556">
                  <c:v>17.405774573824981</c:v>
                </c:pt>
                <c:pt idx="557">
                  <c:v>17.509708942361044</c:v>
                </c:pt>
                <c:pt idx="558">
                  <c:v>17.360866448950912</c:v>
                </c:pt>
                <c:pt idx="559">
                  <c:v>17.717442019886931</c:v>
                </c:pt>
                <c:pt idx="560">
                  <c:v>17.817585007905983</c:v>
                </c:pt>
                <c:pt idx="561">
                  <c:v>17.421003641741443</c:v>
                </c:pt>
                <c:pt idx="562">
                  <c:v>17.636058229570768</c:v>
                </c:pt>
                <c:pt idx="563">
                  <c:v>17.55637796061168</c:v>
                </c:pt>
                <c:pt idx="564">
                  <c:v>17.435072634963582</c:v>
                </c:pt>
                <c:pt idx="565">
                  <c:v>17.284882199718638</c:v>
                </c:pt>
                <c:pt idx="566">
                  <c:v>17.66367745387161</c:v>
                </c:pt>
                <c:pt idx="567">
                  <c:v>17.674911674382994</c:v>
                </c:pt>
                <c:pt idx="568">
                  <c:v>17.294900310036613</c:v>
                </c:pt>
                <c:pt idx="569">
                  <c:v>17.68983569318603</c:v>
                </c:pt>
                <c:pt idx="570">
                  <c:v>17.36190655399394</c:v>
                </c:pt>
                <c:pt idx="571">
                  <c:v>17.161968331568879</c:v>
                </c:pt>
                <c:pt idx="572">
                  <c:v>17.293133586488004</c:v>
                </c:pt>
                <c:pt idx="573">
                  <c:v>16.927233702186864</c:v>
                </c:pt>
                <c:pt idx="574">
                  <c:v>17.226004514336832</c:v>
                </c:pt>
                <c:pt idx="575">
                  <c:v>17.256066878319313</c:v>
                </c:pt>
                <c:pt idx="576">
                  <c:v>17.438448174699388</c:v>
                </c:pt>
                <c:pt idx="577">
                  <c:v>17.38245288765377</c:v>
                </c:pt>
                <c:pt idx="578">
                  <c:v>17.420208820947689</c:v>
                </c:pt>
                <c:pt idx="579">
                  <c:v>17.003531685599484</c:v>
                </c:pt>
                <c:pt idx="580">
                  <c:v>17.297532095427218</c:v>
                </c:pt>
                <c:pt idx="581">
                  <c:v>17.478633288005749</c:v>
                </c:pt>
                <c:pt idx="582">
                  <c:v>17.242079186960911</c:v>
                </c:pt>
                <c:pt idx="583">
                  <c:v>17.104390645903251</c:v>
                </c:pt>
                <c:pt idx="584">
                  <c:v>16.769197423185325</c:v>
                </c:pt>
                <c:pt idx="585">
                  <c:v>17.093991141363713</c:v>
                </c:pt>
                <c:pt idx="586">
                  <c:v>17.040084690516448</c:v>
                </c:pt>
                <c:pt idx="587">
                  <c:v>16.921559416936475</c:v>
                </c:pt>
                <c:pt idx="588">
                  <c:v>16.874255330126211</c:v>
                </c:pt>
                <c:pt idx="589">
                  <c:v>17.028575317743485</c:v>
                </c:pt>
                <c:pt idx="590">
                  <c:v>17.234786663502796</c:v>
                </c:pt>
                <c:pt idx="591">
                  <c:v>17.182028516935013</c:v>
                </c:pt>
                <c:pt idx="592">
                  <c:v>16.916340073808477</c:v>
                </c:pt>
                <c:pt idx="593">
                  <c:v>17.111992103307021</c:v>
                </c:pt>
                <c:pt idx="594">
                  <c:v>17.006681547034194</c:v>
                </c:pt>
                <c:pt idx="595">
                  <c:v>16.955966910273638</c:v>
                </c:pt>
                <c:pt idx="596">
                  <c:v>16.718642338331957</c:v>
                </c:pt>
                <c:pt idx="597">
                  <c:v>16.669091484938367</c:v>
                </c:pt>
                <c:pt idx="598">
                  <c:v>17.191191718313991</c:v>
                </c:pt>
                <c:pt idx="599">
                  <c:v>17.041672868707433</c:v>
                </c:pt>
                <c:pt idx="600">
                  <c:v>16.931641596320439</c:v>
                </c:pt>
                <c:pt idx="601">
                  <c:v>17.044045588984801</c:v>
                </c:pt>
                <c:pt idx="602">
                  <c:v>16.747906241546552</c:v>
                </c:pt>
                <c:pt idx="603">
                  <c:v>16.914496776579306</c:v>
                </c:pt>
                <c:pt idx="604">
                  <c:v>17.160594336509522</c:v>
                </c:pt>
                <c:pt idx="605">
                  <c:v>16.828768010276846</c:v>
                </c:pt>
                <c:pt idx="606">
                  <c:v>16.853447408699623</c:v>
                </c:pt>
                <c:pt idx="607">
                  <c:v>16.804720948221721</c:v>
                </c:pt>
                <c:pt idx="608">
                  <c:v>16.889198857661494</c:v>
                </c:pt>
                <c:pt idx="609">
                  <c:v>16.900041060946776</c:v>
                </c:pt>
                <c:pt idx="610">
                  <c:v>17.050854406694675</c:v>
                </c:pt>
                <c:pt idx="611">
                  <c:v>17.002913006321819</c:v>
                </c:pt>
                <c:pt idx="612">
                  <c:v>17.040925269852298</c:v>
                </c:pt>
                <c:pt idx="613">
                  <c:v>17.12578560439341</c:v>
                </c:pt>
                <c:pt idx="614">
                  <c:v>17.100883780812932</c:v>
                </c:pt>
                <c:pt idx="615">
                  <c:v>16.820544093901358</c:v>
                </c:pt>
                <c:pt idx="616">
                  <c:v>16.96061785513459</c:v>
                </c:pt>
                <c:pt idx="617">
                  <c:v>16.700132317887224</c:v>
                </c:pt>
                <c:pt idx="618">
                  <c:v>16.733086969962542</c:v>
                </c:pt>
                <c:pt idx="619">
                  <c:v>16.778975576260077</c:v>
                </c:pt>
                <c:pt idx="620">
                  <c:v>16.216242913754343</c:v>
                </c:pt>
                <c:pt idx="621">
                  <c:v>16.307604266771314</c:v>
                </c:pt>
                <c:pt idx="622">
                  <c:v>16.643928819130007</c:v>
                </c:pt>
                <c:pt idx="623">
                  <c:v>16.394816819431995</c:v>
                </c:pt>
                <c:pt idx="624">
                  <c:v>16.36598584063535</c:v>
                </c:pt>
                <c:pt idx="625">
                  <c:v>16.712184260654897</c:v>
                </c:pt>
                <c:pt idx="626">
                  <c:v>16.406604904433269</c:v>
                </c:pt>
                <c:pt idx="627">
                  <c:v>16.629745875030583</c:v>
                </c:pt>
                <c:pt idx="628">
                  <c:v>16.904853484658638</c:v>
                </c:pt>
                <c:pt idx="629">
                  <c:v>16.579950455048696</c:v>
                </c:pt>
                <c:pt idx="630">
                  <c:v>16.621483815669929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F5-47C8-B204-3177C1B00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0873376"/>
        <c:axId val="1783523072"/>
      </c:scatterChart>
      <c:valAx>
        <c:axId val="1900873376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/>
                  <a:t>f</a:t>
                </a:r>
                <a:r>
                  <a:rPr lang="et-EE" baseline="0"/>
                  <a:t> [MHz]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3523072"/>
        <c:crosses val="autoZero"/>
        <c:crossBetween val="midCat"/>
      </c:valAx>
      <c:valAx>
        <c:axId val="1783523072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i="1"/>
                  <a:t>L</a:t>
                </a:r>
                <a:r>
                  <a:rPr lang="et-EE"/>
                  <a:t> [uH]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873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8677473216675"/>
          <c:y val="5.0925925925925923E-2"/>
          <c:w val="0.84323959696033501"/>
          <c:h val="0.893147419072615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'Torroidi impedants'!$J$1</c:f>
              <c:strCache>
                <c:ptCount val="1"/>
                <c:pt idx="0">
                  <c:v>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'Torroidi impedants'!$B$2:$B$632</c:f>
              <c:numCache>
                <c:formatCode>0.00</c:formatCode>
                <c:ptCount val="631"/>
                <c:pt idx="0">
                  <c:v>0.1</c:v>
                </c:pt>
                <c:pt idx="1">
                  <c:v>0.11571428571428601</c:v>
                </c:pt>
                <c:pt idx="2">
                  <c:v>0.13142857142857101</c:v>
                </c:pt>
                <c:pt idx="3">
                  <c:v>0.14714285714285702</c:v>
                </c:pt>
                <c:pt idx="4">
                  <c:v>0.16285714285714298</c:v>
                </c:pt>
                <c:pt idx="5">
                  <c:v>0.17857142857142899</c:v>
                </c:pt>
                <c:pt idx="6">
                  <c:v>0.19428571428571401</c:v>
                </c:pt>
                <c:pt idx="7">
                  <c:v>0.21</c:v>
                </c:pt>
                <c:pt idx="8">
                  <c:v>0.22571428571428601</c:v>
                </c:pt>
                <c:pt idx="9">
                  <c:v>0.24142857142857102</c:v>
                </c:pt>
                <c:pt idx="10">
                  <c:v>0.25714285714285701</c:v>
                </c:pt>
                <c:pt idx="11">
                  <c:v>0.27285714285714302</c:v>
                </c:pt>
                <c:pt idx="12">
                  <c:v>0.28857142857142898</c:v>
                </c:pt>
                <c:pt idx="13">
                  <c:v>0.30428571428571405</c:v>
                </c:pt>
                <c:pt idx="14">
                  <c:v>0.32</c:v>
                </c:pt>
                <c:pt idx="15">
                  <c:v>0.33571428571428596</c:v>
                </c:pt>
                <c:pt idx="16">
                  <c:v>0.35142857142857103</c:v>
                </c:pt>
                <c:pt idx="17">
                  <c:v>0.36714285714285699</c:v>
                </c:pt>
                <c:pt idx="18">
                  <c:v>0.38285714285714301</c:v>
                </c:pt>
                <c:pt idx="19">
                  <c:v>0.39857142857142897</c:v>
                </c:pt>
                <c:pt idx="20">
                  <c:v>0.41428571428571404</c:v>
                </c:pt>
                <c:pt idx="21">
                  <c:v>0.43</c:v>
                </c:pt>
                <c:pt idx="22">
                  <c:v>0.44571428571428595</c:v>
                </c:pt>
                <c:pt idx="23">
                  <c:v>0.46142857142857102</c:v>
                </c:pt>
                <c:pt idx="24">
                  <c:v>0.47714285714285698</c:v>
                </c:pt>
                <c:pt idx="25">
                  <c:v>0.49285714285714299</c:v>
                </c:pt>
                <c:pt idx="26">
                  <c:v>0.50857142857142901</c:v>
                </c:pt>
                <c:pt idx="27">
                  <c:v>0.52428571428571402</c:v>
                </c:pt>
                <c:pt idx="28">
                  <c:v>0.54</c:v>
                </c:pt>
                <c:pt idx="29">
                  <c:v>0.55571428571428605</c:v>
                </c:pt>
                <c:pt idx="30">
                  <c:v>0.57142857142857106</c:v>
                </c:pt>
                <c:pt idx="31">
                  <c:v>0.58714285714285708</c:v>
                </c:pt>
                <c:pt idx="32">
                  <c:v>0.60285714285714298</c:v>
                </c:pt>
                <c:pt idx="33">
                  <c:v>0.61857142857142899</c:v>
                </c:pt>
                <c:pt idx="34">
                  <c:v>0.63428571428571401</c:v>
                </c:pt>
                <c:pt idx="35">
                  <c:v>0.65</c:v>
                </c:pt>
                <c:pt idx="36">
                  <c:v>0.66571428571428604</c:v>
                </c:pt>
                <c:pt idx="37">
                  <c:v>0.68142857142857105</c:v>
                </c:pt>
                <c:pt idx="38">
                  <c:v>0.69714285714285706</c:v>
                </c:pt>
                <c:pt idx="39">
                  <c:v>0.71285714285714297</c:v>
                </c:pt>
                <c:pt idx="40">
                  <c:v>0.72857142857142898</c:v>
                </c:pt>
                <c:pt idx="41">
                  <c:v>0.744285714285714</c:v>
                </c:pt>
                <c:pt idx="42">
                  <c:v>0.76</c:v>
                </c:pt>
                <c:pt idx="43">
                  <c:v>0.77571428571428602</c:v>
                </c:pt>
                <c:pt idx="44">
                  <c:v>0.79142857142857104</c:v>
                </c:pt>
                <c:pt idx="45">
                  <c:v>0.80714285714285705</c:v>
                </c:pt>
                <c:pt idx="46">
                  <c:v>0.82285714285714295</c:v>
                </c:pt>
                <c:pt idx="47">
                  <c:v>0.83857142857142897</c:v>
                </c:pt>
                <c:pt idx="48">
                  <c:v>0.85428571428571398</c:v>
                </c:pt>
                <c:pt idx="49">
                  <c:v>0.87</c:v>
                </c:pt>
                <c:pt idx="50">
                  <c:v>0.88571428571428601</c:v>
                </c:pt>
                <c:pt idx="51">
                  <c:v>0.90142857142857102</c:v>
                </c:pt>
                <c:pt idx="52">
                  <c:v>0.91714285714285704</c:v>
                </c:pt>
                <c:pt idx="53">
                  <c:v>0.93285714285714294</c:v>
                </c:pt>
                <c:pt idx="54">
                  <c:v>0.94857142857142895</c:v>
                </c:pt>
                <c:pt idx="55">
                  <c:v>0.96428571428571397</c:v>
                </c:pt>
                <c:pt idx="56">
                  <c:v>0.98</c:v>
                </c:pt>
                <c:pt idx="57">
                  <c:v>0.995714285714286</c:v>
                </c:pt>
                <c:pt idx="58">
                  <c:v>1.01142857142857</c:v>
                </c:pt>
                <c:pt idx="59">
                  <c:v>1.02714285714286</c:v>
                </c:pt>
                <c:pt idx="60">
                  <c:v>1.04285714285714</c:v>
                </c:pt>
                <c:pt idx="61">
                  <c:v>1.0585714285714301</c:v>
                </c:pt>
                <c:pt idx="62">
                  <c:v>1.0742857142857098</c:v>
                </c:pt>
                <c:pt idx="63">
                  <c:v>1.0900000000000001</c:v>
                </c:pt>
                <c:pt idx="64">
                  <c:v>1.1057142857142901</c:v>
                </c:pt>
                <c:pt idx="65">
                  <c:v>1.1214285714285699</c:v>
                </c:pt>
                <c:pt idx="66">
                  <c:v>1.1371428571428601</c:v>
                </c:pt>
                <c:pt idx="67">
                  <c:v>1.1528571428571399</c:v>
                </c:pt>
                <c:pt idx="68">
                  <c:v>1.1685714285714299</c:v>
                </c:pt>
                <c:pt idx="69">
                  <c:v>1.1842857142857099</c:v>
                </c:pt>
                <c:pt idx="70">
                  <c:v>1.2</c:v>
                </c:pt>
                <c:pt idx="71">
                  <c:v>1.2157142857142902</c:v>
                </c:pt>
                <c:pt idx="72">
                  <c:v>1.23142857142857</c:v>
                </c:pt>
                <c:pt idx="73">
                  <c:v>1.24714285714286</c:v>
                </c:pt>
                <c:pt idx="74">
                  <c:v>1.26285714285714</c:v>
                </c:pt>
                <c:pt idx="75">
                  <c:v>1.27857142857143</c:v>
                </c:pt>
                <c:pt idx="76">
                  <c:v>1.2942857142857098</c:v>
                </c:pt>
                <c:pt idx="77">
                  <c:v>1.31</c:v>
                </c:pt>
                <c:pt idx="78">
                  <c:v>1.3257142857142901</c:v>
                </c:pt>
                <c:pt idx="79">
                  <c:v>1.3414285714285699</c:v>
                </c:pt>
                <c:pt idx="80">
                  <c:v>1.3571428571428601</c:v>
                </c:pt>
                <c:pt idx="81">
                  <c:v>1.3728571428571399</c:v>
                </c:pt>
                <c:pt idx="82">
                  <c:v>1.3885714285714301</c:v>
                </c:pt>
                <c:pt idx="83">
                  <c:v>1.4042857142857099</c:v>
                </c:pt>
                <c:pt idx="84">
                  <c:v>1.42</c:v>
                </c:pt>
                <c:pt idx="85">
                  <c:v>1.4357142857142902</c:v>
                </c:pt>
                <c:pt idx="86">
                  <c:v>1.45142857142857</c:v>
                </c:pt>
                <c:pt idx="87">
                  <c:v>1.46714285714286</c:v>
                </c:pt>
                <c:pt idx="88">
                  <c:v>1.48285714285714</c:v>
                </c:pt>
                <c:pt idx="89">
                  <c:v>1.49857142857143</c:v>
                </c:pt>
                <c:pt idx="90">
                  <c:v>1.5142857142857098</c:v>
                </c:pt>
                <c:pt idx="91">
                  <c:v>1.53</c:v>
                </c:pt>
                <c:pt idx="92">
                  <c:v>1.54571428571429</c:v>
                </c:pt>
                <c:pt idx="93">
                  <c:v>1.5614285714285701</c:v>
                </c:pt>
                <c:pt idx="94">
                  <c:v>1.5771428571428601</c:v>
                </c:pt>
                <c:pt idx="95">
                  <c:v>1.5928571428571399</c:v>
                </c:pt>
                <c:pt idx="96">
                  <c:v>1.6085714285714301</c:v>
                </c:pt>
                <c:pt idx="97">
                  <c:v>1.6242857142857099</c:v>
                </c:pt>
                <c:pt idx="98">
                  <c:v>1.64</c:v>
                </c:pt>
                <c:pt idx="99">
                  <c:v>1.6557142857142901</c:v>
                </c:pt>
                <c:pt idx="100">
                  <c:v>1.6714285714285699</c:v>
                </c:pt>
                <c:pt idx="101">
                  <c:v>1.6871428571428602</c:v>
                </c:pt>
                <c:pt idx="102">
                  <c:v>1.70285714285714</c:v>
                </c:pt>
                <c:pt idx="103">
                  <c:v>1.71857142857143</c:v>
                </c:pt>
                <c:pt idx="104">
                  <c:v>1.73428571428571</c:v>
                </c:pt>
                <c:pt idx="105">
                  <c:v>1.75</c:v>
                </c:pt>
                <c:pt idx="106">
                  <c:v>1.76571428571429</c:v>
                </c:pt>
                <c:pt idx="107">
                  <c:v>1.78142857142857</c:v>
                </c:pt>
                <c:pt idx="108">
                  <c:v>1.79714285714286</c:v>
                </c:pt>
                <c:pt idx="109">
                  <c:v>1.8128571428571398</c:v>
                </c:pt>
                <c:pt idx="110">
                  <c:v>1.8285714285714301</c:v>
                </c:pt>
                <c:pt idx="111">
                  <c:v>1.8442857142857099</c:v>
                </c:pt>
                <c:pt idx="112">
                  <c:v>1.86</c:v>
                </c:pt>
                <c:pt idx="113">
                  <c:v>1.8757142857142901</c:v>
                </c:pt>
                <c:pt idx="114">
                  <c:v>1.8914285714285699</c:v>
                </c:pt>
                <c:pt idx="115">
                  <c:v>1.9071428571428601</c:v>
                </c:pt>
                <c:pt idx="116">
                  <c:v>1.9228571428571399</c:v>
                </c:pt>
                <c:pt idx="117">
                  <c:v>1.9385714285714299</c:v>
                </c:pt>
                <c:pt idx="118">
                  <c:v>1.95428571428571</c:v>
                </c:pt>
                <c:pt idx="119">
                  <c:v>1.97</c:v>
                </c:pt>
                <c:pt idx="120">
                  <c:v>1.9857142857142902</c:v>
                </c:pt>
                <c:pt idx="121">
                  <c:v>2.00142857142857</c:v>
                </c:pt>
                <c:pt idx="122">
                  <c:v>2.01714285714286</c:v>
                </c:pt>
                <c:pt idx="123">
                  <c:v>2.0328571428571398</c:v>
                </c:pt>
                <c:pt idx="124">
                  <c:v>2.0485714285714298</c:v>
                </c:pt>
                <c:pt idx="125">
                  <c:v>2.0642857142857101</c:v>
                </c:pt>
                <c:pt idx="126">
                  <c:v>2.08</c:v>
                </c:pt>
                <c:pt idx="127">
                  <c:v>2.0957142857142901</c:v>
                </c:pt>
                <c:pt idx="128">
                  <c:v>2.1114285714285699</c:v>
                </c:pt>
                <c:pt idx="129">
                  <c:v>2.1271428571428599</c:v>
                </c:pt>
                <c:pt idx="130">
                  <c:v>2.1428571428571401</c:v>
                </c:pt>
                <c:pt idx="131">
                  <c:v>2.1585714285714301</c:v>
                </c:pt>
                <c:pt idx="132">
                  <c:v>2.1742857142857099</c:v>
                </c:pt>
                <c:pt idx="133">
                  <c:v>2.19</c:v>
                </c:pt>
                <c:pt idx="134">
                  <c:v>2.20571428571429</c:v>
                </c:pt>
                <c:pt idx="135">
                  <c:v>2.2214285714285698</c:v>
                </c:pt>
                <c:pt idx="136">
                  <c:v>2.2371428571428602</c:v>
                </c:pt>
                <c:pt idx="137">
                  <c:v>2.25285714285714</c:v>
                </c:pt>
                <c:pt idx="138">
                  <c:v>2.26857142857143</c:v>
                </c:pt>
                <c:pt idx="139">
                  <c:v>2.2842857142857098</c:v>
                </c:pt>
                <c:pt idx="140">
                  <c:v>2.2999999999999998</c:v>
                </c:pt>
                <c:pt idx="141">
                  <c:v>2.3157142857142903</c:v>
                </c:pt>
                <c:pt idx="142">
                  <c:v>2.3314285714285701</c:v>
                </c:pt>
                <c:pt idx="143">
                  <c:v>2.3471428571428601</c:v>
                </c:pt>
                <c:pt idx="144">
                  <c:v>2.3628571428571399</c:v>
                </c:pt>
                <c:pt idx="145">
                  <c:v>2.3785714285714299</c:v>
                </c:pt>
                <c:pt idx="146">
                  <c:v>2.3942857142857097</c:v>
                </c:pt>
                <c:pt idx="147">
                  <c:v>2.41</c:v>
                </c:pt>
                <c:pt idx="148">
                  <c:v>2.4257142857142902</c:v>
                </c:pt>
                <c:pt idx="149">
                  <c:v>2.4414285714285699</c:v>
                </c:pt>
                <c:pt idx="150">
                  <c:v>2.45714285714286</c:v>
                </c:pt>
                <c:pt idx="151">
                  <c:v>2.4728571428571398</c:v>
                </c:pt>
                <c:pt idx="152">
                  <c:v>2.4885714285714302</c:v>
                </c:pt>
                <c:pt idx="153">
                  <c:v>2.50428571428571</c:v>
                </c:pt>
                <c:pt idx="154">
                  <c:v>2.52</c:v>
                </c:pt>
                <c:pt idx="155">
                  <c:v>2.53571428571429</c:v>
                </c:pt>
                <c:pt idx="156">
                  <c:v>2.5514285714285698</c:v>
                </c:pt>
                <c:pt idx="157">
                  <c:v>2.5671428571428603</c:v>
                </c:pt>
                <c:pt idx="158">
                  <c:v>2.5828571428571401</c:v>
                </c:pt>
                <c:pt idx="159">
                  <c:v>2.5985714285714301</c:v>
                </c:pt>
                <c:pt idx="160">
                  <c:v>2.6142857142857099</c:v>
                </c:pt>
                <c:pt idx="161">
                  <c:v>2.63</c:v>
                </c:pt>
                <c:pt idx="162">
                  <c:v>2.6457142857142899</c:v>
                </c:pt>
                <c:pt idx="163">
                  <c:v>2.6614285714285701</c:v>
                </c:pt>
                <c:pt idx="164">
                  <c:v>2.6771428571428602</c:v>
                </c:pt>
                <c:pt idx="165">
                  <c:v>2.69285714285714</c:v>
                </c:pt>
                <c:pt idx="166">
                  <c:v>2.70857142857143</c:v>
                </c:pt>
                <c:pt idx="167">
                  <c:v>2.7242857142857098</c:v>
                </c:pt>
                <c:pt idx="168">
                  <c:v>2.74</c:v>
                </c:pt>
                <c:pt idx="169">
                  <c:v>2.7557142857142902</c:v>
                </c:pt>
                <c:pt idx="170">
                  <c:v>2.77142857142857</c:v>
                </c:pt>
                <c:pt idx="171">
                  <c:v>2.78714285714286</c:v>
                </c:pt>
                <c:pt idx="172">
                  <c:v>2.8028571428571398</c:v>
                </c:pt>
                <c:pt idx="173">
                  <c:v>2.8185714285714298</c:v>
                </c:pt>
                <c:pt idx="174">
                  <c:v>2.8342857142857101</c:v>
                </c:pt>
                <c:pt idx="175">
                  <c:v>2.85</c:v>
                </c:pt>
                <c:pt idx="176">
                  <c:v>2.8657142857142901</c:v>
                </c:pt>
                <c:pt idx="177">
                  <c:v>2.8814285714285699</c:v>
                </c:pt>
                <c:pt idx="178">
                  <c:v>2.8971428571428599</c:v>
                </c:pt>
                <c:pt idx="179">
                  <c:v>2.9128571428571401</c:v>
                </c:pt>
                <c:pt idx="180">
                  <c:v>2.9285714285714302</c:v>
                </c:pt>
                <c:pt idx="181">
                  <c:v>2.94428571428571</c:v>
                </c:pt>
                <c:pt idx="182">
                  <c:v>2.96</c:v>
                </c:pt>
                <c:pt idx="183">
                  <c:v>2.97571428571429</c:v>
                </c:pt>
                <c:pt idx="184">
                  <c:v>2.9914285714285698</c:v>
                </c:pt>
                <c:pt idx="185">
                  <c:v>3.0071428571428602</c:v>
                </c:pt>
                <c:pt idx="186">
                  <c:v>3.02285714285714</c:v>
                </c:pt>
                <c:pt idx="187">
                  <c:v>3.03857142857143</c:v>
                </c:pt>
                <c:pt idx="188">
                  <c:v>3.0542857142857098</c:v>
                </c:pt>
                <c:pt idx="189">
                  <c:v>3.07</c:v>
                </c:pt>
                <c:pt idx="190">
                  <c:v>3.0857142857142903</c:v>
                </c:pt>
                <c:pt idx="191">
                  <c:v>3.1014285714285701</c:v>
                </c:pt>
                <c:pt idx="192">
                  <c:v>3.1171428571428601</c:v>
                </c:pt>
                <c:pt idx="193">
                  <c:v>3.1328571428571399</c:v>
                </c:pt>
                <c:pt idx="194">
                  <c:v>3.1485714285714299</c:v>
                </c:pt>
                <c:pt idx="195">
                  <c:v>3.1642857142857097</c:v>
                </c:pt>
                <c:pt idx="196">
                  <c:v>3.18</c:v>
                </c:pt>
                <c:pt idx="197">
                  <c:v>3.1957142857142902</c:v>
                </c:pt>
                <c:pt idx="198">
                  <c:v>3.21142857142857</c:v>
                </c:pt>
                <c:pt idx="199">
                  <c:v>3.22714285714286</c:v>
                </c:pt>
                <c:pt idx="200">
                  <c:v>3.2428571428571398</c:v>
                </c:pt>
                <c:pt idx="201">
                  <c:v>3.2585714285714302</c:v>
                </c:pt>
                <c:pt idx="202">
                  <c:v>3.27428571428571</c:v>
                </c:pt>
                <c:pt idx="203">
                  <c:v>3.29</c:v>
                </c:pt>
                <c:pt idx="204">
                  <c:v>3.30571428571429</c:v>
                </c:pt>
                <c:pt idx="205">
                  <c:v>3.3214285714285698</c:v>
                </c:pt>
                <c:pt idx="206">
                  <c:v>3.3371428571428599</c:v>
                </c:pt>
                <c:pt idx="207">
                  <c:v>3.3528571428571401</c:v>
                </c:pt>
                <c:pt idx="208">
                  <c:v>3.3685714285714301</c:v>
                </c:pt>
                <c:pt idx="209">
                  <c:v>3.3842857142857099</c:v>
                </c:pt>
                <c:pt idx="210">
                  <c:v>3.4</c:v>
                </c:pt>
                <c:pt idx="211">
                  <c:v>3.4157142857142899</c:v>
                </c:pt>
                <c:pt idx="212">
                  <c:v>3.4314285714285702</c:v>
                </c:pt>
                <c:pt idx="213">
                  <c:v>3.4471428571428602</c:v>
                </c:pt>
                <c:pt idx="214">
                  <c:v>3.46285714285714</c:v>
                </c:pt>
                <c:pt idx="215">
                  <c:v>3.47857142857143</c:v>
                </c:pt>
                <c:pt idx="216">
                  <c:v>3.4942857142857098</c:v>
                </c:pt>
                <c:pt idx="217">
                  <c:v>3.51</c:v>
                </c:pt>
                <c:pt idx="218">
                  <c:v>3.5257142857142902</c:v>
                </c:pt>
                <c:pt idx="219">
                  <c:v>3.54142857142857</c:v>
                </c:pt>
                <c:pt idx="220">
                  <c:v>3.55714285714286</c:v>
                </c:pt>
                <c:pt idx="221">
                  <c:v>3.5728571428571398</c:v>
                </c:pt>
                <c:pt idx="222">
                  <c:v>3.5885714285714299</c:v>
                </c:pt>
                <c:pt idx="223">
                  <c:v>3.6042857142857101</c:v>
                </c:pt>
                <c:pt idx="224">
                  <c:v>3.62</c:v>
                </c:pt>
                <c:pt idx="225">
                  <c:v>3.6357142857142901</c:v>
                </c:pt>
                <c:pt idx="226">
                  <c:v>3.6514285714285699</c:v>
                </c:pt>
                <c:pt idx="227">
                  <c:v>3.6671428571428599</c:v>
                </c:pt>
                <c:pt idx="228">
                  <c:v>3.6828571428571397</c:v>
                </c:pt>
                <c:pt idx="229">
                  <c:v>3.6985714285714302</c:v>
                </c:pt>
                <c:pt idx="230">
                  <c:v>3.71428571428571</c:v>
                </c:pt>
                <c:pt idx="231">
                  <c:v>3.73</c:v>
                </c:pt>
                <c:pt idx="232">
                  <c:v>3.74571428571429</c:v>
                </c:pt>
                <c:pt idx="233">
                  <c:v>3.7614285714285698</c:v>
                </c:pt>
                <c:pt idx="234">
                  <c:v>3.7771428571428602</c:v>
                </c:pt>
                <c:pt idx="235">
                  <c:v>3.79285714285714</c:v>
                </c:pt>
                <c:pt idx="236">
                  <c:v>3.8085714285714301</c:v>
                </c:pt>
                <c:pt idx="237">
                  <c:v>3.8242857142857098</c:v>
                </c:pt>
                <c:pt idx="238">
                  <c:v>3.84</c:v>
                </c:pt>
                <c:pt idx="239">
                  <c:v>3.8557142857142903</c:v>
                </c:pt>
                <c:pt idx="240">
                  <c:v>3.8714285714285701</c:v>
                </c:pt>
                <c:pt idx="241">
                  <c:v>3.8871428571428601</c:v>
                </c:pt>
                <c:pt idx="242">
                  <c:v>3.9028571428571399</c:v>
                </c:pt>
                <c:pt idx="243">
                  <c:v>3.9185714285714299</c:v>
                </c:pt>
                <c:pt idx="244">
                  <c:v>3.9342857142857097</c:v>
                </c:pt>
                <c:pt idx="245">
                  <c:v>3.95</c:v>
                </c:pt>
                <c:pt idx="246">
                  <c:v>3.9657142857142902</c:v>
                </c:pt>
                <c:pt idx="247">
                  <c:v>3.98142857142857</c:v>
                </c:pt>
                <c:pt idx="248">
                  <c:v>3.99714285714286</c:v>
                </c:pt>
                <c:pt idx="249">
                  <c:v>4.0128571428571398</c:v>
                </c:pt>
                <c:pt idx="250">
                  <c:v>4.0285714285714302</c:v>
                </c:pt>
                <c:pt idx="251">
                  <c:v>4.04428571428571</c:v>
                </c:pt>
                <c:pt idx="252">
                  <c:v>4.0599999999999996</c:v>
                </c:pt>
                <c:pt idx="253">
                  <c:v>4.0757142857142901</c:v>
                </c:pt>
                <c:pt idx="254">
                  <c:v>4.0914285714285699</c:v>
                </c:pt>
                <c:pt idx="255">
                  <c:v>4.1071428571428603</c:v>
                </c:pt>
                <c:pt idx="256">
                  <c:v>4.1228571428571401</c:v>
                </c:pt>
                <c:pt idx="257">
                  <c:v>4.1385714285714297</c:v>
                </c:pt>
                <c:pt idx="258">
                  <c:v>4.1542857142857095</c:v>
                </c:pt>
                <c:pt idx="259">
                  <c:v>4.17</c:v>
                </c:pt>
                <c:pt idx="260">
                  <c:v>4.1857142857142904</c:v>
                </c:pt>
                <c:pt idx="261">
                  <c:v>4.2014285714285702</c:v>
                </c:pt>
                <c:pt idx="262">
                  <c:v>4.2171428571428597</c:v>
                </c:pt>
                <c:pt idx="263">
                  <c:v>4.2328571428571395</c:v>
                </c:pt>
                <c:pt idx="264">
                  <c:v>4.24857142857143</c:v>
                </c:pt>
                <c:pt idx="265">
                  <c:v>4.2642857142857098</c:v>
                </c:pt>
                <c:pt idx="266">
                  <c:v>4.28</c:v>
                </c:pt>
                <c:pt idx="267">
                  <c:v>4.2957142857142898</c:v>
                </c:pt>
                <c:pt idx="268">
                  <c:v>4.3114285714285696</c:v>
                </c:pt>
                <c:pt idx="269">
                  <c:v>4.3271428571428601</c:v>
                </c:pt>
                <c:pt idx="270">
                  <c:v>4.3428571428571399</c:v>
                </c:pt>
                <c:pt idx="271">
                  <c:v>4.3585714285714303</c:v>
                </c:pt>
                <c:pt idx="272">
                  <c:v>4.3742857142857101</c:v>
                </c:pt>
                <c:pt idx="273">
                  <c:v>4.3899999999999997</c:v>
                </c:pt>
                <c:pt idx="274">
                  <c:v>4.4057142857142901</c:v>
                </c:pt>
                <c:pt idx="275">
                  <c:v>4.4214285714285699</c:v>
                </c:pt>
                <c:pt idx="276">
                  <c:v>4.4371428571428604</c:v>
                </c:pt>
                <c:pt idx="277">
                  <c:v>4.4528571428571402</c:v>
                </c:pt>
                <c:pt idx="278">
                  <c:v>4.4685714285714297</c:v>
                </c:pt>
                <c:pt idx="279">
                  <c:v>4.4842857142857095</c:v>
                </c:pt>
                <c:pt idx="280">
                  <c:v>4.5</c:v>
                </c:pt>
                <c:pt idx="281">
                  <c:v>4.5157142857142905</c:v>
                </c:pt>
                <c:pt idx="282">
                  <c:v>4.5314285714285703</c:v>
                </c:pt>
                <c:pt idx="283">
                  <c:v>4.5471428571428598</c:v>
                </c:pt>
                <c:pt idx="284">
                  <c:v>4.5628571428571396</c:v>
                </c:pt>
                <c:pt idx="285">
                  <c:v>4.5785714285714301</c:v>
                </c:pt>
                <c:pt idx="286">
                  <c:v>4.5942857142857099</c:v>
                </c:pt>
                <c:pt idx="287">
                  <c:v>4.6100000000000003</c:v>
                </c:pt>
                <c:pt idx="288">
                  <c:v>4.6257142857142899</c:v>
                </c:pt>
                <c:pt idx="289">
                  <c:v>4.6414285714285697</c:v>
                </c:pt>
                <c:pt idx="290">
                  <c:v>4.6571428571428601</c:v>
                </c:pt>
                <c:pt idx="291">
                  <c:v>4.6728571428571399</c:v>
                </c:pt>
                <c:pt idx="292">
                  <c:v>4.6885714285714304</c:v>
                </c:pt>
                <c:pt idx="293">
                  <c:v>4.7042857142857102</c:v>
                </c:pt>
                <c:pt idx="294">
                  <c:v>4.72</c:v>
                </c:pt>
                <c:pt idx="295">
                  <c:v>4.7357142857142902</c:v>
                </c:pt>
                <c:pt idx="296">
                  <c:v>4.75142857142857</c:v>
                </c:pt>
                <c:pt idx="297">
                  <c:v>4.7671428571428605</c:v>
                </c:pt>
                <c:pt idx="298">
                  <c:v>4.7828571428571403</c:v>
                </c:pt>
                <c:pt idx="299">
                  <c:v>4.7985714285714298</c:v>
                </c:pt>
                <c:pt idx="300">
                  <c:v>4.8142857142857096</c:v>
                </c:pt>
                <c:pt idx="301">
                  <c:v>4.83</c:v>
                </c:pt>
                <c:pt idx="302">
                  <c:v>4.8457142857142905</c:v>
                </c:pt>
                <c:pt idx="303">
                  <c:v>4.8614285714285703</c:v>
                </c:pt>
                <c:pt idx="304">
                  <c:v>4.8771428571428599</c:v>
                </c:pt>
                <c:pt idx="305">
                  <c:v>4.8928571428571397</c:v>
                </c:pt>
                <c:pt idx="306">
                  <c:v>4.9085714285714301</c:v>
                </c:pt>
                <c:pt idx="307">
                  <c:v>4.9242857142857099</c:v>
                </c:pt>
                <c:pt idx="308">
                  <c:v>4.9400000000000004</c:v>
                </c:pt>
                <c:pt idx="309">
                  <c:v>4.95571428571429</c:v>
                </c:pt>
                <c:pt idx="310">
                  <c:v>4.9714285714285698</c:v>
                </c:pt>
                <c:pt idx="311">
                  <c:v>4.9871428571428602</c:v>
                </c:pt>
                <c:pt idx="312">
                  <c:v>5.00285714285714</c:v>
                </c:pt>
                <c:pt idx="313">
                  <c:v>5.0185714285714305</c:v>
                </c:pt>
                <c:pt idx="314">
                  <c:v>5.0342857142857103</c:v>
                </c:pt>
                <c:pt idx="315">
                  <c:v>5.05</c:v>
                </c:pt>
                <c:pt idx="316">
                  <c:v>5.0657142857142903</c:v>
                </c:pt>
                <c:pt idx="317">
                  <c:v>5.0814285714285701</c:v>
                </c:pt>
                <c:pt idx="318">
                  <c:v>5.0971428571428596</c:v>
                </c:pt>
                <c:pt idx="319">
                  <c:v>5.1128571428571403</c:v>
                </c:pt>
                <c:pt idx="320">
                  <c:v>5.1285714285714299</c:v>
                </c:pt>
                <c:pt idx="321">
                  <c:v>5.1442857142857097</c:v>
                </c:pt>
                <c:pt idx="322">
                  <c:v>5.16</c:v>
                </c:pt>
                <c:pt idx="323">
                  <c:v>5.1757142857142897</c:v>
                </c:pt>
                <c:pt idx="324">
                  <c:v>5.1914285714285704</c:v>
                </c:pt>
                <c:pt idx="325">
                  <c:v>5.20714285714286</c:v>
                </c:pt>
                <c:pt idx="326">
                  <c:v>5.2228571428571398</c:v>
                </c:pt>
                <c:pt idx="327">
                  <c:v>5.2385714285714302</c:v>
                </c:pt>
                <c:pt idx="328">
                  <c:v>5.25428571428571</c:v>
                </c:pt>
                <c:pt idx="329">
                  <c:v>5.27</c:v>
                </c:pt>
                <c:pt idx="330">
                  <c:v>5.28571428571429</c:v>
                </c:pt>
                <c:pt idx="331">
                  <c:v>5.3014285714285698</c:v>
                </c:pt>
                <c:pt idx="332">
                  <c:v>5.3171428571428603</c:v>
                </c:pt>
                <c:pt idx="333">
                  <c:v>5.3328571428571401</c:v>
                </c:pt>
                <c:pt idx="334">
                  <c:v>5.3485714285714296</c:v>
                </c:pt>
                <c:pt idx="335">
                  <c:v>5.3642857142857103</c:v>
                </c:pt>
                <c:pt idx="336">
                  <c:v>5.38</c:v>
                </c:pt>
                <c:pt idx="337">
                  <c:v>5.3957142857142903</c:v>
                </c:pt>
                <c:pt idx="338">
                  <c:v>5.4114285714285701</c:v>
                </c:pt>
                <c:pt idx="339">
                  <c:v>5.4271428571428597</c:v>
                </c:pt>
                <c:pt idx="340">
                  <c:v>5.4428571428571395</c:v>
                </c:pt>
                <c:pt idx="341">
                  <c:v>5.45857142857143</c:v>
                </c:pt>
                <c:pt idx="342">
                  <c:v>5.4742857142857098</c:v>
                </c:pt>
                <c:pt idx="343">
                  <c:v>5.49</c:v>
                </c:pt>
                <c:pt idx="344">
                  <c:v>5.5057142857142898</c:v>
                </c:pt>
                <c:pt idx="345">
                  <c:v>5.5214285714285696</c:v>
                </c:pt>
                <c:pt idx="346">
                  <c:v>5.53714285714286</c:v>
                </c:pt>
                <c:pt idx="347">
                  <c:v>5.5528571428571398</c:v>
                </c:pt>
                <c:pt idx="348">
                  <c:v>5.5685714285714303</c:v>
                </c:pt>
                <c:pt idx="349">
                  <c:v>5.5842857142857101</c:v>
                </c:pt>
                <c:pt idx="350">
                  <c:v>5.6</c:v>
                </c:pt>
                <c:pt idx="351">
                  <c:v>5.6157142857142901</c:v>
                </c:pt>
                <c:pt idx="352">
                  <c:v>5.6314285714285699</c:v>
                </c:pt>
                <c:pt idx="353">
                  <c:v>5.6471428571428604</c:v>
                </c:pt>
                <c:pt idx="354">
                  <c:v>5.6628571428571401</c:v>
                </c:pt>
                <c:pt idx="355">
                  <c:v>5.6785714285714297</c:v>
                </c:pt>
                <c:pt idx="356">
                  <c:v>5.6942857142857095</c:v>
                </c:pt>
                <c:pt idx="357">
                  <c:v>5.71</c:v>
                </c:pt>
                <c:pt idx="358">
                  <c:v>5.7257142857142904</c:v>
                </c:pt>
                <c:pt idx="359">
                  <c:v>5.7414285714285702</c:v>
                </c:pt>
                <c:pt idx="360">
                  <c:v>5.7571428571428598</c:v>
                </c:pt>
                <c:pt idx="361">
                  <c:v>5.7728571428571396</c:v>
                </c:pt>
                <c:pt idx="362">
                  <c:v>5.78857142857143</c:v>
                </c:pt>
                <c:pt idx="363">
                  <c:v>5.8042857142857098</c:v>
                </c:pt>
                <c:pt idx="364">
                  <c:v>5.82</c:v>
                </c:pt>
                <c:pt idx="365">
                  <c:v>5.8357142857142899</c:v>
                </c:pt>
                <c:pt idx="366">
                  <c:v>5.8514285714285696</c:v>
                </c:pt>
                <c:pt idx="367">
                  <c:v>5.8671428571428601</c:v>
                </c:pt>
                <c:pt idx="368">
                  <c:v>5.8828571428571399</c:v>
                </c:pt>
                <c:pt idx="369">
                  <c:v>5.8985714285714304</c:v>
                </c:pt>
                <c:pt idx="370">
                  <c:v>5.9142857142857101</c:v>
                </c:pt>
                <c:pt idx="371">
                  <c:v>5.93</c:v>
                </c:pt>
                <c:pt idx="372">
                  <c:v>5.9457142857142902</c:v>
                </c:pt>
                <c:pt idx="373">
                  <c:v>5.96142857142857</c:v>
                </c:pt>
                <c:pt idx="374">
                  <c:v>5.9771428571428604</c:v>
                </c:pt>
                <c:pt idx="375">
                  <c:v>5.9928571428571402</c:v>
                </c:pt>
                <c:pt idx="376">
                  <c:v>6.0085714285714298</c:v>
                </c:pt>
                <c:pt idx="377">
                  <c:v>6.0242857142857096</c:v>
                </c:pt>
                <c:pt idx="378">
                  <c:v>6.04</c:v>
                </c:pt>
                <c:pt idx="379">
                  <c:v>6.0557142857142905</c:v>
                </c:pt>
                <c:pt idx="380">
                  <c:v>6.0714285714285703</c:v>
                </c:pt>
                <c:pt idx="381">
                  <c:v>6.0871428571428599</c:v>
                </c:pt>
                <c:pt idx="382">
                  <c:v>6.1028571428571396</c:v>
                </c:pt>
                <c:pt idx="383">
                  <c:v>6.1185714285714301</c:v>
                </c:pt>
                <c:pt idx="384">
                  <c:v>6.1342857142857099</c:v>
                </c:pt>
                <c:pt idx="385">
                  <c:v>6.15</c:v>
                </c:pt>
                <c:pt idx="386">
                  <c:v>6.1657142857142899</c:v>
                </c:pt>
                <c:pt idx="387">
                  <c:v>6.1814285714285697</c:v>
                </c:pt>
                <c:pt idx="388">
                  <c:v>6.1971428571428602</c:v>
                </c:pt>
                <c:pt idx="389">
                  <c:v>6.21285714285714</c:v>
                </c:pt>
                <c:pt idx="390">
                  <c:v>6.2285714285714304</c:v>
                </c:pt>
                <c:pt idx="391">
                  <c:v>6.2442857142857102</c:v>
                </c:pt>
                <c:pt idx="392">
                  <c:v>6.26</c:v>
                </c:pt>
                <c:pt idx="393">
                  <c:v>6.2757142857142902</c:v>
                </c:pt>
                <c:pt idx="394">
                  <c:v>6.29142857142857</c:v>
                </c:pt>
                <c:pt idx="395">
                  <c:v>6.3071428571428605</c:v>
                </c:pt>
                <c:pt idx="396">
                  <c:v>6.3228571428571403</c:v>
                </c:pt>
                <c:pt idx="397">
                  <c:v>6.3385714285714299</c:v>
                </c:pt>
                <c:pt idx="398">
                  <c:v>6.3542857142857097</c:v>
                </c:pt>
                <c:pt idx="399">
                  <c:v>6.37</c:v>
                </c:pt>
                <c:pt idx="400">
                  <c:v>6.3857142857142897</c:v>
                </c:pt>
                <c:pt idx="401">
                  <c:v>6.4014285714285704</c:v>
                </c:pt>
                <c:pt idx="402">
                  <c:v>6.4171428571428599</c:v>
                </c:pt>
                <c:pt idx="403">
                  <c:v>6.4328571428571397</c:v>
                </c:pt>
                <c:pt idx="404">
                  <c:v>6.4485714285714302</c:v>
                </c:pt>
                <c:pt idx="405">
                  <c:v>6.46428571428571</c:v>
                </c:pt>
                <c:pt idx="406">
                  <c:v>6.48</c:v>
                </c:pt>
                <c:pt idx="407">
                  <c:v>6.49571428571429</c:v>
                </c:pt>
                <c:pt idx="408">
                  <c:v>6.5114285714285698</c:v>
                </c:pt>
                <c:pt idx="409">
                  <c:v>6.5271428571428602</c:v>
                </c:pt>
                <c:pt idx="410">
                  <c:v>6.54285714285714</c:v>
                </c:pt>
                <c:pt idx="411">
                  <c:v>6.5585714285714296</c:v>
                </c:pt>
                <c:pt idx="412">
                  <c:v>6.5742857142857103</c:v>
                </c:pt>
                <c:pt idx="413">
                  <c:v>6.59</c:v>
                </c:pt>
                <c:pt idx="414">
                  <c:v>6.6057142857142903</c:v>
                </c:pt>
                <c:pt idx="415">
                  <c:v>6.6214285714285701</c:v>
                </c:pt>
                <c:pt idx="416">
                  <c:v>6.6371428571428597</c:v>
                </c:pt>
                <c:pt idx="417">
                  <c:v>6.6528571428571404</c:v>
                </c:pt>
                <c:pt idx="418">
                  <c:v>6.6685714285714299</c:v>
                </c:pt>
                <c:pt idx="419">
                  <c:v>6.6842857142857097</c:v>
                </c:pt>
                <c:pt idx="420">
                  <c:v>6.7</c:v>
                </c:pt>
                <c:pt idx="421">
                  <c:v>6.7157142857142897</c:v>
                </c:pt>
                <c:pt idx="422">
                  <c:v>6.7314285714285695</c:v>
                </c:pt>
                <c:pt idx="423">
                  <c:v>6.74714285714286</c:v>
                </c:pt>
                <c:pt idx="424">
                  <c:v>6.7628571428571398</c:v>
                </c:pt>
                <c:pt idx="425">
                  <c:v>6.7785714285714302</c:v>
                </c:pt>
                <c:pt idx="426">
                  <c:v>6.79428571428571</c:v>
                </c:pt>
                <c:pt idx="427">
                  <c:v>6.81</c:v>
                </c:pt>
                <c:pt idx="428">
                  <c:v>6.8257142857142901</c:v>
                </c:pt>
                <c:pt idx="429">
                  <c:v>6.8414285714285699</c:v>
                </c:pt>
                <c:pt idx="430">
                  <c:v>6.8571428571428603</c:v>
                </c:pt>
                <c:pt idx="431">
                  <c:v>6.8728571428571401</c:v>
                </c:pt>
                <c:pt idx="432">
                  <c:v>6.8885714285714297</c:v>
                </c:pt>
                <c:pt idx="433">
                  <c:v>6.9042857142857095</c:v>
                </c:pt>
                <c:pt idx="434">
                  <c:v>6.92</c:v>
                </c:pt>
                <c:pt idx="435">
                  <c:v>6.9357142857142904</c:v>
                </c:pt>
                <c:pt idx="436">
                  <c:v>6.9514285714285702</c:v>
                </c:pt>
                <c:pt idx="437">
                  <c:v>6.9671428571428597</c:v>
                </c:pt>
                <c:pt idx="438">
                  <c:v>6.9828571428571395</c:v>
                </c:pt>
                <c:pt idx="439">
                  <c:v>6.99857142857143</c:v>
                </c:pt>
                <c:pt idx="440">
                  <c:v>7.0142857142857098</c:v>
                </c:pt>
                <c:pt idx="441">
                  <c:v>7.03</c:v>
                </c:pt>
                <c:pt idx="442">
                  <c:v>7.0457142857142898</c:v>
                </c:pt>
                <c:pt idx="443">
                  <c:v>7.0614285714285696</c:v>
                </c:pt>
                <c:pt idx="444">
                  <c:v>7.0771428571428601</c:v>
                </c:pt>
                <c:pt idx="445">
                  <c:v>7.0928571428571399</c:v>
                </c:pt>
                <c:pt idx="446">
                  <c:v>7.1085714285714303</c:v>
                </c:pt>
                <c:pt idx="447">
                  <c:v>7.1242857142857101</c:v>
                </c:pt>
                <c:pt idx="448">
                  <c:v>7.14</c:v>
                </c:pt>
                <c:pt idx="449">
                  <c:v>7.1557142857142901</c:v>
                </c:pt>
                <c:pt idx="450">
                  <c:v>7.1714285714285699</c:v>
                </c:pt>
                <c:pt idx="451">
                  <c:v>7.1871428571428604</c:v>
                </c:pt>
                <c:pt idx="452">
                  <c:v>7.2028571428571402</c:v>
                </c:pt>
                <c:pt idx="453">
                  <c:v>7.2185714285714297</c:v>
                </c:pt>
                <c:pt idx="454">
                  <c:v>7.2342857142857095</c:v>
                </c:pt>
                <c:pt idx="455">
                  <c:v>7.25</c:v>
                </c:pt>
                <c:pt idx="456">
                  <c:v>7.2657142857142905</c:v>
                </c:pt>
                <c:pt idx="457">
                  <c:v>7.2814285714285703</c:v>
                </c:pt>
                <c:pt idx="458">
                  <c:v>7.2971428571428598</c:v>
                </c:pt>
                <c:pt idx="459">
                  <c:v>7.3128571428571396</c:v>
                </c:pt>
                <c:pt idx="460">
                  <c:v>7.3285714285714301</c:v>
                </c:pt>
                <c:pt idx="461">
                  <c:v>7.3442857142857099</c:v>
                </c:pt>
                <c:pt idx="462">
                  <c:v>7.36</c:v>
                </c:pt>
                <c:pt idx="463">
                  <c:v>7.3757142857142899</c:v>
                </c:pt>
                <c:pt idx="464">
                  <c:v>7.3914285714285697</c:v>
                </c:pt>
                <c:pt idx="465">
                  <c:v>7.4071428571428601</c:v>
                </c:pt>
                <c:pt idx="466">
                  <c:v>7.4228571428571399</c:v>
                </c:pt>
                <c:pt idx="467">
                  <c:v>7.4385714285714304</c:v>
                </c:pt>
                <c:pt idx="468">
                  <c:v>7.4542857142857102</c:v>
                </c:pt>
                <c:pt idx="469">
                  <c:v>7.47</c:v>
                </c:pt>
                <c:pt idx="470">
                  <c:v>7.4857142857142902</c:v>
                </c:pt>
                <c:pt idx="471">
                  <c:v>7.50142857142857</c:v>
                </c:pt>
                <c:pt idx="472">
                  <c:v>7.5171428571428605</c:v>
                </c:pt>
                <c:pt idx="473">
                  <c:v>7.5328571428571403</c:v>
                </c:pt>
                <c:pt idx="474">
                  <c:v>7.5485714285714298</c:v>
                </c:pt>
                <c:pt idx="475">
                  <c:v>7.5642857142857096</c:v>
                </c:pt>
                <c:pt idx="476">
                  <c:v>7.58</c:v>
                </c:pt>
                <c:pt idx="477">
                  <c:v>7.5957142857142905</c:v>
                </c:pt>
                <c:pt idx="478">
                  <c:v>7.6114285714285703</c:v>
                </c:pt>
                <c:pt idx="479">
                  <c:v>7.6271428571428599</c:v>
                </c:pt>
                <c:pt idx="480">
                  <c:v>7.6428571428571397</c:v>
                </c:pt>
                <c:pt idx="481">
                  <c:v>7.6585714285714301</c:v>
                </c:pt>
                <c:pt idx="482">
                  <c:v>7.6742857142857099</c:v>
                </c:pt>
                <c:pt idx="483">
                  <c:v>7.69</c:v>
                </c:pt>
                <c:pt idx="484">
                  <c:v>7.70571428571429</c:v>
                </c:pt>
                <c:pt idx="485">
                  <c:v>7.7214285714285698</c:v>
                </c:pt>
                <c:pt idx="486">
                  <c:v>7.7371428571428602</c:v>
                </c:pt>
                <c:pt idx="487">
                  <c:v>7.75285714285714</c:v>
                </c:pt>
                <c:pt idx="488">
                  <c:v>7.7685714285714305</c:v>
                </c:pt>
                <c:pt idx="489">
                  <c:v>7.7842857142857103</c:v>
                </c:pt>
                <c:pt idx="490">
                  <c:v>7.8</c:v>
                </c:pt>
                <c:pt idx="491">
                  <c:v>7.8157142857142903</c:v>
                </c:pt>
                <c:pt idx="492">
                  <c:v>7.8314285714285701</c:v>
                </c:pt>
                <c:pt idx="493">
                  <c:v>7.8471428571428596</c:v>
                </c:pt>
                <c:pt idx="494">
                  <c:v>7.8628571428571403</c:v>
                </c:pt>
                <c:pt idx="495">
                  <c:v>7.8785714285714299</c:v>
                </c:pt>
                <c:pt idx="496">
                  <c:v>7.8942857142857097</c:v>
                </c:pt>
                <c:pt idx="497">
                  <c:v>7.91</c:v>
                </c:pt>
                <c:pt idx="498">
                  <c:v>7.9257142857142897</c:v>
                </c:pt>
                <c:pt idx="499">
                  <c:v>7.9414285714285704</c:v>
                </c:pt>
                <c:pt idx="500">
                  <c:v>7.95714285714286</c:v>
                </c:pt>
                <c:pt idx="501">
                  <c:v>7.9728571428571398</c:v>
                </c:pt>
                <c:pt idx="502">
                  <c:v>7.9885714285714302</c:v>
                </c:pt>
                <c:pt idx="503">
                  <c:v>8.0042857142857091</c:v>
                </c:pt>
                <c:pt idx="504">
                  <c:v>8.02</c:v>
                </c:pt>
                <c:pt idx="505">
                  <c:v>8.03571428571429</c:v>
                </c:pt>
                <c:pt idx="506">
                  <c:v>8.0514285714285698</c:v>
                </c:pt>
                <c:pt idx="507">
                  <c:v>8.0671428571428603</c:v>
                </c:pt>
                <c:pt idx="508">
                  <c:v>8.0828571428571401</c:v>
                </c:pt>
                <c:pt idx="509">
                  <c:v>8.0985714285714305</c:v>
                </c:pt>
                <c:pt idx="510">
                  <c:v>8.1142857142857103</c:v>
                </c:pt>
                <c:pt idx="511">
                  <c:v>8.1300000000000008</c:v>
                </c:pt>
                <c:pt idx="512">
                  <c:v>8.1457142857142895</c:v>
                </c:pt>
                <c:pt idx="513">
                  <c:v>8.1614285714285693</c:v>
                </c:pt>
                <c:pt idx="514">
                  <c:v>8.1771428571428597</c:v>
                </c:pt>
                <c:pt idx="515">
                  <c:v>8.1928571428571395</c:v>
                </c:pt>
                <c:pt idx="516">
                  <c:v>8.20857142857143</c:v>
                </c:pt>
                <c:pt idx="517">
                  <c:v>8.2242857142857098</c:v>
                </c:pt>
                <c:pt idx="518">
                  <c:v>8.24</c:v>
                </c:pt>
                <c:pt idx="519">
                  <c:v>8.2557142857142907</c:v>
                </c:pt>
                <c:pt idx="520">
                  <c:v>8.2714285714285705</c:v>
                </c:pt>
                <c:pt idx="521">
                  <c:v>8.2871428571428609</c:v>
                </c:pt>
                <c:pt idx="522">
                  <c:v>8.3028571428571407</c:v>
                </c:pt>
                <c:pt idx="523">
                  <c:v>8.3185714285714294</c:v>
                </c:pt>
                <c:pt idx="524">
                  <c:v>8.3342857142857092</c:v>
                </c:pt>
                <c:pt idx="525">
                  <c:v>8.35</c:v>
                </c:pt>
                <c:pt idx="526">
                  <c:v>8.3657142857142901</c:v>
                </c:pt>
                <c:pt idx="527">
                  <c:v>8.3814285714285699</c:v>
                </c:pt>
                <c:pt idx="528">
                  <c:v>8.3971428571428604</c:v>
                </c:pt>
                <c:pt idx="529">
                  <c:v>8.4128571428571401</c:v>
                </c:pt>
                <c:pt idx="530">
                  <c:v>8.4285714285714288</c:v>
                </c:pt>
                <c:pt idx="531">
                  <c:v>8.4442857142857104</c:v>
                </c:pt>
                <c:pt idx="532">
                  <c:v>8.4600000000000009</c:v>
                </c:pt>
                <c:pt idx="533">
                  <c:v>8.4757142857142895</c:v>
                </c:pt>
                <c:pt idx="534">
                  <c:v>8.4914285714285711</c:v>
                </c:pt>
                <c:pt idx="535">
                  <c:v>8.5071428571428598</c:v>
                </c:pt>
                <c:pt idx="536">
                  <c:v>8.5228571428571396</c:v>
                </c:pt>
                <c:pt idx="537">
                  <c:v>8.5385714285714283</c:v>
                </c:pt>
                <c:pt idx="538">
                  <c:v>8.5542857142857116</c:v>
                </c:pt>
                <c:pt idx="539">
                  <c:v>8.57</c:v>
                </c:pt>
                <c:pt idx="540">
                  <c:v>8.585714285714289</c:v>
                </c:pt>
                <c:pt idx="541">
                  <c:v>8.6014285714285705</c:v>
                </c:pt>
                <c:pt idx="542">
                  <c:v>8.6171428571428592</c:v>
                </c:pt>
                <c:pt idx="543">
                  <c:v>8.6328571428571408</c:v>
                </c:pt>
                <c:pt idx="544">
                  <c:v>8.6485714285714295</c:v>
                </c:pt>
                <c:pt idx="545">
                  <c:v>8.664285714285711</c:v>
                </c:pt>
                <c:pt idx="546">
                  <c:v>8.68</c:v>
                </c:pt>
                <c:pt idx="547">
                  <c:v>8.6957142857142884</c:v>
                </c:pt>
                <c:pt idx="548">
                  <c:v>8.7114285714285717</c:v>
                </c:pt>
                <c:pt idx="549">
                  <c:v>8.7271428571428604</c:v>
                </c:pt>
                <c:pt idx="550">
                  <c:v>8.7428571428571402</c:v>
                </c:pt>
                <c:pt idx="551">
                  <c:v>8.7585714285714289</c:v>
                </c:pt>
                <c:pt idx="552">
                  <c:v>8.7742857142857105</c:v>
                </c:pt>
                <c:pt idx="553">
                  <c:v>8.7899999999999991</c:v>
                </c:pt>
                <c:pt idx="554">
                  <c:v>8.8057142857142896</c:v>
                </c:pt>
                <c:pt idx="555">
                  <c:v>8.8214285714285712</c:v>
                </c:pt>
                <c:pt idx="556">
                  <c:v>8.8371428571428599</c:v>
                </c:pt>
                <c:pt idx="557">
                  <c:v>8.8528571428571396</c:v>
                </c:pt>
                <c:pt idx="558">
                  <c:v>8.8685714285714283</c:v>
                </c:pt>
                <c:pt idx="559">
                  <c:v>8.8842857142857117</c:v>
                </c:pt>
                <c:pt idx="560">
                  <c:v>8.9</c:v>
                </c:pt>
                <c:pt idx="561">
                  <c:v>8.915714285714289</c:v>
                </c:pt>
                <c:pt idx="562">
                  <c:v>8.9314285714285706</c:v>
                </c:pt>
                <c:pt idx="563">
                  <c:v>8.9471428571428593</c:v>
                </c:pt>
                <c:pt idx="564">
                  <c:v>8.9628571428571391</c:v>
                </c:pt>
                <c:pt idx="565">
                  <c:v>8.9785714285714295</c:v>
                </c:pt>
                <c:pt idx="566">
                  <c:v>8.9942857142857111</c:v>
                </c:pt>
                <c:pt idx="567">
                  <c:v>9.01</c:v>
                </c:pt>
                <c:pt idx="568">
                  <c:v>9.0257142857142885</c:v>
                </c:pt>
                <c:pt idx="569">
                  <c:v>9.04142857142857</c:v>
                </c:pt>
                <c:pt idx="570">
                  <c:v>9.0571428571428605</c:v>
                </c:pt>
                <c:pt idx="571">
                  <c:v>9.0728571428571403</c:v>
                </c:pt>
                <c:pt idx="572">
                  <c:v>9.088571428571429</c:v>
                </c:pt>
                <c:pt idx="573">
                  <c:v>9.1042857142857105</c:v>
                </c:pt>
                <c:pt idx="574">
                  <c:v>9.1199999999999992</c:v>
                </c:pt>
                <c:pt idx="575">
                  <c:v>9.1357142857142897</c:v>
                </c:pt>
                <c:pt idx="576">
                  <c:v>9.1514285714285712</c:v>
                </c:pt>
                <c:pt idx="577">
                  <c:v>9.1671428571428599</c:v>
                </c:pt>
                <c:pt idx="578">
                  <c:v>9.1828571428571397</c:v>
                </c:pt>
                <c:pt idx="579">
                  <c:v>9.1985714285714284</c:v>
                </c:pt>
                <c:pt idx="580">
                  <c:v>9.21428571428571</c:v>
                </c:pt>
                <c:pt idx="581">
                  <c:v>9.23</c:v>
                </c:pt>
                <c:pt idx="582">
                  <c:v>9.2457142857142891</c:v>
                </c:pt>
                <c:pt idx="583">
                  <c:v>9.2614285714285707</c:v>
                </c:pt>
                <c:pt idx="584">
                  <c:v>9.2771428571428594</c:v>
                </c:pt>
                <c:pt idx="585">
                  <c:v>9.2928571428571392</c:v>
                </c:pt>
                <c:pt idx="586">
                  <c:v>9.3085714285714296</c:v>
                </c:pt>
                <c:pt idx="587">
                  <c:v>9.3242857142857112</c:v>
                </c:pt>
                <c:pt idx="588">
                  <c:v>9.34</c:v>
                </c:pt>
                <c:pt idx="589">
                  <c:v>9.3557142857142885</c:v>
                </c:pt>
                <c:pt idx="590">
                  <c:v>9.3714285714285701</c:v>
                </c:pt>
                <c:pt idx="591">
                  <c:v>9.3871428571428606</c:v>
                </c:pt>
                <c:pt idx="592">
                  <c:v>9.4028571428571404</c:v>
                </c:pt>
                <c:pt idx="593">
                  <c:v>9.418571428571429</c:v>
                </c:pt>
                <c:pt idx="594">
                  <c:v>9.4342857142857106</c:v>
                </c:pt>
                <c:pt idx="595">
                  <c:v>9.4499999999999993</c:v>
                </c:pt>
                <c:pt idx="596">
                  <c:v>9.4657142857142897</c:v>
                </c:pt>
                <c:pt idx="597">
                  <c:v>9.4814285714285713</c:v>
                </c:pt>
                <c:pt idx="598">
                  <c:v>9.49714285714286</c:v>
                </c:pt>
                <c:pt idx="599">
                  <c:v>9.5128571428571398</c:v>
                </c:pt>
                <c:pt idx="600">
                  <c:v>9.5285714285714285</c:v>
                </c:pt>
                <c:pt idx="601">
                  <c:v>9.54428571428571</c:v>
                </c:pt>
                <c:pt idx="602">
                  <c:v>9.56</c:v>
                </c:pt>
                <c:pt idx="603">
                  <c:v>9.5757142857142892</c:v>
                </c:pt>
                <c:pt idx="604">
                  <c:v>9.5914285714285707</c:v>
                </c:pt>
                <c:pt idx="605">
                  <c:v>9.6071428571428594</c:v>
                </c:pt>
                <c:pt idx="606">
                  <c:v>9.6228571428571392</c:v>
                </c:pt>
                <c:pt idx="607">
                  <c:v>9.6385714285714297</c:v>
                </c:pt>
                <c:pt idx="608">
                  <c:v>9.6542857142857113</c:v>
                </c:pt>
                <c:pt idx="609">
                  <c:v>9.67</c:v>
                </c:pt>
                <c:pt idx="610">
                  <c:v>9.6857142857142886</c:v>
                </c:pt>
                <c:pt idx="611">
                  <c:v>9.7014285714285702</c:v>
                </c:pt>
                <c:pt idx="612">
                  <c:v>9.7171428571428606</c:v>
                </c:pt>
                <c:pt idx="613">
                  <c:v>9.7328571428571404</c:v>
                </c:pt>
                <c:pt idx="614">
                  <c:v>9.7485714285714291</c:v>
                </c:pt>
                <c:pt idx="615">
                  <c:v>9.7642857142857107</c:v>
                </c:pt>
                <c:pt idx="616">
                  <c:v>9.7799999999999994</c:v>
                </c:pt>
                <c:pt idx="617">
                  <c:v>9.7957142857142898</c:v>
                </c:pt>
                <c:pt idx="618">
                  <c:v>9.8114285714285714</c:v>
                </c:pt>
                <c:pt idx="619">
                  <c:v>9.8271428571428601</c:v>
                </c:pt>
                <c:pt idx="620">
                  <c:v>9.8428571428571399</c:v>
                </c:pt>
                <c:pt idx="621">
                  <c:v>9.8585714285714285</c:v>
                </c:pt>
                <c:pt idx="622">
                  <c:v>9.8742857142857101</c:v>
                </c:pt>
                <c:pt idx="623">
                  <c:v>9.89</c:v>
                </c:pt>
                <c:pt idx="624">
                  <c:v>9.9057142857142892</c:v>
                </c:pt>
                <c:pt idx="625">
                  <c:v>9.9214285714285708</c:v>
                </c:pt>
                <c:pt idx="626">
                  <c:v>9.9371428571428595</c:v>
                </c:pt>
                <c:pt idx="627">
                  <c:v>9.9528571428571393</c:v>
                </c:pt>
                <c:pt idx="628">
                  <c:v>9.9685714285714297</c:v>
                </c:pt>
                <c:pt idx="629">
                  <c:v>9.9842857142857113</c:v>
                </c:pt>
                <c:pt idx="630">
                  <c:v>10</c:v>
                </c:pt>
              </c:numCache>
            </c:numRef>
          </c:xVal>
          <c:yVal>
            <c:numRef>
              <c:f>'Torroidi impedants'!$J$2:$J$632</c:f>
              <c:numCache>
                <c:formatCode>0.000</c:formatCode>
                <c:ptCount val="631"/>
                <c:pt idx="0">
                  <c:v>0.93395674483357505</c:v>
                </c:pt>
                <c:pt idx="1">
                  <c:v>0.93392219187463499</c:v>
                </c:pt>
                <c:pt idx="2">
                  <c:v>0.91256437502189502</c:v>
                </c:pt>
                <c:pt idx="3">
                  <c:v>1.03294642560561</c:v>
                </c:pt>
                <c:pt idx="4">
                  <c:v>0.279765328809995</c:v>
                </c:pt>
                <c:pt idx="5">
                  <c:v>-2.6370625492171899E-2</c:v>
                </c:pt>
                <c:pt idx="6">
                  <c:v>0.53866861689860501</c:v>
                </c:pt>
                <c:pt idx="7">
                  <c:v>1.81976189931633</c:v>
                </c:pt>
                <c:pt idx="8">
                  <c:v>1.1142599815669401</c:v>
                </c:pt>
                <c:pt idx="9">
                  <c:v>1.1280382245427401</c:v>
                </c:pt>
                <c:pt idx="10">
                  <c:v>1.3197591918315399</c:v>
                </c:pt>
                <c:pt idx="11">
                  <c:v>1.18324186188508</c:v>
                </c:pt>
                <c:pt idx="12">
                  <c:v>1.9943591963384799</c:v>
                </c:pt>
                <c:pt idx="13">
                  <c:v>2.1637077615619602</c:v>
                </c:pt>
                <c:pt idx="14">
                  <c:v>1.8235984996541199</c:v>
                </c:pt>
                <c:pt idx="15">
                  <c:v>2.3574038606949999</c:v>
                </c:pt>
                <c:pt idx="16">
                  <c:v>2.0564033337637699</c:v>
                </c:pt>
                <c:pt idx="17">
                  <c:v>2.9010795709465098</c:v>
                </c:pt>
                <c:pt idx="18">
                  <c:v>3.32067228191449</c:v>
                </c:pt>
                <c:pt idx="19">
                  <c:v>3.0212934565878999</c:v>
                </c:pt>
                <c:pt idx="20">
                  <c:v>3.8968879432797698</c:v>
                </c:pt>
                <c:pt idx="21">
                  <c:v>4.2177646499344403</c:v>
                </c:pt>
                <c:pt idx="22">
                  <c:v>4.10360732573651</c:v>
                </c:pt>
                <c:pt idx="23">
                  <c:v>4.4629646190882699</c:v>
                </c:pt>
                <c:pt idx="24">
                  <c:v>3.98734347050185</c:v>
                </c:pt>
                <c:pt idx="25">
                  <c:v>4.8662219091380701</c:v>
                </c:pt>
                <c:pt idx="26">
                  <c:v>5.4555905559644504</c:v>
                </c:pt>
                <c:pt idx="27">
                  <c:v>5.1893388868755501</c:v>
                </c:pt>
                <c:pt idx="28">
                  <c:v>5.7603431034158996</c:v>
                </c:pt>
                <c:pt idx="29">
                  <c:v>6.1179146395674504</c:v>
                </c:pt>
                <c:pt idx="30">
                  <c:v>6.84537766978415</c:v>
                </c:pt>
                <c:pt idx="31">
                  <c:v>7.0331544525130001</c:v>
                </c:pt>
                <c:pt idx="32">
                  <c:v>7.0301669566930496</c:v>
                </c:pt>
                <c:pt idx="33">
                  <c:v>6.3062564409878004</c:v>
                </c:pt>
                <c:pt idx="34">
                  <c:v>6.9803318886249999</c:v>
                </c:pt>
                <c:pt idx="35">
                  <c:v>7.9030960165778996</c:v>
                </c:pt>
                <c:pt idx="36">
                  <c:v>8.1428232347234495</c:v>
                </c:pt>
                <c:pt idx="37">
                  <c:v>8.7596544021821501</c:v>
                </c:pt>
                <c:pt idx="38">
                  <c:v>8.9357817966289002</c:v>
                </c:pt>
                <c:pt idx="39">
                  <c:v>9.2089924092232494</c:v>
                </c:pt>
                <c:pt idx="40">
                  <c:v>10.081811734779899</c:v>
                </c:pt>
                <c:pt idx="41">
                  <c:v>10.577549157759</c:v>
                </c:pt>
                <c:pt idx="42">
                  <c:v>10.635941057820499</c:v>
                </c:pt>
                <c:pt idx="43">
                  <c:v>11.179928557730699</c:v>
                </c:pt>
                <c:pt idx="44">
                  <c:v>11.048507188409801</c:v>
                </c:pt>
                <c:pt idx="45">
                  <c:v>12.3961355909671</c:v>
                </c:pt>
                <c:pt idx="46">
                  <c:v>11.714370671909601</c:v>
                </c:pt>
                <c:pt idx="47">
                  <c:v>11.7018380528843</c:v>
                </c:pt>
                <c:pt idx="48">
                  <c:v>13.017674014984699</c:v>
                </c:pt>
                <c:pt idx="49">
                  <c:v>13.715407197794899</c:v>
                </c:pt>
                <c:pt idx="50">
                  <c:v>14.526652454472</c:v>
                </c:pt>
                <c:pt idx="51">
                  <c:v>14.9001987719623</c:v>
                </c:pt>
                <c:pt idx="52">
                  <c:v>14.5502259522763</c:v>
                </c:pt>
                <c:pt idx="53">
                  <c:v>14.507686106994001</c:v>
                </c:pt>
                <c:pt idx="54">
                  <c:v>15.5543148900936</c:v>
                </c:pt>
                <c:pt idx="55">
                  <c:v>16.016302430686299</c:v>
                </c:pt>
                <c:pt idx="56">
                  <c:v>17.419985672939202</c:v>
                </c:pt>
                <c:pt idx="57">
                  <c:v>16.383436855953502</c:v>
                </c:pt>
                <c:pt idx="58">
                  <c:v>16.733181413727401</c:v>
                </c:pt>
                <c:pt idx="59">
                  <c:v>18.006035212984401</c:v>
                </c:pt>
                <c:pt idx="60">
                  <c:v>18.313040681923201</c:v>
                </c:pt>
                <c:pt idx="61">
                  <c:v>18.8405471180597</c:v>
                </c:pt>
                <c:pt idx="62">
                  <c:v>19.7684719076147</c:v>
                </c:pt>
                <c:pt idx="63">
                  <c:v>20.362779526880601</c:v>
                </c:pt>
                <c:pt idx="64">
                  <c:v>19.7684484433656</c:v>
                </c:pt>
                <c:pt idx="65">
                  <c:v>20.658565242436001</c:v>
                </c:pt>
                <c:pt idx="66">
                  <c:v>21.777372514362099</c:v>
                </c:pt>
                <c:pt idx="67">
                  <c:v>22.3216902661494</c:v>
                </c:pt>
                <c:pt idx="68">
                  <c:v>23.0569050633232</c:v>
                </c:pt>
                <c:pt idx="69">
                  <c:v>23.224695519562299</c:v>
                </c:pt>
                <c:pt idx="70">
                  <c:v>23.948047386990801</c:v>
                </c:pt>
                <c:pt idx="71">
                  <c:v>23.577459778895399</c:v>
                </c:pt>
                <c:pt idx="72">
                  <c:v>25.944401410526002</c:v>
                </c:pt>
                <c:pt idx="73">
                  <c:v>25.690453727416902</c:v>
                </c:pt>
                <c:pt idx="74">
                  <c:v>25.337282387883398</c:v>
                </c:pt>
                <c:pt idx="75">
                  <c:v>25.8776227879708</c:v>
                </c:pt>
                <c:pt idx="76">
                  <c:v>27.451667035296701</c:v>
                </c:pt>
                <c:pt idx="77">
                  <c:v>28.173023716045499</c:v>
                </c:pt>
                <c:pt idx="78">
                  <c:v>27.6710748392548</c:v>
                </c:pt>
                <c:pt idx="79">
                  <c:v>28.5197481505847</c:v>
                </c:pt>
                <c:pt idx="80">
                  <c:v>30.6346345512212</c:v>
                </c:pt>
                <c:pt idx="81">
                  <c:v>30.371323069357601</c:v>
                </c:pt>
                <c:pt idx="82">
                  <c:v>29.307085609652699</c:v>
                </c:pt>
                <c:pt idx="83">
                  <c:v>31.282387251641001</c:v>
                </c:pt>
                <c:pt idx="84">
                  <c:v>31.456489802678401</c:v>
                </c:pt>
                <c:pt idx="85">
                  <c:v>32.609949622898597</c:v>
                </c:pt>
                <c:pt idx="86">
                  <c:v>32.516450940606703</c:v>
                </c:pt>
                <c:pt idx="87">
                  <c:v>32.4781117675698</c:v>
                </c:pt>
                <c:pt idx="88">
                  <c:v>32.579537997415898</c:v>
                </c:pt>
                <c:pt idx="89">
                  <c:v>33.5107881270985</c:v>
                </c:pt>
                <c:pt idx="90">
                  <c:v>35.094460651778498</c:v>
                </c:pt>
                <c:pt idx="91">
                  <c:v>35.1187388467335</c:v>
                </c:pt>
                <c:pt idx="92">
                  <c:v>34.684091439311601</c:v>
                </c:pt>
                <c:pt idx="93">
                  <c:v>35.223772881021397</c:v>
                </c:pt>
                <c:pt idx="94">
                  <c:v>36.038204041817302</c:v>
                </c:pt>
                <c:pt idx="95">
                  <c:v>36.8681660415347</c:v>
                </c:pt>
                <c:pt idx="96">
                  <c:v>38.115040326494402</c:v>
                </c:pt>
                <c:pt idx="97">
                  <c:v>39.157620709785697</c:v>
                </c:pt>
                <c:pt idx="98">
                  <c:v>39.802096847804997</c:v>
                </c:pt>
                <c:pt idx="99">
                  <c:v>41.180696256468202</c:v>
                </c:pt>
                <c:pt idx="100">
                  <c:v>42.701654283470802</c:v>
                </c:pt>
                <c:pt idx="101">
                  <c:v>41.282735290340597</c:v>
                </c:pt>
                <c:pt idx="102">
                  <c:v>42.612105885388999</c:v>
                </c:pt>
                <c:pt idx="103">
                  <c:v>44.733200040627203</c:v>
                </c:pt>
                <c:pt idx="104">
                  <c:v>47.128751099410998</c:v>
                </c:pt>
                <c:pt idx="105">
                  <c:v>46.647417814510902</c:v>
                </c:pt>
                <c:pt idx="106">
                  <c:v>47.742567598585097</c:v>
                </c:pt>
                <c:pt idx="107">
                  <c:v>48.160748878073598</c:v>
                </c:pt>
                <c:pt idx="108">
                  <c:v>49.662316175167902</c:v>
                </c:pt>
                <c:pt idx="109">
                  <c:v>49.237106951515798</c:v>
                </c:pt>
                <c:pt idx="110">
                  <c:v>49.287008339012601</c:v>
                </c:pt>
                <c:pt idx="111">
                  <c:v>50.586371148147002</c:v>
                </c:pt>
                <c:pt idx="112">
                  <c:v>50.538808984992002</c:v>
                </c:pt>
                <c:pt idx="113">
                  <c:v>51.783842687793999</c:v>
                </c:pt>
                <c:pt idx="114">
                  <c:v>53.220978638562997</c:v>
                </c:pt>
                <c:pt idx="115">
                  <c:v>53.856723196911503</c:v>
                </c:pt>
                <c:pt idx="116">
                  <c:v>53.883269311535003</c:v>
                </c:pt>
                <c:pt idx="117">
                  <c:v>55.707230729119999</c:v>
                </c:pt>
                <c:pt idx="118">
                  <c:v>56.907802342198003</c:v>
                </c:pt>
                <c:pt idx="119">
                  <c:v>56.6366855851605</c:v>
                </c:pt>
                <c:pt idx="120">
                  <c:v>58.843148330037501</c:v>
                </c:pt>
                <c:pt idx="121">
                  <c:v>57.171731246317499</c:v>
                </c:pt>
                <c:pt idx="122">
                  <c:v>57.4657627187255</c:v>
                </c:pt>
                <c:pt idx="123">
                  <c:v>58.285357140624001</c:v>
                </c:pt>
                <c:pt idx="124">
                  <c:v>58.412829018403002</c:v>
                </c:pt>
                <c:pt idx="125">
                  <c:v>57.751326244265996</c:v>
                </c:pt>
                <c:pt idx="126">
                  <c:v>56.916250594691</c:v>
                </c:pt>
                <c:pt idx="127">
                  <c:v>59.746409037532999</c:v>
                </c:pt>
                <c:pt idx="128">
                  <c:v>61.098103414786998</c:v>
                </c:pt>
                <c:pt idx="129">
                  <c:v>61.965049003564999</c:v>
                </c:pt>
                <c:pt idx="130">
                  <c:v>63.039652203288497</c:v>
                </c:pt>
                <c:pt idx="131">
                  <c:v>63.460778095313501</c:v>
                </c:pt>
                <c:pt idx="132">
                  <c:v>64.628135191701006</c:v>
                </c:pt>
                <c:pt idx="133">
                  <c:v>64.9288778427605</c:v>
                </c:pt>
                <c:pt idx="134">
                  <c:v>66.914028019504002</c:v>
                </c:pt>
                <c:pt idx="135">
                  <c:v>69.782506240205507</c:v>
                </c:pt>
                <c:pt idx="136">
                  <c:v>70.170969772841502</c:v>
                </c:pt>
                <c:pt idx="137">
                  <c:v>70.541257062853006</c:v>
                </c:pt>
                <c:pt idx="138">
                  <c:v>70.778019041554003</c:v>
                </c:pt>
                <c:pt idx="139">
                  <c:v>73.763510344972502</c:v>
                </c:pt>
                <c:pt idx="140">
                  <c:v>76.999442379997006</c:v>
                </c:pt>
                <c:pt idx="141">
                  <c:v>77.006145090535995</c:v>
                </c:pt>
                <c:pt idx="142">
                  <c:v>75.129324221431006</c:v>
                </c:pt>
                <c:pt idx="143">
                  <c:v>73.669133323062496</c:v>
                </c:pt>
                <c:pt idx="144">
                  <c:v>72.984859850546997</c:v>
                </c:pt>
                <c:pt idx="145">
                  <c:v>73.588620604013499</c:v>
                </c:pt>
                <c:pt idx="146">
                  <c:v>74.401544713587995</c:v>
                </c:pt>
                <c:pt idx="147">
                  <c:v>74.437360801550994</c:v>
                </c:pt>
                <c:pt idx="148">
                  <c:v>77.904624027234505</c:v>
                </c:pt>
                <c:pt idx="149">
                  <c:v>80.1251847053815</c:v>
                </c:pt>
                <c:pt idx="150">
                  <c:v>81.691051765908497</c:v>
                </c:pt>
                <c:pt idx="151">
                  <c:v>80.620489287644503</c:v>
                </c:pt>
                <c:pt idx="152">
                  <c:v>80.931832956294997</c:v>
                </c:pt>
                <c:pt idx="153">
                  <c:v>82.776835490108496</c:v>
                </c:pt>
                <c:pt idx="154">
                  <c:v>84.437515068813994</c:v>
                </c:pt>
                <c:pt idx="155">
                  <c:v>85.657756254963502</c:v>
                </c:pt>
                <c:pt idx="156">
                  <c:v>88.516432141477495</c:v>
                </c:pt>
                <c:pt idx="157">
                  <c:v>87.965990377482996</c:v>
                </c:pt>
                <c:pt idx="158">
                  <c:v>85.574822381663495</c:v>
                </c:pt>
                <c:pt idx="159">
                  <c:v>87.905175334139003</c:v>
                </c:pt>
                <c:pt idx="160">
                  <c:v>88.094099493800002</c:v>
                </c:pt>
                <c:pt idx="161">
                  <c:v>89.001351079896494</c:v>
                </c:pt>
                <c:pt idx="162">
                  <c:v>92.359939062886994</c:v>
                </c:pt>
                <c:pt idx="163">
                  <c:v>90.734068683130005</c:v>
                </c:pt>
                <c:pt idx="164">
                  <c:v>90.456619423394002</c:v>
                </c:pt>
                <c:pt idx="165">
                  <c:v>92.549702810143501</c:v>
                </c:pt>
                <c:pt idx="166">
                  <c:v>92.042815586366004</c:v>
                </c:pt>
                <c:pt idx="167">
                  <c:v>92.583267826771504</c:v>
                </c:pt>
                <c:pt idx="168">
                  <c:v>95.306944771348498</c:v>
                </c:pt>
                <c:pt idx="169">
                  <c:v>95.497110684596507</c:v>
                </c:pt>
                <c:pt idx="170">
                  <c:v>96.037970184440496</c:v>
                </c:pt>
                <c:pt idx="171">
                  <c:v>99.554773512793005</c:v>
                </c:pt>
                <c:pt idx="172">
                  <c:v>99.768569341272496</c:v>
                </c:pt>
                <c:pt idx="173">
                  <c:v>100.80059502369301</c:v>
                </c:pt>
                <c:pt idx="174">
                  <c:v>102.198272669004</c:v>
                </c:pt>
                <c:pt idx="175">
                  <c:v>106.446533856141</c:v>
                </c:pt>
                <c:pt idx="176">
                  <c:v>104.690127803038</c:v>
                </c:pt>
                <c:pt idx="177">
                  <c:v>100.269589112457</c:v>
                </c:pt>
                <c:pt idx="178">
                  <c:v>99.766975769644503</c:v>
                </c:pt>
                <c:pt idx="179">
                  <c:v>103.441286494339</c:v>
                </c:pt>
                <c:pt idx="180">
                  <c:v>105.185758740989</c:v>
                </c:pt>
                <c:pt idx="181">
                  <c:v>105.46822619817</c:v>
                </c:pt>
                <c:pt idx="182">
                  <c:v>105.187592727671</c:v>
                </c:pt>
                <c:pt idx="183">
                  <c:v>103.633623513193</c:v>
                </c:pt>
                <c:pt idx="184">
                  <c:v>104.851476460616</c:v>
                </c:pt>
                <c:pt idx="185">
                  <c:v>108.894882806384</c:v>
                </c:pt>
                <c:pt idx="186">
                  <c:v>108.372932544075</c:v>
                </c:pt>
                <c:pt idx="187">
                  <c:v>109.09757698771401</c:v>
                </c:pt>
                <c:pt idx="188">
                  <c:v>113.715268093208</c:v>
                </c:pt>
                <c:pt idx="189">
                  <c:v>114.000985546506</c:v>
                </c:pt>
                <c:pt idx="190">
                  <c:v>112.287555437116</c:v>
                </c:pt>
                <c:pt idx="191">
                  <c:v>115.57677190789499</c:v>
                </c:pt>
                <c:pt idx="192">
                  <c:v>116.481844268332</c:v>
                </c:pt>
                <c:pt idx="193">
                  <c:v>117.65570590509</c:v>
                </c:pt>
                <c:pt idx="194">
                  <c:v>117.940933601202</c:v>
                </c:pt>
                <c:pt idx="195">
                  <c:v>117.225455323171</c:v>
                </c:pt>
                <c:pt idx="196">
                  <c:v>118.96203888344</c:v>
                </c:pt>
                <c:pt idx="197">
                  <c:v>124.323782152715</c:v>
                </c:pt>
                <c:pt idx="198">
                  <c:v>123.661988846128</c:v>
                </c:pt>
                <c:pt idx="199">
                  <c:v>123.400174747454</c:v>
                </c:pt>
                <c:pt idx="200">
                  <c:v>119.70562407987001</c:v>
                </c:pt>
                <c:pt idx="201">
                  <c:v>119.786666686385</c:v>
                </c:pt>
                <c:pt idx="202">
                  <c:v>124.895735120213</c:v>
                </c:pt>
                <c:pt idx="203">
                  <c:v>126.71970143191</c:v>
                </c:pt>
                <c:pt idx="204">
                  <c:v>128.142276555873</c:v>
                </c:pt>
                <c:pt idx="205">
                  <c:v>128.208068994173</c:v>
                </c:pt>
                <c:pt idx="206">
                  <c:v>124.99738719805799</c:v>
                </c:pt>
                <c:pt idx="207">
                  <c:v>125.615351101234</c:v>
                </c:pt>
                <c:pt idx="208">
                  <c:v>127.96714553308399</c:v>
                </c:pt>
                <c:pt idx="209">
                  <c:v>128.757371581916</c:v>
                </c:pt>
                <c:pt idx="210">
                  <c:v>128.949592283763</c:v>
                </c:pt>
                <c:pt idx="211">
                  <c:v>130.620308398323</c:v>
                </c:pt>
                <c:pt idx="212">
                  <c:v>131.06344018427899</c:v>
                </c:pt>
                <c:pt idx="213">
                  <c:v>130.963026734219</c:v>
                </c:pt>
                <c:pt idx="214">
                  <c:v>134.86574870887199</c:v>
                </c:pt>
                <c:pt idx="215">
                  <c:v>139.924139410838</c:v>
                </c:pt>
                <c:pt idx="216">
                  <c:v>139.95395004401499</c:v>
                </c:pt>
                <c:pt idx="217">
                  <c:v>138.01802763033601</c:v>
                </c:pt>
                <c:pt idx="218">
                  <c:v>138.21856061429</c:v>
                </c:pt>
                <c:pt idx="219">
                  <c:v>139.986805300426</c:v>
                </c:pt>
                <c:pt idx="220">
                  <c:v>137.67954683121101</c:v>
                </c:pt>
                <c:pt idx="221">
                  <c:v>135.61801627549201</c:v>
                </c:pt>
                <c:pt idx="222">
                  <c:v>137.71892518679999</c:v>
                </c:pt>
                <c:pt idx="223">
                  <c:v>137.68944004918399</c:v>
                </c:pt>
                <c:pt idx="224">
                  <c:v>138.69932036325801</c:v>
                </c:pt>
                <c:pt idx="225">
                  <c:v>142.66529112641999</c:v>
                </c:pt>
                <c:pt idx="226">
                  <c:v>143.44995161278499</c:v>
                </c:pt>
                <c:pt idx="227">
                  <c:v>145.178550258619</c:v>
                </c:pt>
                <c:pt idx="228">
                  <c:v>145.09225256574601</c:v>
                </c:pt>
                <c:pt idx="229">
                  <c:v>142.55456066326099</c:v>
                </c:pt>
                <c:pt idx="230">
                  <c:v>145.883076693075</c:v>
                </c:pt>
                <c:pt idx="231">
                  <c:v>153.85436251086199</c:v>
                </c:pt>
                <c:pt idx="232">
                  <c:v>153.59918211362299</c:v>
                </c:pt>
                <c:pt idx="233">
                  <c:v>156.27884115643701</c:v>
                </c:pt>
                <c:pt idx="234">
                  <c:v>159.98034572764999</c:v>
                </c:pt>
                <c:pt idx="235">
                  <c:v>159.04568927144999</c:v>
                </c:pt>
                <c:pt idx="236">
                  <c:v>157.517750532657</c:v>
                </c:pt>
                <c:pt idx="237">
                  <c:v>156.44301783034101</c:v>
                </c:pt>
                <c:pt idx="238">
                  <c:v>156.66878392604099</c:v>
                </c:pt>
                <c:pt idx="239">
                  <c:v>157.426418325843</c:v>
                </c:pt>
                <c:pt idx="240">
                  <c:v>158.360111993245</c:v>
                </c:pt>
                <c:pt idx="241">
                  <c:v>160.57741386023099</c:v>
                </c:pt>
                <c:pt idx="242">
                  <c:v>162.93217335517701</c:v>
                </c:pt>
                <c:pt idx="243">
                  <c:v>164.120646186106</c:v>
                </c:pt>
                <c:pt idx="244">
                  <c:v>162.89270576408501</c:v>
                </c:pt>
                <c:pt idx="245">
                  <c:v>162.35505477638199</c:v>
                </c:pt>
                <c:pt idx="246">
                  <c:v>164.94634870790199</c:v>
                </c:pt>
                <c:pt idx="247">
                  <c:v>165.814099485778</c:v>
                </c:pt>
                <c:pt idx="248">
                  <c:v>164.93478454445599</c:v>
                </c:pt>
                <c:pt idx="249">
                  <c:v>163.87850343013</c:v>
                </c:pt>
                <c:pt idx="250">
                  <c:v>167.30661935712001</c:v>
                </c:pt>
                <c:pt idx="251">
                  <c:v>171.295518326337</c:v>
                </c:pt>
                <c:pt idx="252">
                  <c:v>171.350544276216</c:v>
                </c:pt>
                <c:pt idx="253">
                  <c:v>171.15358918419801</c:v>
                </c:pt>
                <c:pt idx="254">
                  <c:v>173.70101782801001</c:v>
                </c:pt>
                <c:pt idx="255">
                  <c:v>175.70599266045599</c:v>
                </c:pt>
                <c:pt idx="256">
                  <c:v>175.40601520516199</c:v>
                </c:pt>
                <c:pt idx="257">
                  <c:v>177.759093195367</c:v>
                </c:pt>
                <c:pt idx="258">
                  <c:v>175.429640722697</c:v>
                </c:pt>
                <c:pt idx="259">
                  <c:v>174.61363656063699</c:v>
                </c:pt>
                <c:pt idx="260">
                  <c:v>182.33249283219499</c:v>
                </c:pt>
                <c:pt idx="261">
                  <c:v>181.95388662069999</c:v>
                </c:pt>
                <c:pt idx="262">
                  <c:v>181.761270664107</c:v>
                </c:pt>
                <c:pt idx="263">
                  <c:v>181.66592357737801</c:v>
                </c:pt>
                <c:pt idx="264">
                  <c:v>180.95115148013599</c:v>
                </c:pt>
                <c:pt idx="265">
                  <c:v>184.237308350978</c:v>
                </c:pt>
                <c:pt idx="266">
                  <c:v>180.24109522581099</c:v>
                </c:pt>
                <c:pt idx="267">
                  <c:v>173.93785604713801</c:v>
                </c:pt>
                <c:pt idx="268">
                  <c:v>175.50628617925301</c:v>
                </c:pt>
                <c:pt idx="269">
                  <c:v>182.58035348483199</c:v>
                </c:pt>
                <c:pt idx="270">
                  <c:v>188.15169284448399</c:v>
                </c:pt>
                <c:pt idx="271">
                  <c:v>189.334405857603</c:v>
                </c:pt>
                <c:pt idx="272">
                  <c:v>191.70267526922899</c:v>
                </c:pt>
                <c:pt idx="273">
                  <c:v>198.39246089283699</c:v>
                </c:pt>
                <c:pt idx="274">
                  <c:v>201.72720670115501</c:v>
                </c:pt>
                <c:pt idx="275">
                  <c:v>199.39562725759799</c:v>
                </c:pt>
                <c:pt idx="276">
                  <c:v>195.93622836160301</c:v>
                </c:pt>
                <c:pt idx="277">
                  <c:v>194.250174736427</c:v>
                </c:pt>
                <c:pt idx="278">
                  <c:v>199.001404617227</c:v>
                </c:pt>
                <c:pt idx="279">
                  <c:v>202.65524538504999</c:v>
                </c:pt>
                <c:pt idx="280">
                  <c:v>204.980049699869</c:v>
                </c:pt>
                <c:pt idx="281">
                  <c:v>206.50589440315099</c:v>
                </c:pt>
                <c:pt idx="282">
                  <c:v>204.36403599544599</c:v>
                </c:pt>
                <c:pt idx="283">
                  <c:v>203.50852623816201</c:v>
                </c:pt>
                <c:pt idx="284">
                  <c:v>199.27095357922599</c:v>
                </c:pt>
                <c:pt idx="285">
                  <c:v>198.20299839471099</c:v>
                </c:pt>
                <c:pt idx="286">
                  <c:v>208.38043748980701</c:v>
                </c:pt>
                <c:pt idx="287">
                  <c:v>211.86794165756601</c:v>
                </c:pt>
                <c:pt idx="288">
                  <c:v>211.03679725401099</c:v>
                </c:pt>
                <c:pt idx="289">
                  <c:v>209.83143911404699</c:v>
                </c:pt>
                <c:pt idx="290">
                  <c:v>210.217318051326</c:v>
                </c:pt>
                <c:pt idx="291">
                  <c:v>209.355813176678</c:v>
                </c:pt>
                <c:pt idx="292">
                  <c:v>209.77674452518201</c:v>
                </c:pt>
                <c:pt idx="293">
                  <c:v>216.359124126073</c:v>
                </c:pt>
                <c:pt idx="294">
                  <c:v>218.49033415150799</c:v>
                </c:pt>
                <c:pt idx="295">
                  <c:v>219.65038309950299</c:v>
                </c:pt>
                <c:pt idx="296">
                  <c:v>216.087418659918</c:v>
                </c:pt>
                <c:pt idx="297">
                  <c:v>206.56740428863799</c:v>
                </c:pt>
                <c:pt idx="298">
                  <c:v>208.41311749139999</c:v>
                </c:pt>
                <c:pt idx="299">
                  <c:v>212.176907233289</c:v>
                </c:pt>
                <c:pt idx="300">
                  <c:v>212.55805612668499</c:v>
                </c:pt>
                <c:pt idx="301">
                  <c:v>216.32811506896101</c:v>
                </c:pt>
                <c:pt idx="302">
                  <c:v>217.00423968477699</c:v>
                </c:pt>
                <c:pt idx="303">
                  <c:v>220.760692308725</c:v>
                </c:pt>
                <c:pt idx="304">
                  <c:v>225.14202450783199</c:v>
                </c:pt>
                <c:pt idx="305">
                  <c:v>225.420564065473</c:v>
                </c:pt>
                <c:pt idx="306">
                  <c:v>222.456745238774</c:v>
                </c:pt>
                <c:pt idx="307">
                  <c:v>217.475998912732</c:v>
                </c:pt>
                <c:pt idx="308">
                  <c:v>218.38268228247901</c:v>
                </c:pt>
                <c:pt idx="309">
                  <c:v>223.835347368833</c:v>
                </c:pt>
                <c:pt idx="310">
                  <c:v>224.457728089364</c:v>
                </c:pt>
                <c:pt idx="311">
                  <c:v>223.662157077225</c:v>
                </c:pt>
                <c:pt idx="312">
                  <c:v>223.89676283009501</c:v>
                </c:pt>
                <c:pt idx="313">
                  <c:v>228.91969070868899</c:v>
                </c:pt>
                <c:pt idx="314">
                  <c:v>234.26743682819</c:v>
                </c:pt>
                <c:pt idx="315">
                  <c:v>236.156232060826</c:v>
                </c:pt>
                <c:pt idx="316">
                  <c:v>239.76851760635199</c:v>
                </c:pt>
                <c:pt idx="317">
                  <c:v>237.93079071965801</c:v>
                </c:pt>
                <c:pt idx="318">
                  <c:v>232.08464922230101</c:v>
                </c:pt>
                <c:pt idx="319">
                  <c:v>234.094387669073</c:v>
                </c:pt>
                <c:pt idx="320">
                  <c:v>238.61801386348799</c:v>
                </c:pt>
                <c:pt idx="321">
                  <c:v>239.94219354911499</c:v>
                </c:pt>
                <c:pt idx="322">
                  <c:v>238.50692197589001</c:v>
                </c:pt>
                <c:pt idx="323">
                  <c:v>241.213767641168</c:v>
                </c:pt>
                <c:pt idx="324">
                  <c:v>248.37712241684901</c:v>
                </c:pt>
                <c:pt idx="325">
                  <c:v>247.99538866799099</c:v>
                </c:pt>
                <c:pt idx="326">
                  <c:v>243.138671625516</c:v>
                </c:pt>
                <c:pt idx="327">
                  <c:v>243.61308334574699</c:v>
                </c:pt>
                <c:pt idx="328">
                  <c:v>246.217003817891</c:v>
                </c:pt>
                <c:pt idx="329">
                  <c:v>252.16015786928401</c:v>
                </c:pt>
                <c:pt idx="330">
                  <c:v>262.39876388173701</c:v>
                </c:pt>
                <c:pt idx="331">
                  <c:v>257.70363269034601</c:v>
                </c:pt>
                <c:pt idx="332">
                  <c:v>250.279325882503</c:v>
                </c:pt>
                <c:pt idx="333">
                  <c:v>254.884987532948</c:v>
                </c:pt>
                <c:pt idx="334">
                  <c:v>262.42879796963598</c:v>
                </c:pt>
                <c:pt idx="335">
                  <c:v>260.88966420870298</c:v>
                </c:pt>
                <c:pt idx="336">
                  <c:v>254.54808590619999</c:v>
                </c:pt>
                <c:pt idx="337">
                  <c:v>256.63191428108797</c:v>
                </c:pt>
                <c:pt idx="338">
                  <c:v>260.05554209348799</c:v>
                </c:pt>
                <c:pt idx="339">
                  <c:v>259.21390308695402</c:v>
                </c:pt>
                <c:pt idx="340">
                  <c:v>254.46938727924601</c:v>
                </c:pt>
                <c:pt idx="341">
                  <c:v>248.990140892894</c:v>
                </c:pt>
                <c:pt idx="342">
                  <c:v>253.051063371308</c:v>
                </c:pt>
                <c:pt idx="343">
                  <c:v>261.51349396025199</c:v>
                </c:pt>
                <c:pt idx="344">
                  <c:v>265.27206576669499</c:v>
                </c:pt>
                <c:pt idx="345">
                  <c:v>264.91219876108198</c:v>
                </c:pt>
                <c:pt idx="346">
                  <c:v>263.42826326034702</c:v>
                </c:pt>
                <c:pt idx="347">
                  <c:v>268.30906144990797</c:v>
                </c:pt>
                <c:pt idx="348">
                  <c:v>272.35750100937702</c:v>
                </c:pt>
                <c:pt idx="349">
                  <c:v>269.89388882116901</c:v>
                </c:pt>
                <c:pt idx="350">
                  <c:v>274.92480431312703</c:v>
                </c:pt>
                <c:pt idx="351">
                  <c:v>275.20676892959398</c:v>
                </c:pt>
                <c:pt idx="352">
                  <c:v>275.05677827007997</c:v>
                </c:pt>
                <c:pt idx="353">
                  <c:v>284.77550635266499</c:v>
                </c:pt>
                <c:pt idx="354">
                  <c:v>288.55029201778001</c:v>
                </c:pt>
                <c:pt idx="355">
                  <c:v>283.68343758049298</c:v>
                </c:pt>
                <c:pt idx="356">
                  <c:v>281.26103285040699</c:v>
                </c:pt>
                <c:pt idx="357">
                  <c:v>279.81352866014998</c:v>
                </c:pt>
                <c:pt idx="358">
                  <c:v>282.158146778721</c:v>
                </c:pt>
                <c:pt idx="359">
                  <c:v>282.19212289263299</c:v>
                </c:pt>
                <c:pt idx="360">
                  <c:v>276.79015618432902</c:v>
                </c:pt>
                <c:pt idx="361">
                  <c:v>279.61090030516698</c:v>
                </c:pt>
                <c:pt idx="362">
                  <c:v>283.12519002976802</c:v>
                </c:pt>
                <c:pt idx="363">
                  <c:v>292.28269593655102</c:v>
                </c:pt>
                <c:pt idx="364">
                  <c:v>295.10888199342202</c:v>
                </c:pt>
                <c:pt idx="365">
                  <c:v>284.37657417423998</c:v>
                </c:pt>
                <c:pt idx="366">
                  <c:v>286.267553867245</c:v>
                </c:pt>
                <c:pt idx="367">
                  <c:v>290.58382143204301</c:v>
                </c:pt>
                <c:pt idx="368">
                  <c:v>290.42106394830398</c:v>
                </c:pt>
                <c:pt idx="369">
                  <c:v>289.66184994818701</c:v>
                </c:pt>
                <c:pt idx="370">
                  <c:v>289.43987791482698</c:v>
                </c:pt>
                <c:pt idx="371">
                  <c:v>292.21631189210802</c:v>
                </c:pt>
                <c:pt idx="372">
                  <c:v>298.79216868332401</c:v>
                </c:pt>
                <c:pt idx="373">
                  <c:v>300.73309303878</c:v>
                </c:pt>
                <c:pt idx="374">
                  <c:v>303.88690463440099</c:v>
                </c:pt>
                <c:pt idx="375">
                  <c:v>300.18915952917399</c:v>
                </c:pt>
                <c:pt idx="376">
                  <c:v>294.80129486658802</c:v>
                </c:pt>
                <c:pt idx="377">
                  <c:v>301.305790246475</c:v>
                </c:pt>
                <c:pt idx="378">
                  <c:v>300.33774371145802</c:v>
                </c:pt>
                <c:pt idx="379">
                  <c:v>303.04240207358498</c:v>
                </c:pt>
                <c:pt idx="380">
                  <c:v>306.29536129824697</c:v>
                </c:pt>
                <c:pt idx="381">
                  <c:v>307.035488703098</c:v>
                </c:pt>
                <c:pt idx="382">
                  <c:v>311.482635953201</c:v>
                </c:pt>
                <c:pt idx="383">
                  <c:v>311.427329383722</c:v>
                </c:pt>
                <c:pt idx="384">
                  <c:v>313.51676675362597</c:v>
                </c:pt>
                <c:pt idx="385">
                  <c:v>307.81335097117602</c:v>
                </c:pt>
                <c:pt idx="386">
                  <c:v>307.83100444389203</c:v>
                </c:pt>
                <c:pt idx="387">
                  <c:v>312.50733721896</c:v>
                </c:pt>
                <c:pt idx="388">
                  <c:v>317.827633233369</c:v>
                </c:pt>
                <c:pt idx="389">
                  <c:v>322.55707668813301</c:v>
                </c:pt>
                <c:pt idx="390">
                  <c:v>320.35684256030203</c:v>
                </c:pt>
                <c:pt idx="391">
                  <c:v>316.03598291384202</c:v>
                </c:pt>
                <c:pt idx="392">
                  <c:v>317.24838233602998</c:v>
                </c:pt>
                <c:pt idx="393">
                  <c:v>319.18872311631299</c:v>
                </c:pt>
                <c:pt idx="394">
                  <c:v>329.30183183544102</c:v>
                </c:pt>
                <c:pt idx="395">
                  <c:v>328.52569588857398</c:v>
                </c:pt>
                <c:pt idx="396">
                  <c:v>324.00300972002998</c:v>
                </c:pt>
                <c:pt idx="397">
                  <c:v>317.98422419386998</c:v>
                </c:pt>
                <c:pt idx="398">
                  <c:v>321.65447659479003</c:v>
                </c:pt>
                <c:pt idx="399">
                  <c:v>319.32781893111201</c:v>
                </c:pt>
                <c:pt idx="400">
                  <c:v>322.74925915797098</c:v>
                </c:pt>
                <c:pt idx="401">
                  <c:v>333.40168138389498</c:v>
                </c:pt>
                <c:pt idx="402">
                  <c:v>333.22972324617001</c:v>
                </c:pt>
                <c:pt idx="403">
                  <c:v>334.64299909702697</c:v>
                </c:pt>
                <c:pt idx="404">
                  <c:v>338.430843761544</c:v>
                </c:pt>
                <c:pt idx="405">
                  <c:v>335.68866082505502</c:v>
                </c:pt>
                <c:pt idx="406">
                  <c:v>332.77470867422198</c:v>
                </c:pt>
                <c:pt idx="407">
                  <c:v>337.03156146607398</c:v>
                </c:pt>
                <c:pt idx="408">
                  <c:v>343.187021434428</c:v>
                </c:pt>
                <c:pt idx="409">
                  <c:v>343.72401788399497</c:v>
                </c:pt>
                <c:pt idx="410">
                  <c:v>342.94237604973603</c:v>
                </c:pt>
                <c:pt idx="411">
                  <c:v>341.68397030769898</c:v>
                </c:pt>
                <c:pt idx="412">
                  <c:v>345.94610255165497</c:v>
                </c:pt>
                <c:pt idx="413">
                  <c:v>343.60726205416199</c:v>
                </c:pt>
                <c:pt idx="414">
                  <c:v>344.439603390765</c:v>
                </c:pt>
                <c:pt idx="415">
                  <c:v>346.41333956229403</c:v>
                </c:pt>
                <c:pt idx="416">
                  <c:v>349.32380974079803</c:v>
                </c:pt>
                <c:pt idx="417">
                  <c:v>347.71592749057498</c:v>
                </c:pt>
                <c:pt idx="418">
                  <c:v>345.70960686891902</c:v>
                </c:pt>
                <c:pt idx="419">
                  <c:v>355.76189489052098</c:v>
                </c:pt>
                <c:pt idx="420">
                  <c:v>365.520355833385</c:v>
                </c:pt>
                <c:pt idx="421">
                  <c:v>365.09995983667602</c:v>
                </c:pt>
                <c:pt idx="422">
                  <c:v>359.06282680354298</c:v>
                </c:pt>
                <c:pt idx="423">
                  <c:v>363.89601123861098</c:v>
                </c:pt>
                <c:pt idx="424">
                  <c:v>354.39119947891101</c:v>
                </c:pt>
                <c:pt idx="425">
                  <c:v>351.88906823580697</c:v>
                </c:pt>
                <c:pt idx="426">
                  <c:v>364.483590580895</c:v>
                </c:pt>
                <c:pt idx="427">
                  <c:v>366.35423035884003</c:v>
                </c:pt>
                <c:pt idx="428">
                  <c:v>366.70610083184403</c:v>
                </c:pt>
                <c:pt idx="429">
                  <c:v>367.26221278198398</c:v>
                </c:pt>
                <c:pt idx="430">
                  <c:v>363.85136569730003</c:v>
                </c:pt>
                <c:pt idx="431">
                  <c:v>360.56016448068902</c:v>
                </c:pt>
                <c:pt idx="432">
                  <c:v>359.31474599189102</c:v>
                </c:pt>
                <c:pt idx="433">
                  <c:v>368.96452935938902</c:v>
                </c:pt>
                <c:pt idx="434">
                  <c:v>369.94059171424698</c:v>
                </c:pt>
                <c:pt idx="435">
                  <c:v>358.17686968152299</c:v>
                </c:pt>
                <c:pt idx="436">
                  <c:v>369.67320978642499</c:v>
                </c:pt>
                <c:pt idx="437">
                  <c:v>381.47740944437697</c:v>
                </c:pt>
                <c:pt idx="438">
                  <c:v>382.460512734676</c:v>
                </c:pt>
                <c:pt idx="439">
                  <c:v>389.74632712244602</c:v>
                </c:pt>
                <c:pt idx="440">
                  <c:v>385.789954627756</c:v>
                </c:pt>
                <c:pt idx="441">
                  <c:v>399.62104219237398</c:v>
                </c:pt>
                <c:pt idx="442">
                  <c:v>410.69569542079103</c:v>
                </c:pt>
                <c:pt idx="443">
                  <c:v>403.72826441858501</c:v>
                </c:pt>
                <c:pt idx="444">
                  <c:v>386.652119205254</c:v>
                </c:pt>
                <c:pt idx="445">
                  <c:v>384.13026508596499</c:v>
                </c:pt>
                <c:pt idx="446">
                  <c:v>406.69319093614899</c:v>
                </c:pt>
                <c:pt idx="447">
                  <c:v>416.77227688786598</c:v>
                </c:pt>
                <c:pt idx="448">
                  <c:v>408.56991110686698</c:v>
                </c:pt>
                <c:pt idx="449">
                  <c:v>387.94250915643198</c:v>
                </c:pt>
                <c:pt idx="450">
                  <c:v>384.401408772053</c:v>
                </c:pt>
                <c:pt idx="451">
                  <c:v>383.09144175502701</c:v>
                </c:pt>
                <c:pt idx="452">
                  <c:v>398.94514481542001</c:v>
                </c:pt>
                <c:pt idx="453">
                  <c:v>406.13010802558802</c:v>
                </c:pt>
                <c:pt idx="454">
                  <c:v>404.705212496863</c:v>
                </c:pt>
                <c:pt idx="455">
                  <c:v>400.59950441309002</c:v>
                </c:pt>
                <c:pt idx="456">
                  <c:v>395.62551456437302</c:v>
                </c:pt>
                <c:pt idx="457">
                  <c:v>399.78519095463201</c:v>
                </c:pt>
                <c:pt idx="458">
                  <c:v>399.61432492228403</c:v>
                </c:pt>
                <c:pt idx="459">
                  <c:v>404.38440826816998</c:v>
                </c:pt>
                <c:pt idx="460">
                  <c:v>407.95665803091703</c:v>
                </c:pt>
                <c:pt idx="461">
                  <c:v>411.601935224594</c:v>
                </c:pt>
                <c:pt idx="462">
                  <c:v>414.44353115934098</c:v>
                </c:pt>
                <c:pt idx="463">
                  <c:v>409.62037438778202</c:v>
                </c:pt>
                <c:pt idx="464">
                  <c:v>412.97807948174898</c:v>
                </c:pt>
                <c:pt idx="465">
                  <c:v>407.31468862429898</c:v>
                </c:pt>
                <c:pt idx="466">
                  <c:v>415.17608098222303</c:v>
                </c:pt>
                <c:pt idx="467">
                  <c:v>415.74218196961601</c:v>
                </c:pt>
                <c:pt idx="468">
                  <c:v>418.47427773840599</c:v>
                </c:pt>
                <c:pt idx="469">
                  <c:v>417.35281232410802</c:v>
                </c:pt>
                <c:pt idx="470">
                  <c:v>400.35279116930201</c:v>
                </c:pt>
                <c:pt idx="471">
                  <c:v>400.93603581491197</c:v>
                </c:pt>
                <c:pt idx="472">
                  <c:v>423.396882207023</c:v>
                </c:pt>
                <c:pt idx="473">
                  <c:v>434.86383779293698</c:v>
                </c:pt>
                <c:pt idx="474">
                  <c:v>427.06755226060898</c:v>
                </c:pt>
                <c:pt idx="475">
                  <c:v>419.699886609472</c:v>
                </c:pt>
                <c:pt idx="476">
                  <c:v>431.33155648418199</c:v>
                </c:pt>
                <c:pt idx="477">
                  <c:v>440.28156096711399</c:v>
                </c:pt>
                <c:pt idx="478">
                  <c:v>431.54623642258002</c:v>
                </c:pt>
                <c:pt idx="479">
                  <c:v>430.17795952504599</c:v>
                </c:pt>
                <c:pt idx="480">
                  <c:v>434.57472375995201</c:v>
                </c:pt>
                <c:pt idx="481">
                  <c:v>428.64149350379199</c:v>
                </c:pt>
                <c:pt idx="482">
                  <c:v>428.97784647514499</c:v>
                </c:pt>
                <c:pt idx="483">
                  <c:v>438.49127726031401</c:v>
                </c:pt>
                <c:pt idx="484">
                  <c:v>441.35461068104598</c:v>
                </c:pt>
                <c:pt idx="485">
                  <c:v>435.02298455901098</c:v>
                </c:pt>
                <c:pt idx="486">
                  <c:v>446.25593599236402</c:v>
                </c:pt>
                <c:pt idx="487">
                  <c:v>460.79017428883299</c:v>
                </c:pt>
                <c:pt idx="488">
                  <c:v>435.37039348774499</c:v>
                </c:pt>
                <c:pt idx="489">
                  <c:v>434.08099953045303</c:v>
                </c:pt>
                <c:pt idx="490">
                  <c:v>455.09303655456301</c:v>
                </c:pt>
                <c:pt idx="491">
                  <c:v>467.81896470715998</c:v>
                </c:pt>
                <c:pt idx="492">
                  <c:v>469.13721994282997</c:v>
                </c:pt>
                <c:pt idx="493">
                  <c:v>449.18620478315398</c:v>
                </c:pt>
                <c:pt idx="494">
                  <c:v>436.612621922073</c:v>
                </c:pt>
                <c:pt idx="495">
                  <c:v>445.19965812478699</c:v>
                </c:pt>
                <c:pt idx="496">
                  <c:v>455.65945525391999</c:v>
                </c:pt>
                <c:pt idx="497">
                  <c:v>461.544149192514</c:v>
                </c:pt>
                <c:pt idx="498">
                  <c:v>457.983781709602</c:v>
                </c:pt>
                <c:pt idx="499">
                  <c:v>454.17831111410499</c:v>
                </c:pt>
                <c:pt idx="500">
                  <c:v>453.90449803103002</c:v>
                </c:pt>
                <c:pt idx="501">
                  <c:v>437.77820551216502</c:v>
                </c:pt>
                <c:pt idx="502">
                  <c:v>443.59759867538799</c:v>
                </c:pt>
                <c:pt idx="503">
                  <c:v>457.74583037810999</c:v>
                </c:pt>
                <c:pt idx="504">
                  <c:v>466.961408840133</c:v>
                </c:pt>
                <c:pt idx="505">
                  <c:v>454.570592636691</c:v>
                </c:pt>
                <c:pt idx="506">
                  <c:v>457.58349602495298</c:v>
                </c:pt>
                <c:pt idx="507">
                  <c:v>466.77619207118198</c:v>
                </c:pt>
                <c:pt idx="508">
                  <c:v>463.72222969149698</c:v>
                </c:pt>
                <c:pt idx="509">
                  <c:v>462.83003422047398</c:v>
                </c:pt>
                <c:pt idx="510">
                  <c:v>479.15228527928502</c:v>
                </c:pt>
                <c:pt idx="511">
                  <c:v>492.18869903093702</c:v>
                </c:pt>
                <c:pt idx="512">
                  <c:v>484.80765999830402</c:v>
                </c:pt>
                <c:pt idx="513">
                  <c:v>484.603352113075</c:v>
                </c:pt>
                <c:pt idx="514">
                  <c:v>480.057665256929</c:v>
                </c:pt>
                <c:pt idx="515">
                  <c:v>479.68357778795598</c:v>
                </c:pt>
                <c:pt idx="516">
                  <c:v>489.34113692074197</c:v>
                </c:pt>
                <c:pt idx="517">
                  <c:v>511.07335565626499</c:v>
                </c:pt>
                <c:pt idx="518">
                  <c:v>502.21915602770503</c:v>
                </c:pt>
                <c:pt idx="519">
                  <c:v>486.28311159466199</c:v>
                </c:pt>
                <c:pt idx="520">
                  <c:v>473.08727675125698</c:v>
                </c:pt>
                <c:pt idx="521">
                  <c:v>487.45180949303301</c:v>
                </c:pt>
                <c:pt idx="522">
                  <c:v>499.134147411252</c:v>
                </c:pt>
                <c:pt idx="523">
                  <c:v>518.79718698661497</c:v>
                </c:pt>
                <c:pt idx="524">
                  <c:v>526.45417995415505</c:v>
                </c:pt>
                <c:pt idx="525">
                  <c:v>518.50588056706999</c:v>
                </c:pt>
                <c:pt idx="526">
                  <c:v>505.71798068014499</c:v>
                </c:pt>
                <c:pt idx="527">
                  <c:v>497.58689119023302</c:v>
                </c:pt>
                <c:pt idx="528">
                  <c:v>507.83553330596999</c:v>
                </c:pt>
                <c:pt idx="529">
                  <c:v>503.900598013825</c:v>
                </c:pt>
                <c:pt idx="530">
                  <c:v>497.42680972070502</c:v>
                </c:pt>
                <c:pt idx="531">
                  <c:v>502.67177802744499</c:v>
                </c:pt>
                <c:pt idx="532">
                  <c:v>514.72497860899</c:v>
                </c:pt>
                <c:pt idx="533">
                  <c:v>493.795667374657</c:v>
                </c:pt>
                <c:pt idx="534">
                  <c:v>511.77962199526002</c:v>
                </c:pt>
                <c:pt idx="535">
                  <c:v>509.86430833964999</c:v>
                </c:pt>
                <c:pt idx="536">
                  <c:v>506.04341557814502</c:v>
                </c:pt>
                <c:pt idx="537">
                  <c:v>503.44540510563002</c:v>
                </c:pt>
                <c:pt idx="538">
                  <c:v>500.79627184280503</c:v>
                </c:pt>
                <c:pt idx="539">
                  <c:v>509.04132921531999</c:v>
                </c:pt>
                <c:pt idx="540">
                  <c:v>509.69581930328502</c:v>
                </c:pt>
                <c:pt idx="541">
                  <c:v>526.09228633308499</c:v>
                </c:pt>
                <c:pt idx="542">
                  <c:v>533.50584372057995</c:v>
                </c:pt>
                <c:pt idx="543">
                  <c:v>519.86281684555502</c:v>
                </c:pt>
                <c:pt idx="544">
                  <c:v>541.67642798252496</c:v>
                </c:pt>
                <c:pt idx="545">
                  <c:v>553.092013258625</c:v>
                </c:pt>
                <c:pt idx="546">
                  <c:v>537.35616274975496</c:v>
                </c:pt>
                <c:pt idx="547">
                  <c:v>535.27792112626003</c:v>
                </c:pt>
                <c:pt idx="548">
                  <c:v>539.76728613762998</c:v>
                </c:pt>
                <c:pt idx="549">
                  <c:v>541.88517249198003</c:v>
                </c:pt>
                <c:pt idx="550">
                  <c:v>544.80902269009005</c:v>
                </c:pt>
                <c:pt idx="551">
                  <c:v>537.18049328188999</c:v>
                </c:pt>
                <c:pt idx="552">
                  <c:v>528.13234118979994</c:v>
                </c:pt>
                <c:pt idx="553">
                  <c:v>534.44359769005996</c:v>
                </c:pt>
                <c:pt idx="554">
                  <c:v>527.77532161778004</c:v>
                </c:pt>
                <c:pt idx="555">
                  <c:v>526.03028798570494</c:v>
                </c:pt>
                <c:pt idx="556">
                  <c:v>533.88922707681002</c:v>
                </c:pt>
                <c:pt idx="557">
                  <c:v>537.12914299499005</c:v>
                </c:pt>
                <c:pt idx="558">
                  <c:v>542.13063302412502</c:v>
                </c:pt>
                <c:pt idx="559">
                  <c:v>560.87044791741505</c:v>
                </c:pt>
                <c:pt idx="560">
                  <c:v>577.18933482413502</c:v>
                </c:pt>
                <c:pt idx="561">
                  <c:v>596.92562295433504</c:v>
                </c:pt>
                <c:pt idx="562">
                  <c:v>583.98911013097995</c:v>
                </c:pt>
                <c:pt idx="563">
                  <c:v>568.51168996827505</c:v>
                </c:pt>
                <c:pt idx="564">
                  <c:v>579.31208654907005</c:v>
                </c:pt>
                <c:pt idx="565">
                  <c:v>577.82677436943004</c:v>
                </c:pt>
                <c:pt idx="566">
                  <c:v>570.53127720966495</c:v>
                </c:pt>
                <c:pt idx="567">
                  <c:v>569.97253084868498</c:v>
                </c:pt>
                <c:pt idx="568">
                  <c:v>581.39299370286005</c:v>
                </c:pt>
                <c:pt idx="569">
                  <c:v>574.38684909509504</c:v>
                </c:pt>
                <c:pt idx="570">
                  <c:v>581.54848260515996</c:v>
                </c:pt>
                <c:pt idx="571">
                  <c:v>573.59623661896001</c:v>
                </c:pt>
                <c:pt idx="572">
                  <c:v>603.54130779126501</c:v>
                </c:pt>
                <c:pt idx="573">
                  <c:v>565.51573992228998</c:v>
                </c:pt>
                <c:pt idx="574">
                  <c:v>559.23147727030005</c:v>
                </c:pt>
                <c:pt idx="575">
                  <c:v>561.57974929095496</c:v>
                </c:pt>
                <c:pt idx="576">
                  <c:v>585.47341333208499</c:v>
                </c:pt>
                <c:pt idx="577">
                  <c:v>596.18688532561498</c:v>
                </c:pt>
                <c:pt idx="578">
                  <c:v>591.31225226356003</c:v>
                </c:pt>
                <c:pt idx="579">
                  <c:v>596.37564295045001</c:v>
                </c:pt>
                <c:pt idx="580">
                  <c:v>585.70889090223</c:v>
                </c:pt>
                <c:pt idx="581">
                  <c:v>600.02517227781505</c:v>
                </c:pt>
                <c:pt idx="582">
                  <c:v>587.50412145714995</c:v>
                </c:pt>
                <c:pt idx="583">
                  <c:v>568.80972016013004</c:v>
                </c:pt>
                <c:pt idx="584">
                  <c:v>590.75298957885002</c:v>
                </c:pt>
                <c:pt idx="585">
                  <c:v>604.84659059608998</c:v>
                </c:pt>
                <c:pt idx="586">
                  <c:v>576.42254324884505</c:v>
                </c:pt>
                <c:pt idx="587">
                  <c:v>580.63603770471502</c:v>
                </c:pt>
                <c:pt idx="588">
                  <c:v>591.88102673230503</c:v>
                </c:pt>
                <c:pt idx="589">
                  <c:v>572.776517149455</c:v>
                </c:pt>
                <c:pt idx="590">
                  <c:v>585.15436450495997</c:v>
                </c:pt>
                <c:pt idx="591">
                  <c:v>605.56924436323004</c:v>
                </c:pt>
                <c:pt idx="592">
                  <c:v>607.13374902170005</c:v>
                </c:pt>
                <c:pt idx="593">
                  <c:v>577.99249437571495</c:v>
                </c:pt>
                <c:pt idx="594">
                  <c:v>600.94628941094004</c:v>
                </c:pt>
                <c:pt idx="595">
                  <c:v>588.72468584998001</c:v>
                </c:pt>
                <c:pt idx="596">
                  <c:v>570.33834490755498</c:v>
                </c:pt>
                <c:pt idx="597">
                  <c:v>583.78818268700002</c:v>
                </c:pt>
                <c:pt idx="598">
                  <c:v>583.84609792640504</c:v>
                </c:pt>
                <c:pt idx="599">
                  <c:v>589.18413339125505</c:v>
                </c:pt>
                <c:pt idx="600">
                  <c:v>592.08486738260501</c:v>
                </c:pt>
                <c:pt idx="601">
                  <c:v>613.46485918211499</c:v>
                </c:pt>
                <c:pt idx="602">
                  <c:v>594.12165463463998</c:v>
                </c:pt>
                <c:pt idx="603">
                  <c:v>604.78280896837998</c:v>
                </c:pt>
                <c:pt idx="604">
                  <c:v>634.855491491625</c:v>
                </c:pt>
                <c:pt idx="605">
                  <c:v>626.92497465926499</c:v>
                </c:pt>
                <c:pt idx="606">
                  <c:v>620.902726438115</c:v>
                </c:pt>
                <c:pt idx="607">
                  <c:v>617.77294999764501</c:v>
                </c:pt>
                <c:pt idx="608">
                  <c:v>617.93464957075003</c:v>
                </c:pt>
                <c:pt idx="609">
                  <c:v>624.57797873081995</c:v>
                </c:pt>
                <c:pt idx="610">
                  <c:v>630.91492377182999</c:v>
                </c:pt>
                <c:pt idx="611">
                  <c:v>624.22787661081998</c:v>
                </c:pt>
                <c:pt idx="612">
                  <c:v>665.42612806528996</c:v>
                </c:pt>
                <c:pt idx="613">
                  <c:v>647.53157356095505</c:v>
                </c:pt>
                <c:pt idx="614">
                  <c:v>655.14840153933505</c:v>
                </c:pt>
                <c:pt idx="615">
                  <c:v>639.30732586668</c:v>
                </c:pt>
                <c:pt idx="616">
                  <c:v>645.56130493645003</c:v>
                </c:pt>
                <c:pt idx="617">
                  <c:v>633.43169129604996</c:v>
                </c:pt>
                <c:pt idx="618">
                  <c:v>619.50172508326</c:v>
                </c:pt>
                <c:pt idx="619">
                  <c:v>636.73150582489995</c:v>
                </c:pt>
                <c:pt idx="620">
                  <c:v>626.80253335324005</c:v>
                </c:pt>
                <c:pt idx="621">
                  <c:v>630.42645362164001</c:v>
                </c:pt>
                <c:pt idx="622">
                  <c:v>674.58851318206496</c:v>
                </c:pt>
                <c:pt idx="623">
                  <c:v>630.87815695813003</c:v>
                </c:pt>
                <c:pt idx="624">
                  <c:v>611.22016126426001</c:v>
                </c:pt>
                <c:pt idx="625">
                  <c:v>622.32689235364001</c:v>
                </c:pt>
                <c:pt idx="626">
                  <c:v>627.80380715871502</c:v>
                </c:pt>
                <c:pt idx="627">
                  <c:v>635.81285154466002</c:v>
                </c:pt>
                <c:pt idx="628">
                  <c:v>663.68939809259996</c:v>
                </c:pt>
                <c:pt idx="629">
                  <c:v>652.30747761702003</c:v>
                </c:pt>
                <c:pt idx="630">
                  <c:v>679.10134891918995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D0B-4D65-AB60-B6C509602BE6}"/>
            </c:ext>
          </c:extLst>
        </c:ser>
        <c:ser>
          <c:idx val="1"/>
          <c:order val="1"/>
          <c:tx>
            <c:strRef>
              <c:f>'Torroidi impedants'!$K$1</c:f>
              <c:strCache>
                <c:ptCount val="1"/>
                <c:pt idx="0">
                  <c:v>XL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'Torroidi impedants'!$B$2:$B$632</c:f>
              <c:numCache>
                <c:formatCode>0.00</c:formatCode>
                <c:ptCount val="631"/>
                <c:pt idx="0">
                  <c:v>0.1</c:v>
                </c:pt>
                <c:pt idx="1">
                  <c:v>0.11571428571428601</c:v>
                </c:pt>
                <c:pt idx="2">
                  <c:v>0.13142857142857101</c:v>
                </c:pt>
                <c:pt idx="3">
                  <c:v>0.14714285714285702</c:v>
                </c:pt>
                <c:pt idx="4">
                  <c:v>0.16285714285714298</c:v>
                </c:pt>
                <c:pt idx="5">
                  <c:v>0.17857142857142899</c:v>
                </c:pt>
                <c:pt idx="6">
                  <c:v>0.19428571428571401</c:v>
                </c:pt>
                <c:pt idx="7">
                  <c:v>0.21</c:v>
                </c:pt>
                <c:pt idx="8">
                  <c:v>0.22571428571428601</c:v>
                </c:pt>
                <c:pt idx="9">
                  <c:v>0.24142857142857102</c:v>
                </c:pt>
                <c:pt idx="10">
                  <c:v>0.25714285714285701</c:v>
                </c:pt>
                <c:pt idx="11">
                  <c:v>0.27285714285714302</c:v>
                </c:pt>
                <c:pt idx="12">
                  <c:v>0.28857142857142898</c:v>
                </c:pt>
                <c:pt idx="13">
                  <c:v>0.30428571428571405</c:v>
                </c:pt>
                <c:pt idx="14">
                  <c:v>0.32</c:v>
                </c:pt>
                <c:pt idx="15">
                  <c:v>0.33571428571428596</c:v>
                </c:pt>
                <c:pt idx="16">
                  <c:v>0.35142857142857103</c:v>
                </c:pt>
                <c:pt idx="17">
                  <c:v>0.36714285714285699</c:v>
                </c:pt>
                <c:pt idx="18">
                  <c:v>0.38285714285714301</c:v>
                </c:pt>
                <c:pt idx="19">
                  <c:v>0.39857142857142897</c:v>
                </c:pt>
                <c:pt idx="20">
                  <c:v>0.41428571428571404</c:v>
                </c:pt>
                <c:pt idx="21">
                  <c:v>0.43</c:v>
                </c:pt>
                <c:pt idx="22">
                  <c:v>0.44571428571428595</c:v>
                </c:pt>
                <c:pt idx="23">
                  <c:v>0.46142857142857102</c:v>
                </c:pt>
                <c:pt idx="24">
                  <c:v>0.47714285714285698</c:v>
                </c:pt>
                <c:pt idx="25">
                  <c:v>0.49285714285714299</c:v>
                </c:pt>
                <c:pt idx="26">
                  <c:v>0.50857142857142901</c:v>
                </c:pt>
                <c:pt idx="27">
                  <c:v>0.52428571428571402</c:v>
                </c:pt>
                <c:pt idx="28">
                  <c:v>0.54</c:v>
                </c:pt>
                <c:pt idx="29">
                  <c:v>0.55571428571428605</c:v>
                </c:pt>
                <c:pt idx="30">
                  <c:v>0.57142857142857106</c:v>
                </c:pt>
                <c:pt idx="31">
                  <c:v>0.58714285714285708</c:v>
                </c:pt>
                <c:pt idx="32">
                  <c:v>0.60285714285714298</c:v>
                </c:pt>
                <c:pt idx="33">
                  <c:v>0.61857142857142899</c:v>
                </c:pt>
                <c:pt idx="34">
                  <c:v>0.63428571428571401</c:v>
                </c:pt>
                <c:pt idx="35">
                  <c:v>0.65</c:v>
                </c:pt>
                <c:pt idx="36">
                  <c:v>0.66571428571428604</c:v>
                </c:pt>
                <c:pt idx="37">
                  <c:v>0.68142857142857105</c:v>
                </c:pt>
                <c:pt idx="38">
                  <c:v>0.69714285714285706</c:v>
                </c:pt>
                <c:pt idx="39">
                  <c:v>0.71285714285714297</c:v>
                </c:pt>
                <c:pt idx="40">
                  <c:v>0.72857142857142898</c:v>
                </c:pt>
                <c:pt idx="41">
                  <c:v>0.744285714285714</c:v>
                </c:pt>
                <c:pt idx="42">
                  <c:v>0.76</c:v>
                </c:pt>
                <c:pt idx="43">
                  <c:v>0.77571428571428602</c:v>
                </c:pt>
                <c:pt idx="44">
                  <c:v>0.79142857142857104</c:v>
                </c:pt>
                <c:pt idx="45">
                  <c:v>0.80714285714285705</c:v>
                </c:pt>
                <c:pt idx="46">
                  <c:v>0.82285714285714295</c:v>
                </c:pt>
                <c:pt idx="47">
                  <c:v>0.83857142857142897</c:v>
                </c:pt>
                <c:pt idx="48">
                  <c:v>0.85428571428571398</c:v>
                </c:pt>
                <c:pt idx="49">
                  <c:v>0.87</c:v>
                </c:pt>
                <c:pt idx="50">
                  <c:v>0.88571428571428601</c:v>
                </c:pt>
                <c:pt idx="51">
                  <c:v>0.90142857142857102</c:v>
                </c:pt>
                <c:pt idx="52">
                  <c:v>0.91714285714285704</c:v>
                </c:pt>
                <c:pt idx="53">
                  <c:v>0.93285714285714294</c:v>
                </c:pt>
                <c:pt idx="54">
                  <c:v>0.94857142857142895</c:v>
                </c:pt>
                <c:pt idx="55">
                  <c:v>0.96428571428571397</c:v>
                </c:pt>
                <c:pt idx="56">
                  <c:v>0.98</c:v>
                </c:pt>
                <c:pt idx="57">
                  <c:v>0.995714285714286</c:v>
                </c:pt>
                <c:pt idx="58">
                  <c:v>1.01142857142857</c:v>
                </c:pt>
                <c:pt idx="59">
                  <c:v>1.02714285714286</c:v>
                </c:pt>
                <c:pt idx="60">
                  <c:v>1.04285714285714</c:v>
                </c:pt>
                <c:pt idx="61">
                  <c:v>1.0585714285714301</c:v>
                </c:pt>
                <c:pt idx="62">
                  <c:v>1.0742857142857098</c:v>
                </c:pt>
                <c:pt idx="63">
                  <c:v>1.0900000000000001</c:v>
                </c:pt>
                <c:pt idx="64">
                  <c:v>1.1057142857142901</c:v>
                </c:pt>
                <c:pt idx="65">
                  <c:v>1.1214285714285699</c:v>
                </c:pt>
                <c:pt idx="66">
                  <c:v>1.1371428571428601</c:v>
                </c:pt>
                <c:pt idx="67">
                  <c:v>1.1528571428571399</c:v>
                </c:pt>
                <c:pt idx="68">
                  <c:v>1.1685714285714299</c:v>
                </c:pt>
                <c:pt idx="69">
                  <c:v>1.1842857142857099</c:v>
                </c:pt>
                <c:pt idx="70">
                  <c:v>1.2</c:v>
                </c:pt>
                <c:pt idx="71">
                  <c:v>1.2157142857142902</c:v>
                </c:pt>
                <c:pt idx="72">
                  <c:v>1.23142857142857</c:v>
                </c:pt>
                <c:pt idx="73">
                  <c:v>1.24714285714286</c:v>
                </c:pt>
                <c:pt idx="74">
                  <c:v>1.26285714285714</c:v>
                </c:pt>
                <c:pt idx="75">
                  <c:v>1.27857142857143</c:v>
                </c:pt>
                <c:pt idx="76">
                  <c:v>1.2942857142857098</c:v>
                </c:pt>
                <c:pt idx="77">
                  <c:v>1.31</c:v>
                </c:pt>
                <c:pt idx="78">
                  <c:v>1.3257142857142901</c:v>
                </c:pt>
                <c:pt idx="79">
                  <c:v>1.3414285714285699</c:v>
                </c:pt>
                <c:pt idx="80">
                  <c:v>1.3571428571428601</c:v>
                </c:pt>
                <c:pt idx="81">
                  <c:v>1.3728571428571399</c:v>
                </c:pt>
                <c:pt idx="82">
                  <c:v>1.3885714285714301</c:v>
                </c:pt>
                <c:pt idx="83">
                  <c:v>1.4042857142857099</c:v>
                </c:pt>
                <c:pt idx="84">
                  <c:v>1.42</c:v>
                </c:pt>
                <c:pt idx="85">
                  <c:v>1.4357142857142902</c:v>
                </c:pt>
                <c:pt idx="86">
                  <c:v>1.45142857142857</c:v>
                </c:pt>
                <c:pt idx="87">
                  <c:v>1.46714285714286</c:v>
                </c:pt>
                <c:pt idx="88">
                  <c:v>1.48285714285714</c:v>
                </c:pt>
                <c:pt idx="89">
                  <c:v>1.49857142857143</c:v>
                </c:pt>
                <c:pt idx="90">
                  <c:v>1.5142857142857098</c:v>
                </c:pt>
                <c:pt idx="91">
                  <c:v>1.53</c:v>
                </c:pt>
                <c:pt idx="92">
                  <c:v>1.54571428571429</c:v>
                </c:pt>
                <c:pt idx="93">
                  <c:v>1.5614285714285701</c:v>
                </c:pt>
                <c:pt idx="94">
                  <c:v>1.5771428571428601</c:v>
                </c:pt>
                <c:pt idx="95">
                  <c:v>1.5928571428571399</c:v>
                </c:pt>
                <c:pt idx="96">
                  <c:v>1.6085714285714301</c:v>
                </c:pt>
                <c:pt idx="97">
                  <c:v>1.6242857142857099</c:v>
                </c:pt>
                <c:pt idx="98">
                  <c:v>1.64</c:v>
                </c:pt>
                <c:pt idx="99">
                  <c:v>1.6557142857142901</c:v>
                </c:pt>
                <c:pt idx="100">
                  <c:v>1.6714285714285699</c:v>
                </c:pt>
                <c:pt idx="101">
                  <c:v>1.6871428571428602</c:v>
                </c:pt>
                <c:pt idx="102">
                  <c:v>1.70285714285714</c:v>
                </c:pt>
                <c:pt idx="103">
                  <c:v>1.71857142857143</c:v>
                </c:pt>
                <c:pt idx="104">
                  <c:v>1.73428571428571</c:v>
                </c:pt>
                <c:pt idx="105">
                  <c:v>1.75</c:v>
                </c:pt>
                <c:pt idx="106">
                  <c:v>1.76571428571429</c:v>
                </c:pt>
                <c:pt idx="107">
                  <c:v>1.78142857142857</c:v>
                </c:pt>
                <c:pt idx="108">
                  <c:v>1.79714285714286</c:v>
                </c:pt>
                <c:pt idx="109">
                  <c:v>1.8128571428571398</c:v>
                </c:pt>
                <c:pt idx="110">
                  <c:v>1.8285714285714301</c:v>
                </c:pt>
                <c:pt idx="111">
                  <c:v>1.8442857142857099</c:v>
                </c:pt>
                <c:pt idx="112">
                  <c:v>1.86</c:v>
                </c:pt>
                <c:pt idx="113">
                  <c:v>1.8757142857142901</c:v>
                </c:pt>
                <c:pt idx="114">
                  <c:v>1.8914285714285699</c:v>
                </c:pt>
                <c:pt idx="115">
                  <c:v>1.9071428571428601</c:v>
                </c:pt>
                <c:pt idx="116">
                  <c:v>1.9228571428571399</c:v>
                </c:pt>
                <c:pt idx="117">
                  <c:v>1.9385714285714299</c:v>
                </c:pt>
                <c:pt idx="118">
                  <c:v>1.95428571428571</c:v>
                </c:pt>
                <c:pt idx="119">
                  <c:v>1.97</c:v>
                </c:pt>
                <c:pt idx="120">
                  <c:v>1.9857142857142902</c:v>
                </c:pt>
                <c:pt idx="121">
                  <c:v>2.00142857142857</c:v>
                </c:pt>
                <c:pt idx="122">
                  <c:v>2.01714285714286</c:v>
                </c:pt>
                <c:pt idx="123">
                  <c:v>2.0328571428571398</c:v>
                </c:pt>
                <c:pt idx="124">
                  <c:v>2.0485714285714298</c:v>
                </c:pt>
                <c:pt idx="125">
                  <c:v>2.0642857142857101</c:v>
                </c:pt>
                <c:pt idx="126">
                  <c:v>2.08</c:v>
                </c:pt>
                <c:pt idx="127">
                  <c:v>2.0957142857142901</c:v>
                </c:pt>
                <c:pt idx="128">
                  <c:v>2.1114285714285699</c:v>
                </c:pt>
                <c:pt idx="129">
                  <c:v>2.1271428571428599</c:v>
                </c:pt>
                <c:pt idx="130">
                  <c:v>2.1428571428571401</c:v>
                </c:pt>
                <c:pt idx="131">
                  <c:v>2.1585714285714301</c:v>
                </c:pt>
                <c:pt idx="132">
                  <c:v>2.1742857142857099</c:v>
                </c:pt>
                <c:pt idx="133">
                  <c:v>2.19</c:v>
                </c:pt>
                <c:pt idx="134">
                  <c:v>2.20571428571429</c:v>
                </c:pt>
                <c:pt idx="135">
                  <c:v>2.2214285714285698</c:v>
                </c:pt>
                <c:pt idx="136">
                  <c:v>2.2371428571428602</c:v>
                </c:pt>
                <c:pt idx="137">
                  <c:v>2.25285714285714</c:v>
                </c:pt>
                <c:pt idx="138">
                  <c:v>2.26857142857143</c:v>
                </c:pt>
                <c:pt idx="139">
                  <c:v>2.2842857142857098</c:v>
                </c:pt>
                <c:pt idx="140">
                  <c:v>2.2999999999999998</c:v>
                </c:pt>
                <c:pt idx="141">
                  <c:v>2.3157142857142903</c:v>
                </c:pt>
                <c:pt idx="142">
                  <c:v>2.3314285714285701</c:v>
                </c:pt>
                <c:pt idx="143">
                  <c:v>2.3471428571428601</c:v>
                </c:pt>
                <c:pt idx="144">
                  <c:v>2.3628571428571399</c:v>
                </c:pt>
                <c:pt idx="145">
                  <c:v>2.3785714285714299</c:v>
                </c:pt>
                <c:pt idx="146">
                  <c:v>2.3942857142857097</c:v>
                </c:pt>
                <c:pt idx="147">
                  <c:v>2.41</c:v>
                </c:pt>
                <c:pt idx="148">
                  <c:v>2.4257142857142902</c:v>
                </c:pt>
                <c:pt idx="149">
                  <c:v>2.4414285714285699</c:v>
                </c:pt>
                <c:pt idx="150">
                  <c:v>2.45714285714286</c:v>
                </c:pt>
                <c:pt idx="151">
                  <c:v>2.4728571428571398</c:v>
                </c:pt>
                <c:pt idx="152">
                  <c:v>2.4885714285714302</c:v>
                </c:pt>
                <c:pt idx="153">
                  <c:v>2.50428571428571</c:v>
                </c:pt>
                <c:pt idx="154">
                  <c:v>2.52</c:v>
                </c:pt>
                <c:pt idx="155">
                  <c:v>2.53571428571429</c:v>
                </c:pt>
                <c:pt idx="156">
                  <c:v>2.5514285714285698</c:v>
                </c:pt>
                <c:pt idx="157">
                  <c:v>2.5671428571428603</c:v>
                </c:pt>
                <c:pt idx="158">
                  <c:v>2.5828571428571401</c:v>
                </c:pt>
                <c:pt idx="159">
                  <c:v>2.5985714285714301</c:v>
                </c:pt>
                <c:pt idx="160">
                  <c:v>2.6142857142857099</c:v>
                </c:pt>
                <c:pt idx="161">
                  <c:v>2.63</c:v>
                </c:pt>
                <c:pt idx="162">
                  <c:v>2.6457142857142899</c:v>
                </c:pt>
                <c:pt idx="163">
                  <c:v>2.6614285714285701</c:v>
                </c:pt>
                <c:pt idx="164">
                  <c:v>2.6771428571428602</c:v>
                </c:pt>
                <c:pt idx="165">
                  <c:v>2.69285714285714</c:v>
                </c:pt>
                <c:pt idx="166">
                  <c:v>2.70857142857143</c:v>
                </c:pt>
                <c:pt idx="167">
                  <c:v>2.7242857142857098</c:v>
                </c:pt>
                <c:pt idx="168">
                  <c:v>2.74</c:v>
                </c:pt>
                <c:pt idx="169">
                  <c:v>2.7557142857142902</c:v>
                </c:pt>
                <c:pt idx="170">
                  <c:v>2.77142857142857</c:v>
                </c:pt>
                <c:pt idx="171">
                  <c:v>2.78714285714286</c:v>
                </c:pt>
                <c:pt idx="172">
                  <c:v>2.8028571428571398</c:v>
                </c:pt>
                <c:pt idx="173">
                  <c:v>2.8185714285714298</c:v>
                </c:pt>
                <c:pt idx="174">
                  <c:v>2.8342857142857101</c:v>
                </c:pt>
                <c:pt idx="175">
                  <c:v>2.85</c:v>
                </c:pt>
                <c:pt idx="176">
                  <c:v>2.8657142857142901</c:v>
                </c:pt>
                <c:pt idx="177">
                  <c:v>2.8814285714285699</c:v>
                </c:pt>
                <c:pt idx="178">
                  <c:v>2.8971428571428599</c:v>
                </c:pt>
                <c:pt idx="179">
                  <c:v>2.9128571428571401</c:v>
                </c:pt>
                <c:pt idx="180">
                  <c:v>2.9285714285714302</c:v>
                </c:pt>
                <c:pt idx="181">
                  <c:v>2.94428571428571</c:v>
                </c:pt>
                <c:pt idx="182">
                  <c:v>2.96</c:v>
                </c:pt>
                <c:pt idx="183">
                  <c:v>2.97571428571429</c:v>
                </c:pt>
                <c:pt idx="184">
                  <c:v>2.9914285714285698</c:v>
                </c:pt>
                <c:pt idx="185">
                  <c:v>3.0071428571428602</c:v>
                </c:pt>
                <c:pt idx="186">
                  <c:v>3.02285714285714</c:v>
                </c:pt>
                <c:pt idx="187">
                  <c:v>3.03857142857143</c:v>
                </c:pt>
                <c:pt idx="188">
                  <c:v>3.0542857142857098</c:v>
                </c:pt>
                <c:pt idx="189">
                  <c:v>3.07</c:v>
                </c:pt>
                <c:pt idx="190">
                  <c:v>3.0857142857142903</c:v>
                </c:pt>
                <c:pt idx="191">
                  <c:v>3.1014285714285701</c:v>
                </c:pt>
                <c:pt idx="192">
                  <c:v>3.1171428571428601</c:v>
                </c:pt>
                <c:pt idx="193">
                  <c:v>3.1328571428571399</c:v>
                </c:pt>
                <c:pt idx="194">
                  <c:v>3.1485714285714299</c:v>
                </c:pt>
                <c:pt idx="195">
                  <c:v>3.1642857142857097</c:v>
                </c:pt>
                <c:pt idx="196">
                  <c:v>3.18</c:v>
                </c:pt>
                <c:pt idx="197">
                  <c:v>3.1957142857142902</c:v>
                </c:pt>
                <c:pt idx="198">
                  <c:v>3.21142857142857</c:v>
                </c:pt>
                <c:pt idx="199">
                  <c:v>3.22714285714286</c:v>
                </c:pt>
                <c:pt idx="200">
                  <c:v>3.2428571428571398</c:v>
                </c:pt>
                <c:pt idx="201">
                  <c:v>3.2585714285714302</c:v>
                </c:pt>
                <c:pt idx="202">
                  <c:v>3.27428571428571</c:v>
                </c:pt>
                <c:pt idx="203">
                  <c:v>3.29</c:v>
                </c:pt>
                <c:pt idx="204">
                  <c:v>3.30571428571429</c:v>
                </c:pt>
                <c:pt idx="205">
                  <c:v>3.3214285714285698</c:v>
                </c:pt>
                <c:pt idx="206">
                  <c:v>3.3371428571428599</c:v>
                </c:pt>
                <c:pt idx="207">
                  <c:v>3.3528571428571401</c:v>
                </c:pt>
                <c:pt idx="208">
                  <c:v>3.3685714285714301</c:v>
                </c:pt>
                <c:pt idx="209">
                  <c:v>3.3842857142857099</c:v>
                </c:pt>
                <c:pt idx="210">
                  <c:v>3.4</c:v>
                </c:pt>
                <c:pt idx="211">
                  <c:v>3.4157142857142899</c:v>
                </c:pt>
                <c:pt idx="212">
                  <c:v>3.4314285714285702</c:v>
                </c:pt>
                <c:pt idx="213">
                  <c:v>3.4471428571428602</c:v>
                </c:pt>
                <c:pt idx="214">
                  <c:v>3.46285714285714</c:v>
                </c:pt>
                <c:pt idx="215">
                  <c:v>3.47857142857143</c:v>
                </c:pt>
                <c:pt idx="216">
                  <c:v>3.4942857142857098</c:v>
                </c:pt>
                <c:pt idx="217">
                  <c:v>3.51</c:v>
                </c:pt>
                <c:pt idx="218">
                  <c:v>3.5257142857142902</c:v>
                </c:pt>
                <c:pt idx="219">
                  <c:v>3.54142857142857</c:v>
                </c:pt>
                <c:pt idx="220">
                  <c:v>3.55714285714286</c:v>
                </c:pt>
                <c:pt idx="221">
                  <c:v>3.5728571428571398</c:v>
                </c:pt>
                <c:pt idx="222">
                  <c:v>3.5885714285714299</c:v>
                </c:pt>
                <c:pt idx="223">
                  <c:v>3.6042857142857101</c:v>
                </c:pt>
                <c:pt idx="224">
                  <c:v>3.62</c:v>
                </c:pt>
                <c:pt idx="225">
                  <c:v>3.6357142857142901</c:v>
                </c:pt>
                <c:pt idx="226">
                  <c:v>3.6514285714285699</c:v>
                </c:pt>
                <c:pt idx="227">
                  <c:v>3.6671428571428599</c:v>
                </c:pt>
                <c:pt idx="228">
                  <c:v>3.6828571428571397</c:v>
                </c:pt>
                <c:pt idx="229">
                  <c:v>3.6985714285714302</c:v>
                </c:pt>
                <c:pt idx="230">
                  <c:v>3.71428571428571</c:v>
                </c:pt>
                <c:pt idx="231">
                  <c:v>3.73</c:v>
                </c:pt>
                <c:pt idx="232">
                  <c:v>3.74571428571429</c:v>
                </c:pt>
                <c:pt idx="233">
                  <c:v>3.7614285714285698</c:v>
                </c:pt>
                <c:pt idx="234">
                  <c:v>3.7771428571428602</c:v>
                </c:pt>
                <c:pt idx="235">
                  <c:v>3.79285714285714</c:v>
                </c:pt>
                <c:pt idx="236">
                  <c:v>3.8085714285714301</c:v>
                </c:pt>
                <c:pt idx="237">
                  <c:v>3.8242857142857098</c:v>
                </c:pt>
                <c:pt idx="238">
                  <c:v>3.84</c:v>
                </c:pt>
                <c:pt idx="239">
                  <c:v>3.8557142857142903</c:v>
                </c:pt>
                <c:pt idx="240">
                  <c:v>3.8714285714285701</c:v>
                </c:pt>
                <c:pt idx="241">
                  <c:v>3.8871428571428601</c:v>
                </c:pt>
                <c:pt idx="242">
                  <c:v>3.9028571428571399</c:v>
                </c:pt>
                <c:pt idx="243">
                  <c:v>3.9185714285714299</c:v>
                </c:pt>
                <c:pt idx="244">
                  <c:v>3.9342857142857097</c:v>
                </c:pt>
                <c:pt idx="245">
                  <c:v>3.95</c:v>
                </c:pt>
                <c:pt idx="246">
                  <c:v>3.9657142857142902</c:v>
                </c:pt>
                <c:pt idx="247">
                  <c:v>3.98142857142857</c:v>
                </c:pt>
                <c:pt idx="248">
                  <c:v>3.99714285714286</c:v>
                </c:pt>
                <c:pt idx="249">
                  <c:v>4.0128571428571398</c:v>
                </c:pt>
                <c:pt idx="250">
                  <c:v>4.0285714285714302</c:v>
                </c:pt>
                <c:pt idx="251">
                  <c:v>4.04428571428571</c:v>
                </c:pt>
                <c:pt idx="252">
                  <c:v>4.0599999999999996</c:v>
                </c:pt>
                <c:pt idx="253">
                  <c:v>4.0757142857142901</c:v>
                </c:pt>
                <c:pt idx="254">
                  <c:v>4.0914285714285699</c:v>
                </c:pt>
                <c:pt idx="255">
                  <c:v>4.1071428571428603</c:v>
                </c:pt>
                <c:pt idx="256">
                  <c:v>4.1228571428571401</c:v>
                </c:pt>
                <c:pt idx="257">
                  <c:v>4.1385714285714297</c:v>
                </c:pt>
                <c:pt idx="258">
                  <c:v>4.1542857142857095</c:v>
                </c:pt>
                <c:pt idx="259">
                  <c:v>4.17</c:v>
                </c:pt>
                <c:pt idx="260">
                  <c:v>4.1857142857142904</c:v>
                </c:pt>
                <c:pt idx="261">
                  <c:v>4.2014285714285702</c:v>
                </c:pt>
                <c:pt idx="262">
                  <c:v>4.2171428571428597</c:v>
                </c:pt>
                <c:pt idx="263">
                  <c:v>4.2328571428571395</c:v>
                </c:pt>
                <c:pt idx="264">
                  <c:v>4.24857142857143</c:v>
                </c:pt>
                <c:pt idx="265">
                  <c:v>4.2642857142857098</c:v>
                </c:pt>
                <c:pt idx="266">
                  <c:v>4.28</c:v>
                </c:pt>
                <c:pt idx="267">
                  <c:v>4.2957142857142898</c:v>
                </c:pt>
                <c:pt idx="268">
                  <c:v>4.3114285714285696</c:v>
                </c:pt>
                <c:pt idx="269">
                  <c:v>4.3271428571428601</c:v>
                </c:pt>
                <c:pt idx="270">
                  <c:v>4.3428571428571399</c:v>
                </c:pt>
                <c:pt idx="271">
                  <c:v>4.3585714285714303</c:v>
                </c:pt>
                <c:pt idx="272">
                  <c:v>4.3742857142857101</c:v>
                </c:pt>
                <c:pt idx="273">
                  <c:v>4.3899999999999997</c:v>
                </c:pt>
                <c:pt idx="274">
                  <c:v>4.4057142857142901</c:v>
                </c:pt>
                <c:pt idx="275">
                  <c:v>4.4214285714285699</c:v>
                </c:pt>
                <c:pt idx="276">
                  <c:v>4.4371428571428604</c:v>
                </c:pt>
                <c:pt idx="277">
                  <c:v>4.4528571428571402</c:v>
                </c:pt>
                <c:pt idx="278">
                  <c:v>4.4685714285714297</c:v>
                </c:pt>
                <c:pt idx="279">
                  <c:v>4.4842857142857095</c:v>
                </c:pt>
                <c:pt idx="280">
                  <c:v>4.5</c:v>
                </c:pt>
                <c:pt idx="281">
                  <c:v>4.5157142857142905</c:v>
                </c:pt>
                <c:pt idx="282">
                  <c:v>4.5314285714285703</c:v>
                </c:pt>
                <c:pt idx="283">
                  <c:v>4.5471428571428598</c:v>
                </c:pt>
                <c:pt idx="284">
                  <c:v>4.5628571428571396</c:v>
                </c:pt>
                <c:pt idx="285">
                  <c:v>4.5785714285714301</c:v>
                </c:pt>
                <c:pt idx="286">
                  <c:v>4.5942857142857099</c:v>
                </c:pt>
                <c:pt idx="287">
                  <c:v>4.6100000000000003</c:v>
                </c:pt>
                <c:pt idx="288">
                  <c:v>4.6257142857142899</c:v>
                </c:pt>
                <c:pt idx="289">
                  <c:v>4.6414285714285697</c:v>
                </c:pt>
                <c:pt idx="290">
                  <c:v>4.6571428571428601</c:v>
                </c:pt>
                <c:pt idx="291">
                  <c:v>4.6728571428571399</c:v>
                </c:pt>
                <c:pt idx="292">
                  <c:v>4.6885714285714304</c:v>
                </c:pt>
                <c:pt idx="293">
                  <c:v>4.7042857142857102</c:v>
                </c:pt>
                <c:pt idx="294">
                  <c:v>4.72</c:v>
                </c:pt>
                <c:pt idx="295">
                  <c:v>4.7357142857142902</c:v>
                </c:pt>
                <c:pt idx="296">
                  <c:v>4.75142857142857</c:v>
                </c:pt>
                <c:pt idx="297">
                  <c:v>4.7671428571428605</c:v>
                </c:pt>
                <c:pt idx="298">
                  <c:v>4.7828571428571403</c:v>
                </c:pt>
                <c:pt idx="299">
                  <c:v>4.7985714285714298</c:v>
                </c:pt>
                <c:pt idx="300">
                  <c:v>4.8142857142857096</c:v>
                </c:pt>
                <c:pt idx="301">
                  <c:v>4.83</c:v>
                </c:pt>
                <c:pt idx="302">
                  <c:v>4.8457142857142905</c:v>
                </c:pt>
                <c:pt idx="303">
                  <c:v>4.8614285714285703</c:v>
                </c:pt>
                <c:pt idx="304">
                  <c:v>4.8771428571428599</c:v>
                </c:pt>
                <c:pt idx="305">
                  <c:v>4.8928571428571397</c:v>
                </c:pt>
                <c:pt idx="306">
                  <c:v>4.9085714285714301</c:v>
                </c:pt>
                <c:pt idx="307">
                  <c:v>4.9242857142857099</c:v>
                </c:pt>
                <c:pt idx="308">
                  <c:v>4.9400000000000004</c:v>
                </c:pt>
                <c:pt idx="309">
                  <c:v>4.95571428571429</c:v>
                </c:pt>
                <c:pt idx="310">
                  <c:v>4.9714285714285698</c:v>
                </c:pt>
                <c:pt idx="311">
                  <c:v>4.9871428571428602</c:v>
                </c:pt>
                <c:pt idx="312">
                  <c:v>5.00285714285714</c:v>
                </c:pt>
                <c:pt idx="313">
                  <c:v>5.0185714285714305</c:v>
                </c:pt>
                <c:pt idx="314">
                  <c:v>5.0342857142857103</c:v>
                </c:pt>
                <c:pt idx="315">
                  <c:v>5.05</c:v>
                </c:pt>
                <c:pt idx="316">
                  <c:v>5.0657142857142903</c:v>
                </c:pt>
                <c:pt idx="317">
                  <c:v>5.0814285714285701</c:v>
                </c:pt>
                <c:pt idx="318">
                  <c:v>5.0971428571428596</c:v>
                </c:pt>
                <c:pt idx="319">
                  <c:v>5.1128571428571403</c:v>
                </c:pt>
                <c:pt idx="320">
                  <c:v>5.1285714285714299</c:v>
                </c:pt>
                <c:pt idx="321">
                  <c:v>5.1442857142857097</c:v>
                </c:pt>
                <c:pt idx="322">
                  <c:v>5.16</c:v>
                </c:pt>
                <c:pt idx="323">
                  <c:v>5.1757142857142897</c:v>
                </c:pt>
                <c:pt idx="324">
                  <c:v>5.1914285714285704</c:v>
                </c:pt>
                <c:pt idx="325">
                  <c:v>5.20714285714286</c:v>
                </c:pt>
                <c:pt idx="326">
                  <c:v>5.2228571428571398</c:v>
                </c:pt>
                <c:pt idx="327">
                  <c:v>5.2385714285714302</c:v>
                </c:pt>
                <c:pt idx="328">
                  <c:v>5.25428571428571</c:v>
                </c:pt>
                <c:pt idx="329">
                  <c:v>5.27</c:v>
                </c:pt>
                <c:pt idx="330">
                  <c:v>5.28571428571429</c:v>
                </c:pt>
                <c:pt idx="331">
                  <c:v>5.3014285714285698</c:v>
                </c:pt>
                <c:pt idx="332">
                  <c:v>5.3171428571428603</c:v>
                </c:pt>
                <c:pt idx="333">
                  <c:v>5.3328571428571401</c:v>
                </c:pt>
                <c:pt idx="334">
                  <c:v>5.3485714285714296</c:v>
                </c:pt>
                <c:pt idx="335">
                  <c:v>5.3642857142857103</c:v>
                </c:pt>
                <c:pt idx="336">
                  <c:v>5.38</c:v>
                </c:pt>
                <c:pt idx="337">
                  <c:v>5.3957142857142903</c:v>
                </c:pt>
                <c:pt idx="338">
                  <c:v>5.4114285714285701</c:v>
                </c:pt>
                <c:pt idx="339">
                  <c:v>5.4271428571428597</c:v>
                </c:pt>
                <c:pt idx="340">
                  <c:v>5.4428571428571395</c:v>
                </c:pt>
                <c:pt idx="341">
                  <c:v>5.45857142857143</c:v>
                </c:pt>
                <c:pt idx="342">
                  <c:v>5.4742857142857098</c:v>
                </c:pt>
                <c:pt idx="343">
                  <c:v>5.49</c:v>
                </c:pt>
                <c:pt idx="344">
                  <c:v>5.5057142857142898</c:v>
                </c:pt>
                <c:pt idx="345">
                  <c:v>5.5214285714285696</c:v>
                </c:pt>
                <c:pt idx="346">
                  <c:v>5.53714285714286</c:v>
                </c:pt>
                <c:pt idx="347">
                  <c:v>5.5528571428571398</c:v>
                </c:pt>
                <c:pt idx="348">
                  <c:v>5.5685714285714303</c:v>
                </c:pt>
                <c:pt idx="349">
                  <c:v>5.5842857142857101</c:v>
                </c:pt>
                <c:pt idx="350">
                  <c:v>5.6</c:v>
                </c:pt>
                <c:pt idx="351">
                  <c:v>5.6157142857142901</c:v>
                </c:pt>
                <c:pt idx="352">
                  <c:v>5.6314285714285699</c:v>
                </c:pt>
                <c:pt idx="353">
                  <c:v>5.6471428571428604</c:v>
                </c:pt>
                <c:pt idx="354">
                  <c:v>5.6628571428571401</c:v>
                </c:pt>
                <c:pt idx="355">
                  <c:v>5.6785714285714297</c:v>
                </c:pt>
                <c:pt idx="356">
                  <c:v>5.6942857142857095</c:v>
                </c:pt>
                <c:pt idx="357">
                  <c:v>5.71</c:v>
                </c:pt>
                <c:pt idx="358">
                  <c:v>5.7257142857142904</c:v>
                </c:pt>
                <c:pt idx="359">
                  <c:v>5.7414285714285702</c:v>
                </c:pt>
                <c:pt idx="360">
                  <c:v>5.7571428571428598</c:v>
                </c:pt>
                <c:pt idx="361">
                  <c:v>5.7728571428571396</c:v>
                </c:pt>
                <c:pt idx="362">
                  <c:v>5.78857142857143</c:v>
                </c:pt>
                <c:pt idx="363">
                  <c:v>5.8042857142857098</c:v>
                </c:pt>
                <c:pt idx="364">
                  <c:v>5.82</c:v>
                </c:pt>
                <c:pt idx="365">
                  <c:v>5.8357142857142899</c:v>
                </c:pt>
                <c:pt idx="366">
                  <c:v>5.8514285714285696</c:v>
                </c:pt>
                <c:pt idx="367">
                  <c:v>5.8671428571428601</c:v>
                </c:pt>
                <c:pt idx="368">
                  <c:v>5.8828571428571399</c:v>
                </c:pt>
                <c:pt idx="369">
                  <c:v>5.8985714285714304</c:v>
                </c:pt>
                <c:pt idx="370">
                  <c:v>5.9142857142857101</c:v>
                </c:pt>
                <c:pt idx="371">
                  <c:v>5.93</c:v>
                </c:pt>
                <c:pt idx="372">
                  <c:v>5.9457142857142902</c:v>
                </c:pt>
                <c:pt idx="373">
                  <c:v>5.96142857142857</c:v>
                </c:pt>
                <c:pt idx="374">
                  <c:v>5.9771428571428604</c:v>
                </c:pt>
                <c:pt idx="375">
                  <c:v>5.9928571428571402</c:v>
                </c:pt>
                <c:pt idx="376">
                  <c:v>6.0085714285714298</c:v>
                </c:pt>
                <c:pt idx="377">
                  <c:v>6.0242857142857096</c:v>
                </c:pt>
                <c:pt idx="378">
                  <c:v>6.04</c:v>
                </c:pt>
                <c:pt idx="379">
                  <c:v>6.0557142857142905</c:v>
                </c:pt>
                <c:pt idx="380">
                  <c:v>6.0714285714285703</c:v>
                </c:pt>
                <c:pt idx="381">
                  <c:v>6.0871428571428599</c:v>
                </c:pt>
                <c:pt idx="382">
                  <c:v>6.1028571428571396</c:v>
                </c:pt>
                <c:pt idx="383">
                  <c:v>6.1185714285714301</c:v>
                </c:pt>
                <c:pt idx="384">
                  <c:v>6.1342857142857099</c:v>
                </c:pt>
                <c:pt idx="385">
                  <c:v>6.15</c:v>
                </c:pt>
                <c:pt idx="386">
                  <c:v>6.1657142857142899</c:v>
                </c:pt>
                <c:pt idx="387">
                  <c:v>6.1814285714285697</c:v>
                </c:pt>
                <c:pt idx="388">
                  <c:v>6.1971428571428602</c:v>
                </c:pt>
                <c:pt idx="389">
                  <c:v>6.21285714285714</c:v>
                </c:pt>
                <c:pt idx="390">
                  <c:v>6.2285714285714304</c:v>
                </c:pt>
                <c:pt idx="391">
                  <c:v>6.2442857142857102</c:v>
                </c:pt>
                <c:pt idx="392">
                  <c:v>6.26</c:v>
                </c:pt>
                <c:pt idx="393">
                  <c:v>6.2757142857142902</c:v>
                </c:pt>
                <c:pt idx="394">
                  <c:v>6.29142857142857</c:v>
                </c:pt>
                <c:pt idx="395">
                  <c:v>6.3071428571428605</c:v>
                </c:pt>
                <c:pt idx="396">
                  <c:v>6.3228571428571403</c:v>
                </c:pt>
                <c:pt idx="397">
                  <c:v>6.3385714285714299</c:v>
                </c:pt>
                <c:pt idx="398">
                  <c:v>6.3542857142857097</c:v>
                </c:pt>
                <c:pt idx="399">
                  <c:v>6.37</c:v>
                </c:pt>
                <c:pt idx="400">
                  <c:v>6.3857142857142897</c:v>
                </c:pt>
                <c:pt idx="401">
                  <c:v>6.4014285714285704</c:v>
                </c:pt>
                <c:pt idx="402">
                  <c:v>6.4171428571428599</c:v>
                </c:pt>
                <c:pt idx="403">
                  <c:v>6.4328571428571397</c:v>
                </c:pt>
                <c:pt idx="404">
                  <c:v>6.4485714285714302</c:v>
                </c:pt>
                <c:pt idx="405">
                  <c:v>6.46428571428571</c:v>
                </c:pt>
                <c:pt idx="406">
                  <c:v>6.48</c:v>
                </c:pt>
                <c:pt idx="407">
                  <c:v>6.49571428571429</c:v>
                </c:pt>
                <c:pt idx="408">
                  <c:v>6.5114285714285698</c:v>
                </c:pt>
                <c:pt idx="409">
                  <c:v>6.5271428571428602</c:v>
                </c:pt>
                <c:pt idx="410">
                  <c:v>6.54285714285714</c:v>
                </c:pt>
                <c:pt idx="411">
                  <c:v>6.5585714285714296</c:v>
                </c:pt>
                <c:pt idx="412">
                  <c:v>6.5742857142857103</c:v>
                </c:pt>
                <c:pt idx="413">
                  <c:v>6.59</c:v>
                </c:pt>
                <c:pt idx="414">
                  <c:v>6.6057142857142903</c:v>
                </c:pt>
                <c:pt idx="415">
                  <c:v>6.6214285714285701</c:v>
                </c:pt>
                <c:pt idx="416">
                  <c:v>6.6371428571428597</c:v>
                </c:pt>
                <c:pt idx="417">
                  <c:v>6.6528571428571404</c:v>
                </c:pt>
                <c:pt idx="418">
                  <c:v>6.6685714285714299</c:v>
                </c:pt>
                <c:pt idx="419">
                  <c:v>6.6842857142857097</c:v>
                </c:pt>
                <c:pt idx="420">
                  <c:v>6.7</c:v>
                </c:pt>
                <c:pt idx="421">
                  <c:v>6.7157142857142897</c:v>
                </c:pt>
                <c:pt idx="422">
                  <c:v>6.7314285714285695</c:v>
                </c:pt>
                <c:pt idx="423">
                  <c:v>6.74714285714286</c:v>
                </c:pt>
                <c:pt idx="424">
                  <c:v>6.7628571428571398</c:v>
                </c:pt>
                <c:pt idx="425">
                  <c:v>6.7785714285714302</c:v>
                </c:pt>
                <c:pt idx="426">
                  <c:v>6.79428571428571</c:v>
                </c:pt>
                <c:pt idx="427">
                  <c:v>6.81</c:v>
                </c:pt>
                <c:pt idx="428">
                  <c:v>6.8257142857142901</c:v>
                </c:pt>
                <c:pt idx="429">
                  <c:v>6.8414285714285699</c:v>
                </c:pt>
                <c:pt idx="430">
                  <c:v>6.8571428571428603</c:v>
                </c:pt>
                <c:pt idx="431">
                  <c:v>6.8728571428571401</c:v>
                </c:pt>
                <c:pt idx="432">
                  <c:v>6.8885714285714297</c:v>
                </c:pt>
                <c:pt idx="433">
                  <c:v>6.9042857142857095</c:v>
                </c:pt>
                <c:pt idx="434">
                  <c:v>6.92</c:v>
                </c:pt>
                <c:pt idx="435">
                  <c:v>6.9357142857142904</c:v>
                </c:pt>
                <c:pt idx="436">
                  <c:v>6.9514285714285702</c:v>
                </c:pt>
                <c:pt idx="437">
                  <c:v>6.9671428571428597</c:v>
                </c:pt>
                <c:pt idx="438">
                  <c:v>6.9828571428571395</c:v>
                </c:pt>
                <c:pt idx="439">
                  <c:v>6.99857142857143</c:v>
                </c:pt>
                <c:pt idx="440">
                  <c:v>7.0142857142857098</c:v>
                </c:pt>
                <c:pt idx="441">
                  <c:v>7.03</c:v>
                </c:pt>
                <c:pt idx="442">
                  <c:v>7.0457142857142898</c:v>
                </c:pt>
                <c:pt idx="443">
                  <c:v>7.0614285714285696</c:v>
                </c:pt>
                <c:pt idx="444">
                  <c:v>7.0771428571428601</c:v>
                </c:pt>
                <c:pt idx="445">
                  <c:v>7.0928571428571399</c:v>
                </c:pt>
                <c:pt idx="446">
                  <c:v>7.1085714285714303</c:v>
                </c:pt>
                <c:pt idx="447">
                  <c:v>7.1242857142857101</c:v>
                </c:pt>
                <c:pt idx="448">
                  <c:v>7.14</c:v>
                </c:pt>
                <c:pt idx="449">
                  <c:v>7.1557142857142901</c:v>
                </c:pt>
                <c:pt idx="450">
                  <c:v>7.1714285714285699</c:v>
                </c:pt>
                <c:pt idx="451">
                  <c:v>7.1871428571428604</c:v>
                </c:pt>
                <c:pt idx="452">
                  <c:v>7.2028571428571402</c:v>
                </c:pt>
                <c:pt idx="453">
                  <c:v>7.2185714285714297</c:v>
                </c:pt>
                <c:pt idx="454">
                  <c:v>7.2342857142857095</c:v>
                </c:pt>
                <c:pt idx="455">
                  <c:v>7.25</c:v>
                </c:pt>
                <c:pt idx="456">
                  <c:v>7.2657142857142905</c:v>
                </c:pt>
                <c:pt idx="457">
                  <c:v>7.2814285714285703</c:v>
                </c:pt>
                <c:pt idx="458">
                  <c:v>7.2971428571428598</c:v>
                </c:pt>
                <c:pt idx="459">
                  <c:v>7.3128571428571396</c:v>
                </c:pt>
                <c:pt idx="460">
                  <c:v>7.3285714285714301</c:v>
                </c:pt>
                <c:pt idx="461">
                  <c:v>7.3442857142857099</c:v>
                </c:pt>
                <c:pt idx="462">
                  <c:v>7.36</c:v>
                </c:pt>
                <c:pt idx="463">
                  <c:v>7.3757142857142899</c:v>
                </c:pt>
                <c:pt idx="464">
                  <c:v>7.3914285714285697</c:v>
                </c:pt>
                <c:pt idx="465">
                  <c:v>7.4071428571428601</c:v>
                </c:pt>
                <c:pt idx="466">
                  <c:v>7.4228571428571399</c:v>
                </c:pt>
                <c:pt idx="467">
                  <c:v>7.4385714285714304</c:v>
                </c:pt>
                <c:pt idx="468">
                  <c:v>7.4542857142857102</c:v>
                </c:pt>
                <c:pt idx="469">
                  <c:v>7.47</c:v>
                </c:pt>
                <c:pt idx="470">
                  <c:v>7.4857142857142902</c:v>
                </c:pt>
                <c:pt idx="471">
                  <c:v>7.50142857142857</c:v>
                </c:pt>
                <c:pt idx="472">
                  <c:v>7.5171428571428605</c:v>
                </c:pt>
                <c:pt idx="473">
                  <c:v>7.5328571428571403</c:v>
                </c:pt>
                <c:pt idx="474">
                  <c:v>7.5485714285714298</c:v>
                </c:pt>
                <c:pt idx="475">
                  <c:v>7.5642857142857096</c:v>
                </c:pt>
                <c:pt idx="476">
                  <c:v>7.58</c:v>
                </c:pt>
                <c:pt idx="477">
                  <c:v>7.5957142857142905</c:v>
                </c:pt>
                <c:pt idx="478">
                  <c:v>7.6114285714285703</c:v>
                </c:pt>
                <c:pt idx="479">
                  <c:v>7.6271428571428599</c:v>
                </c:pt>
                <c:pt idx="480">
                  <c:v>7.6428571428571397</c:v>
                </c:pt>
                <c:pt idx="481">
                  <c:v>7.6585714285714301</c:v>
                </c:pt>
                <c:pt idx="482">
                  <c:v>7.6742857142857099</c:v>
                </c:pt>
                <c:pt idx="483">
                  <c:v>7.69</c:v>
                </c:pt>
                <c:pt idx="484">
                  <c:v>7.70571428571429</c:v>
                </c:pt>
                <c:pt idx="485">
                  <c:v>7.7214285714285698</c:v>
                </c:pt>
                <c:pt idx="486">
                  <c:v>7.7371428571428602</c:v>
                </c:pt>
                <c:pt idx="487">
                  <c:v>7.75285714285714</c:v>
                </c:pt>
                <c:pt idx="488">
                  <c:v>7.7685714285714305</c:v>
                </c:pt>
                <c:pt idx="489">
                  <c:v>7.7842857142857103</c:v>
                </c:pt>
                <c:pt idx="490">
                  <c:v>7.8</c:v>
                </c:pt>
                <c:pt idx="491">
                  <c:v>7.8157142857142903</c:v>
                </c:pt>
                <c:pt idx="492">
                  <c:v>7.8314285714285701</c:v>
                </c:pt>
                <c:pt idx="493">
                  <c:v>7.8471428571428596</c:v>
                </c:pt>
                <c:pt idx="494">
                  <c:v>7.8628571428571403</c:v>
                </c:pt>
                <c:pt idx="495">
                  <c:v>7.8785714285714299</c:v>
                </c:pt>
                <c:pt idx="496">
                  <c:v>7.8942857142857097</c:v>
                </c:pt>
                <c:pt idx="497">
                  <c:v>7.91</c:v>
                </c:pt>
                <c:pt idx="498">
                  <c:v>7.9257142857142897</c:v>
                </c:pt>
                <c:pt idx="499">
                  <c:v>7.9414285714285704</c:v>
                </c:pt>
                <c:pt idx="500">
                  <c:v>7.95714285714286</c:v>
                </c:pt>
                <c:pt idx="501">
                  <c:v>7.9728571428571398</c:v>
                </c:pt>
                <c:pt idx="502">
                  <c:v>7.9885714285714302</c:v>
                </c:pt>
                <c:pt idx="503">
                  <c:v>8.0042857142857091</c:v>
                </c:pt>
                <c:pt idx="504">
                  <c:v>8.02</c:v>
                </c:pt>
                <c:pt idx="505">
                  <c:v>8.03571428571429</c:v>
                </c:pt>
                <c:pt idx="506">
                  <c:v>8.0514285714285698</c:v>
                </c:pt>
                <c:pt idx="507">
                  <c:v>8.0671428571428603</c:v>
                </c:pt>
                <c:pt idx="508">
                  <c:v>8.0828571428571401</c:v>
                </c:pt>
                <c:pt idx="509">
                  <c:v>8.0985714285714305</c:v>
                </c:pt>
                <c:pt idx="510">
                  <c:v>8.1142857142857103</c:v>
                </c:pt>
                <c:pt idx="511">
                  <c:v>8.1300000000000008</c:v>
                </c:pt>
                <c:pt idx="512">
                  <c:v>8.1457142857142895</c:v>
                </c:pt>
                <c:pt idx="513">
                  <c:v>8.1614285714285693</c:v>
                </c:pt>
                <c:pt idx="514">
                  <c:v>8.1771428571428597</c:v>
                </c:pt>
                <c:pt idx="515">
                  <c:v>8.1928571428571395</c:v>
                </c:pt>
                <c:pt idx="516">
                  <c:v>8.20857142857143</c:v>
                </c:pt>
                <c:pt idx="517">
                  <c:v>8.2242857142857098</c:v>
                </c:pt>
                <c:pt idx="518">
                  <c:v>8.24</c:v>
                </c:pt>
                <c:pt idx="519">
                  <c:v>8.2557142857142907</c:v>
                </c:pt>
                <c:pt idx="520">
                  <c:v>8.2714285714285705</c:v>
                </c:pt>
                <c:pt idx="521">
                  <c:v>8.2871428571428609</c:v>
                </c:pt>
                <c:pt idx="522">
                  <c:v>8.3028571428571407</c:v>
                </c:pt>
                <c:pt idx="523">
                  <c:v>8.3185714285714294</c:v>
                </c:pt>
                <c:pt idx="524">
                  <c:v>8.3342857142857092</c:v>
                </c:pt>
                <c:pt idx="525">
                  <c:v>8.35</c:v>
                </c:pt>
                <c:pt idx="526">
                  <c:v>8.3657142857142901</c:v>
                </c:pt>
                <c:pt idx="527">
                  <c:v>8.3814285714285699</c:v>
                </c:pt>
                <c:pt idx="528">
                  <c:v>8.3971428571428604</c:v>
                </c:pt>
                <c:pt idx="529">
                  <c:v>8.4128571428571401</c:v>
                </c:pt>
                <c:pt idx="530">
                  <c:v>8.4285714285714288</c:v>
                </c:pt>
                <c:pt idx="531">
                  <c:v>8.4442857142857104</c:v>
                </c:pt>
                <c:pt idx="532">
                  <c:v>8.4600000000000009</c:v>
                </c:pt>
                <c:pt idx="533">
                  <c:v>8.4757142857142895</c:v>
                </c:pt>
                <c:pt idx="534">
                  <c:v>8.4914285714285711</c:v>
                </c:pt>
                <c:pt idx="535">
                  <c:v>8.5071428571428598</c:v>
                </c:pt>
                <c:pt idx="536">
                  <c:v>8.5228571428571396</c:v>
                </c:pt>
                <c:pt idx="537">
                  <c:v>8.5385714285714283</c:v>
                </c:pt>
                <c:pt idx="538">
                  <c:v>8.5542857142857116</c:v>
                </c:pt>
                <c:pt idx="539">
                  <c:v>8.57</c:v>
                </c:pt>
                <c:pt idx="540">
                  <c:v>8.585714285714289</c:v>
                </c:pt>
                <c:pt idx="541">
                  <c:v>8.6014285714285705</c:v>
                </c:pt>
                <c:pt idx="542">
                  <c:v>8.6171428571428592</c:v>
                </c:pt>
                <c:pt idx="543">
                  <c:v>8.6328571428571408</c:v>
                </c:pt>
                <c:pt idx="544">
                  <c:v>8.6485714285714295</c:v>
                </c:pt>
                <c:pt idx="545">
                  <c:v>8.664285714285711</c:v>
                </c:pt>
                <c:pt idx="546">
                  <c:v>8.68</c:v>
                </c:pt>
                <c:pt idx="547">
                  <c:v>8.6957142857142884</c:v>
                </c:pt>
                <c:pt idx="548">
                  <c:v>8.7114285714285717</c:v>
                </c:pt>
                <c:pt idx="549">
                  <c:v>8.7271428571428604</c:v>
                </c:pt>
                <c:pt idx="550">
                  <c:v>8.7428571428571402</c:v>
                </c:pt>
                <c:pt idx="551">
                  <c:v>8.7585714285714289</c:v>
                </c:pt>
                <c:pt idx="552">
                  <c:v>8.7742857142857105</c:v>
                </c:pt>
                <c:pt idx="553">
                  <c:v>8.7899999999999991</c:v>
                </c:pt>
                <c:pt idx="554">
                  <c:v>8.8057142857142896</c:v>
                </c:pt>
                <c:pt idx="555">
                  <c:v>8.8214285714285712</c:v>
                </c:pt>
                <c:pt idx="556">
                  <c:v>8.8371428571428599</c:v>
                </c:pt>
                <c:pt idx="557">
                  <c:v>8.8528571428571396</c:v>
                </c:pt>
                <c:pt idx="558">
                  <c:v>8.8685714285714283</c:v>
                </c:pt>
                <c:pt idx="559">
                  <c:v>8.8842857142857117</c:v>
                </c:pt>
                <c:pt idx="560">
                  <c:v>8.9</c:v>
                </c:pt>
                <c:pt idx="561">
                  <c:v>8.915714285714289</c:v>
                </c:pt>
                <c:pt idx="562">
                  <c:v>8.9314285714285706</c:v>
                </c:pt>
                <c:pt idx="563">
                  <c:v>8.9471428571428593</c:v>
                </c:pt>
                <c:pt idx="564">
                  <c:v>8.9628571428571391</c:v>
                </c:pt>
                <c:pt idx="565">
                  <c:v>8.9785714285714295</c:v>
                </c:pt>
                <c:pt idx="566">
                  <c:v>8.9942857142857111</c:v>
                </c:pt>
                <c:pt idx="567">
                  <c:v>9.01</c:v>
                </c:pt>
                <c:pt idx="568">
                  <c:v>9.0257142857142885</c:v>
                </c:pt>
                <c:pt idx="569">
                  <c:v>9.04142857142857</c:v>
                </c:pt>
                <c:pt idx="570">
                  <c:v>9.0571428571428605</c:v>
                </c:pt>
                <c:pt idx="571">
                  <c:v>9.0728571428571403</c:v>
                </c:pt>
                <c:pt idx="572">
                  <c:v>9.088571428571429</c:v>
                </c:pt>
                <c:pt idx="573">
                  <c:v>9.1042857142857105</c:v>
                </c:pt>
                <c:pt idx="574">
                  <c:v>9.1199999999999992</c:v>
                </c:pt>
                <c:pt idx="575">
                  <c:v>9.1357142857142897</c:v>
                </c:pt>
                <c:pt idx="576">
                  <c:v>9.1514285714285712</c:v>
                </c:pt>
                <c:pt idx="577">
                  <c:v>9.1671428571428599</c:v>
                </c:pt>
                <c:pt idx="578">
                  <c:v>9.1828571428571397</c:v>
                </c:pt>
                <c:pt idx="579">
                  <c:v>9.1985714285714284</c:v>
                </c:pt>
                <c:pt idx="580">
                  <c:v>9.21428571428571</c:v>
                </c:pt>
                <c:pt idx="581">
                  <c:v>9.23</c:v>
                </c:pt>
                <c:pt idx="582">
                  <c:v>9.2457142857142891</c:v>
                </c:pt>
                <c:pt idx="583">
                  <c:v>9.2614285714285707</c:v>
                </c:pt>
                <c:pt idx="584">
                  <c:v>9.2771428571428594</c:v>
                </c:pt>
                <c:pt idx="585">
                  <c:v>9.2928571428571392</c:v>
                </c:pt>
                <c:pt idx="586">
                  <c:v>9.3085714285714296</c:v>
                </c:pt>
                <c:pt idx="587">
                  <c:v>9.3242857142857112</c:v>
                </c:pt>
                <c:pt idx="588">
                  <c:v>9.34</c:v>
                </c:pt>
                <c:pt idx="589">
                  <c:v>9.3557142857142885</c:v>
                </c:pt>
                <c:pt idx="590">
                  <c:v>9.3714285714285701</c:v>
                </c:pt>
                <c:pt idx="591">
                  <c:v>9.3871428571428606</c:v>
                </c:pt>
                <c:pt idx="592">
                  <c:v>9.4028571428571404</c:v>
                </c:pt>
                <c:pt idx="593">
                  <c:v>9.418571428571429</c:v>
                </c:pt>
                <c:pt idx="594">
                  <c:v>9.4342857142857106</c:v>
                </c:pt>
                <c:pt idx="595">
                  <c:v>9.4499999999999993</c:v>
                </c:pt>
                <c:pt idx="596">
                  <c:v>9.4657142857142897</c:v>
                </c:pt>
                <c:pt idx="597">
                  <c:v>9.4814285714285713</c:v>
                </c:pt>
                <c:pt idx="598">
                  <c:v>9.49714285714286</c:v>
                </c:pt>
                <c:pt idx="599">
                  <c:v>9.5128571428571398</c:v>
                </c:pt>
                <c:pt idx="600">
                  <c:v>9.5285714285714285</c:v>
                </c:pt>
                <c:pt idx="601">
                  <c:v>9.54428571428571</c:v>
                </c:pt>
                <c:pt idx="602">
                  <c:v>9.56</c:v>
                </c:pt>
                <c:pt idx="603">
                  <c:v>9.5757142857142892</c:v>
                </c:pt>
                <c:pt idx="604">
                  <c:v>9.5914285714285707</c:v>
                </c:pt>
                <c:pt idx="605">
                  <c:v>9.6071428571428594</c:v>
                </c:pt>
                <c:pt idx="606">
                  <c:v>9.6228571428571392</c:v>
                </c:pt>
                <c:pt idx="607">
                  <c:v>9.6385714285714297</c:v>
                </c:pt>
                <c:pt idx="608">
                  <c:v>9.6542857142857113</c:v>
                </c:pt>
                <c:pt idx="609">
                  <c:v>9.67</c:v>
                </c:pt>
                <c:pt idx="610">
                  <c:v>9.6857142857142886</c:v>
                </c:pt>
                <c:pt idx="611">
                  <c:v>9.7014285714285702</c:v>
                </c:pt>
                <c:pt idx="612">
                  <c:v>9.7171428571428606</c:v>
                </c:pt>
                <c:pt idx="613">
                  <c:v>9.7328571428571404</c:v>
                </c:pt>
                <c:pt idx="614">
                  <c:v>9.7485714285714291</c:v>
                </c:pt>
                <c:pt idx="615">
                  <c:v>9.7642857142857107</c:v>
                </c:pt>
                <c:pt idx="616">
                  <c:v>9.7799999999999994</c:v>
                </c:pt>
                <c:pt idx="617">
                  <c:v>9.7957142857142898</c:v>
                </c:pt>
                <c:pt idx="618">
                  <c:v>9.8114285714285714</c:v>
                </c:pt>
                <c:pt idx="619">
                  <c:v>9.8271428571428601</c:v>
                </c:pt>
                <c:pt idx="620">
                  <c:v>9.8428571428571399</c:v>
                </c:pt>
                <c:pt idx="621">
                  <c:v>9.8585714285714285</c:v>
                </c:pt>
                <c:pt idx="622">
                  <c:v>9.8742857142857101</c:v>
                </c:pt>
                <c:pt idx="623">
                  <c:v>9.89</c:v>
                </c:pt>
                <c:pt idx="624">
                  <c:v>9.9057142857142892</c:v>
                </c:pt>
                <c:pt idx="625">
                  <c:v>9.9214285714285708</c:v>
                </c:pt>
                <c:pt idx="626">
                  <c:v>9.9371428571428595</c:v>
                </c:pt>
                <c:pt idx="627">
                  <c:v>9.9528571428571393</c:v>
                </c:pt>
                <c:pt idx="628">
                  <c:v>9.9685714285714297</c:v>
                </c:pt>
                <c:pt idx="629">
                  <c:v>9.9842857142857113</c:v>
                </c:pt>
                <c:pt idx="630">
                  <c:v>10</c:v>
                </c:pt>
              </c:numCache>
            </c:numRef>
          </c:xVal>
          <c:yVal>
            <c:numRef>
              <c:f>'Torroidi impedants'!$K$2:$K$632</c:f>
              <c:numCache>
                <c:formatCode>0.000</c:formatCode>
                <c:ptCount val="631"/>
                <c:pt idx="0">
                  <c:v>15.2012460171628</c:v>
                </c:pt>
                <c:pt idx="1">
                  <c:v>15.202598933658701</c:v>
                </c:pt>
                <c:pt idx="2">
                  <c:v>16.0604558411714</c:v>
                </c:pt>
                <c:pt idx="3">
                  <c:v>17.236765867471998</c:v>
                </c:pt>
                <c:pt idx="4">
                  <c:v>20.0698294274037</c:v>
                </c:pt>
                <c:pt idx="5">
                  <c:v>22.1196498916255</c:v>
                </c:pt>
                <c:pt idx="6">
                  <c:v>26.321138595957901</c:v>
                </c:pt>
                <c:pt idx="7">
                  <c:v>28.393904881197901</c:v>
                </c:pt>
                <c:pt idx="8">
                  <c:v>31.1134141418699</c:v>
                </c:pt>
                <c:pt idx="9">
                  <c:v>33.523923835446901</c:v>
                </c:pt>
                <c:pt idx="10">
                  <c:v>35.510685555320599</c:v>
                </c:pt>
                <c:pt idx="11">
                  <c:v>36.8133896000314</c:v>
                </c:pt>
                <c:pt idx="12">
                  <c:v>40.011064492488501</c:v>
                </c:pt>
                <c:pt idx="13">
                  <c:v>43.1565574886652</c:v>
                </c:pt>
                <c:pt idx="14">
                  <c:v>45.165202338008001</c:v>
                </c:pt>
                <c:pt idx="15">
                  <c:v>46.782420238153897</c:v>
                </c:pt>
                <c:pt idx="16">
                  <c:v>49.098486554374098</c:v>
                </c:pt>
                <c:pt idx="17">
                  <c:v>51.701687719572497</c:v>
                </c:pt>
                <c:pt idx="18">
                  <c:v>54.632715690905499</c:v>
                </c:pt>
                <c:pt idx="19">
                  <c:v>56.608872507699502</c:v>
                </c:pt>
                <c:pt idx="20">
                  <c:v>59.236055475820997</c:v>
                </c:pt>
                <c:pt idx="21">
                  <c:v>61.723790588600501</c:v>
                </c:pt>
                <c:pt idx="22">
                  <c:v>64.151572646702505</c:v>
                </c:pt>
                <c:pt idx="23">
                  <c:v>66.957953879455999</c:v>
                </c:pt>
                <c:pt idx="24">
                  <c:v>68.644534436852496</c:v>
                </c:pt>
                <c:pt idx="25">
                  <c:v>71.396387339038995</c:v>
                </c:pt>
                <c:pt idx="26">
                  <c:v>73.818492751647</c:v>
                </c:pt>
                <c:pt idx="27">
                  <c:v>76.359945153564496</c:v>
                </c:pt>
                <c:pt idx="28">
                  <c:v>79.159857823199999</c:v>
                </c:pt>
                <c:pt idx="29">
                  <c:v>80.338621056063005</c:v>
                </c:pt>
                <c:pt idx="30">
                  <c:v>82.631086466737997</c:v>
                </c:pt>
                <c:pt idx="31">
                  <c:v>85.027337100878498</c:v>
                </c:pt>
                <c:pt idx="32">
                  <c:v>86.597631250944502</c:v>
                </c:pt>
                <c:pt idx="33">
                  <c:v>89.504581691360997</c:v>
                </c:pt>
                <c:pt idx="34">
                  <c:v>91.924643346747999</c:v>
                </c:pt>
                <c:pt idx="35">
                  <c:v>94.154174810178006</c:v>
                </c:pt>
                <c:pt idx="36">
                  <c:v>96.485903246985998</c:v>
                </c:pt>
                <c:pt idx="37">
                  <c:v>99.303147042353501</c:v>
                </c:pt>
                <c:pt idx="38">
                  <c:v>102.331760026518</c:v>
                </c:pt>
                <c:pt idx="39">
                  <c:v>103.70656316128</c:v>
                </c:pt>
                <c:pt idx="40">
                  <c:v>106.230861728625</c:v>
                </c:pt>
                <c:pt idx="41">
                  <c:v>108.84256411879799</c:v>
                </c:pt>
                <c:pt idx="42">
                  <c:v>110.60472533396199</c:v>
                </c:pt>
                <c:pt idx="43">
                  <c:v>113.168798400187</c:v>
                </c:pt>
                <c:pt idx="44">
                  <c:v>116.66084250558499</c:v>
                </c:pt>
                <c:pt idx="45">
                  <c:v>118.597637887253</c:v>
                </c:pt>
                <c:pt idx="46">
                  <c:v>121.017073299987</c:v>
                </c:pt>
                <c:pt idx="47">
                  <c:v>122.797456895138</c:v>
                </c:pt>
                <c:pt idx="48">
                  <c:v>125.253867039322</c:v>
                </c:pt>
                <c:pt idx="49">
                  <c:v>126.707393040653</c:v>
                </c:pt>
                <c:pt idx="50">
                  <c:v>128.93439141445401</c:v>
                </c:pt>
                <c:pt idx="51">
                  <c:v>132.19258411107</c:v>
                </c:pt>
                <c:pt idx="52">
                  <c:v>133.30523662564801</c:v>
                </c:pt>
                <c:pt idx="53">
                  <c:v>136.02949396082201</c:v>
                </c:pt>
                <c:pt idx="54">
                  <c:v>138.125080796725</c:v>
                </c:pt>
                <c:pt idx="55">
                  <c:v>140.37116994750801</c:v>
                </c:pt>
                <c:pt idx="56">
                  <c:v>143.13013802397899</c:v>
                </c:pt>
                <c:pt idx="57">
                  <c:v>146.96019567307701</c:v>
                </c:pt>
                <c:pt idx="58">
                  <c:v>149.10535308934601</c:v>
                </c:pt>
                <c:pt idx="59">
                  <c:v>150.875481355462</c:v>
                </c:pt>
                <c:pt idx="60">
                  <c:v>152.55734211780401</c:v>
                </c:pt>
                <c:pt idx="61">
                  <c:v>154.80596277156599</c:v>
                </c:pt>
                <c:pt idx="62">
                  <c:v>156.806662445196</c:v>
                </c:pt>
                <c:pt idx="63">
                  <c:v>159.939989942512</c:v>
                </c:pt>
                <c:pt idx="64">
                  <c:v>161.78609412851799</c:v>
                </c:pt>
                <c:pt idx="65">
                  <c:v>164.42534925251999</c:v>
                </c:pt>
                <c:pt idx="66">
                  <c:v>166.47301876417899</c:v>
                </c:pt>
                <c:pt idx="67">
                  <c:v>168.92148636128499</c:v>
                </c:pt>
                <c:pt idx="68">
                  <c:v>171.07540144902299</c:v>
                </c:pt>
                <c:pt idx="69">
                  <c:v>172.00535661932</c:v>
                </c:pt>
                <c:pt idx="70">
                  <c:v>174.202144859345</c:v>
                </c:pt>
                <c:pt idx="71">
                  <c:v>177.95246229902</c:v>
                </c:pt>
                <c:pt idx="72">
                  <c:v>180.18862182535301</c:v>
                </c:pt>
                <c:pt idx="73">
                  <c:v>182.43028975072099</c:v>
                </c:pt>
                <c:pt idx="74">
                  <c:v>184.54999808292499</c:v>
                </c:pt>
                <c:pt idx="75">
                  <c:v>185.271682712406</c:v>
                </c:pt>
                <c:pt idx="76">
                  <c:v>188.46468836343001</c:v>
                </c:pt>
                <c:pt idx="77">
                  <c:v>191.48546508586401</c:v>
                </c:pt>
                <c:pt idx="78">
                  <c:v>192.83217283048501</c:v>
                </c:pt>
                <c:pt idx="79">
                  <c:v>194.26522298817699</c:v>
                </c:pt>
                <c:pt idx="80">
                  <c:v>196.82448488790499</c:v>
                </c:pt>
                <c:pt idx="81">
                  <c:v>198.79063079596699</c:v>
                </c:pt>
                <c:pt idx="82">
                  <c:v>201.27872582985199</c:v>
                </c:pt>
                <c:pt idx="83">
                  <c:v>203.486811953434</c:v>
                </c:pt>
                <c:pt idx="84">
                  <c:v>205.26182505811801</c:v>
                </c:pt>
                <c:pt idx="85">
                  <c:v>207.36743930558401</c:v>
                </c:pt>
                <c:pt idx="86">
                  <c:v>210.07960914035601</c:v>
                </c:pt>
                <c:pt idx="87">
                  <c:v>213.23445948331499</c:v>
                </c:pt>
                <c:pt idx="88">
                  <c:v>215.341449263649</c:v>
                </c:pt>
                <c:pt idx="89">
                  <c:v>216.26655308504701</c:v>
                </c:pt>
                <c:pt idx="90">
                  <c:v>219.19199103155901</c:v>
                </c:pt>
                <c:pt idx="91">
                  <c:v>221.83748780682899</c:v>
                </c:pt>
                <c:pt idx="92">
                  <c:v>223.71133004088901</c:v>
                </c:pt>
                <c:pt idx="93">
                  <c:v>226.89896007098801</c:v>
                </c:pt>
                <c:pt idx="94">
                  <c:v>229.22961803282001</c:v>
                </c:pt>
                <c:pt idx="95">
                  <c:v>230.35352746308101</c:v>
                </c:pt>
                <c:pt idx="96">
                  <c:v>233.04642445974801</c:v>
                </c:pt>
                <c:pt idx="97">
                  <c:v>235.55374358405999</c:v>
                </c:pt>
                <c:pt idx="98">
                  <c:v>236.31949542400699</c:v>
                </c:pt>
                <c:pt idx="99">
                  <c:v>237.317240973108</c:v>
                </c:pt>
                <c:pt idx="100">
                  <c:v>241.98403580216601</c:v>
                </c:pt>
                <c:pt idx="101">
                  <c:v>243.856468569681</c:v>
                </c:pt>
                <c:pt idx="102">
                  <c:v>245.43293430633599</c:v>
                </c:pt>
                <c:pt idx="103">
                  <c:v>246.529155527097</c:v>
                </c:pt>
                <c:pt idx="104">
                  <c:v>248.419638666119</c:v>
                </c:pt>
                <c:pt idx="105">
                  <c:v>249.82580586376901</c:v>
                </c:pt>
                <c:pt idx="106">
                  <c:v>254.24445038291901</c:v>
                </c:pt>
                <c:pt idx="107">
                  <c:v>256.96398385043898</c:v>
                </c:pt>
                <c:pt idx="108">
                  <c:v>258.43928794223802</c:v>
                </c:pt>
                <c:pt idx="109">
                  <c:v>260.128507488004</c:v>
                </c:pt>
                <c:pt idx="110">
                  <c:v>263.73813160037002</c:v>
                </c:pt>
                <c:pt idx="111">
                  <c:v>264.36364148566798</c:v>
                </c:pt>
                <c:pt idx="112">
                  <c:v>265.93683533192802</c:v>
                </c:pt>
                <c:pt idx="113">
                  <c:v>267.50625771707701</c:v>
                </c:pt>
                <c:pt idx="114">
                  <c:v>270.88789188578897</c:v>
                </c:pt>
                <c:pt idx="115">
                  <c:v>272.68910866173098</c:v>
                </c:pt>
                <c:pt idx="116">
                  <c:v>273.75197559908599</c:v>
                </c:pt>
                <c:pt idx="117">
                  <c:v>276.38600963119097</c:v>
                </c:pt>
                <c:pt idx="118">
                  <c:v>278.97081812805601</c:v>
                </c:pt>
                <c:pt idx="119">
                  <c:v>281.36822838777499</c:v>
                </c:pt>
                <c:pt idx="120">
                  <c:v>283.12095309664602</c:v>
                </c:pt>
                <c:pt idx="121">
                  <c:v>285.26817882574301</c:v>
                </c:pt>
                <c:pt idx="122">
                  <c:v>284.96287230196299</c:v>
                </c:pt>
                <c:pt idx="123">
                  <c:v>287.82099992451401</c:v>
                </c:pt>
                <c:pt idx="124">
                  <c:v>289.93352990189697</c:v>
                </c:pt>
                <c:pt idx="125">
                  <c:v>289.86948365382398</c:v>
                </c:pt>
                <c:pt idx="126">
                  <c:v>291.14208962072303</c:v>
                </c:pt>
                <c:pt idx="127">
                  <c:v>297.06818126672698</c:v>
                </c:pt>
                <c:pt idx="128">
                  <c:v>298.35915828531898</c:v>
                </c:pt>
                <c:pt idx="129">
                  <c:v>298.835592615564</c:v>
                </c:pt>
                <c:pt idx="130">
                  <c:v>301.33022199052402</c:v>
                </c:pt>
                <c:pt idx="131">
                  <c:v>303.81959567895899</c:v>
                </c:pt>
                <c:pt idx="132">
                  <c:v>308.25243752662902</c:v>
                </c:pt>
                <c:pt idx="133">
                  <c:v>310.37724383957197</c:v>
                </c:pt>
                <c:pt idx="134">
                  <c:v>313.431952892862</c:v>
                </c:pt>
                <c:pt idx="135">
                  <c:v>314.45931453356798</c:v>
                </c:pt>
                <c:pt idx="136">
                  <c:v>315.48020664029701</c:v>
                </c:pt>
                <c:pt idx="137">
                  <c:v>315.87680240905598</c:v>
                </c:pt>
                <c:pt idx="138">
                  <c:v>317.01287156724499</c:v>
                </c:pt>
                <c:pt idx="139">
                  <c:v>320.575998140948</c:v>
                </c:pt>
                <c:pt idx="140">
                  <c:v>318.12404049780798</c:v>
                </c:pt>
                <c:pt idx="141">
                  <c:v>318.70541435069498</c:v>
                </c:pt>
                <c:pt idx="142">
                  <c:v>320.22749924880497</c:v>
                </c:pt>
                <c:pt idx="143">
                  <c:v>324.34188623101198</c:v>
                </c:pt>
                <c:pt idx="144">
                  <c:v>327.09249326701098</c:v>
                </c:pt>
                <c:pt idx="145">
                  <c:v>328.35219225545899</c:v>
                </c:pt>
                <c:pt idx="146">
                  <c:v>330.52999652959397</c:v>
                </c:pt>
                <c:pt idx="147">
                  <c:v>333.00400488352602</c:v>
                </c:pt>
                <c:pt idx="148">
                  <c:v>337.52747472304702</c:v>
                </c:pt>
                <c:pt idx="149">
                  <c:v>342.50605385750498</c:v>
                </c:pt>
                <c:pt idx="150">
                  <c:v>344.50490726670301</c:v>
                </c:pt>
                <c:pt idx="151">
                  <c:v>345.43448870481802</c:v>
                </c:pt>
                <c:pt idx="152">
                  <c:v>346.09441523565101</c:v>
                </c:pt>
                <c:pt idx="153">
                  <c:v>347.05685459091097</c:v>
                </c:pt>
                <c:pt idx="154">
                  <c:v>348.904516624287</c:v>
                </c:pt>
                <c:pt idx="155">
                  <c:v>350.35226805114002</c:v>
                </c:pt>
                <c:pt idx="156">
                  <c:v>356.23355689429201</c:v>
                </c:pt>
                <c:pt idx="157">
                  <c:v>356.878926631789</c:v>
                </c:pt>
                <c:pt idx="158">
                  <c:v>358.88784076538002</c:v>
                </c:pt>
                <c:pt idx="159">
                  <c:v>358.59830700295697</c:v>
                </c:pt>
                <c:pt idx="160">
                  <c:v>357.47470615345401</c:v>
                </c:pt>
                <c:pt idx="161">
                  <c:v>362.87765510008199</c:v>
                </c:pt>
                <c:pt idx="162">
                  <c:v>368.09051950673597</c:v>
                </c:pt>
                <c:pt idx="163">
                  <c:v>366.27405187036902</c:v>
                </c:pt>
                <c:pt idx="164">
                  <c:v>369.48823791047101</c:v>
                </c:pt>
                <c:pt idx="165">
                  <c:v>373.37265399463502</c:v>
                </c:pt>
                <c:pt idx="166">
                  <c:v>371.35160081628601</c:v>
                </c:pt>
                <c:pt idx="167">
                  <c:v>372.27055977366501</c:v>
                </c:pt>
                <c:pt idx="168">
                  <c:v>377.98223463987898</c:v>
                </c:pt>
                <c:pt idx="169">
                  <c:v>381.30235249443803</c:v>
                </c:pt>
                <c:pt idx="170">
                  <c:v>381.26533931999597</c:v>
                </c:pt>
                <c:pt idx="171">
                  <c:v>383.51987464415998</c:v>
                </c:pt>
                <c:pt idx="172">
                  <c:v>384.70889915593102</c:v>
                </c:pt>
                <c:pt idx="173">
                  <c:v>386.458907871115</c:v>
                </c:pt>
                <c:pt idx="174">
                  <c:v>388.71295962886398</c:v>
                </c:pt>
                <c:pt idx="175">
                  <c:v>391.67901487128898</c:v>
                </c:pt>
                <c:pt idx="176">
                  <c:v>392.93153795518202</c:v>
                </c:pt>
                <c:pt idx="177">
                  <c:v>392.38911215134999</c:v>
                </c:pt>
                <c:pt idx="178">
                  <c:v>395.161011853329</c:v>
                </c:pt>
                <c:pt idx="179">
                  <c:v>396.62282018886299</c:v>
                </c:pt>
                <c:pt idx="180">
                  <c:v>398.11947466698501</c:v>
                </c:pt>
                <c:pt idx="181">
                  <c:v>402.02901489220397</c:v>
                </c:pt>
                <c:pt idx="182">
                  <c:v>401.28129055080001</c:v>
                </c:pt>
                <c:pt idx="183">
                  <c:v>403.12725269613998</c:v>
                </c:pt>
                <c:pt idx="184">
                  <c:v>404.64497695237202</c:v>
                </c:pt>
                <c:pt idx="185">
                  <c:v>408.045273184888</c:v>
                </c:pt>
                <c:pt idx="186">
                  <c:v>409.31520752278601</c:v>
                </c:pt>
                <c:pt idx="187">
                  <c:v>412.34558834120799</c:v>
                </c:pt>
                <c:pt idx="188">
                  <c:v>416.51809106573501</c:v>
                </c:pt>
                <c:pt idx="189">
                  <c:v>415.96119269584602</c:v>
                </c:pt>
                <c:pt idx="190">
                  <c:v>416.26487344628299</c:v>
                </c:pt>
                <c:pt idx="191">
                  <c:v>418.08170017603902</c:v>
                </c:pt>
                <c:pt idx="192">
                  <c:v>421.23167877337198</c:v>
                </c:pt>
                <c:pt idx="193">
                  <c:v>422.69201764701899</c:v>
                </c:pt>
                <c:pt idx="194">
                  <c:v>424.40922629567598</c:v>
                </c:pt>
                <c:pt idx="195">
                  <c:v>427.75745190320299</c:v>
                </c:pt>
                <c:pt idx="196">
                  <c:v>430.52798572939002</c:v>
                </c:pt>
                <c:pt idx="197">
                  <c:v>433.83561698146798</c:v>
                </c:pt>
                <c:pt idx="198">
                  <c:v>432.42732246825801</c:v>
                </c:pt>
                <c:pt idx="199">
                  <c:v>430.83821360561802</c:v>
                </c:pt>
                <c:pt idx="200">
                  <c:v>434.21372171488599</c:v>
                </c:pt>
                <c:pt idx="201">
                  <c:v>435.42196937326798</c:v>
                </c:pt>
                <c:pt idx="202">
                  <c:v>437.23297886459602</c:v>
                </c:pt>
                <c:pt idx="203">
                  <c:v>441.02043277419301</c:v>
                </c:pt>
                <c:pt idx="204">
                  <c:v>440.35724646052199</c:v>
                </c:pt>
                <c:pt idx="205">
                  <c:v>440.125864186998</c:v>
                </c:pt>
                <c:pt idx="206">
                  <c:v>443.66136193601398</c:v>
                </c:pt>
                <c:pt idx="207">
                  <c:v>446.45711025571597</c:v>
                </c:pt>
                <c:pt idx="208">
                  <c:v>446.24423424797101</c:v>
                </c:pt>
                <c:pt idx="209">
                  <c:v>447.35643077357099</c:v>
                </c:pt>
                <c:pt idx="210">
                  <c:v>452.93893833373698</c:v>
                </c:pt>
                <c:pt idx="211">
                  <c:v>452.53580788847398</c:v>
                </c:pt>
                <c:pt idx="212">
                  <c:v>451.47019584217799</c:v>
                </c:pt>
                <c:pt idx="213">
                  <c:v>457.39257455160299</c:v>
                </c:pt>
                <c:pt idx="214">
                  <c:v>461.50995910796502</c:v>
                </c:pt>
                <c:pt idx="215">
                  <c:v>458.26495467413099</c:v>
                </c:pt>
                <c:pt idx="216">
                  <c:v>459.571478268097</c:v>
                </c:pt>
                <c:pt idx="217">
                  <c:v>461.718065559634</c:v>
                </c:pt>
                <c:pt idx="218">
                  <c:v>463.65288100095501</c:v>
                </c:pt>
                <c:pt idx="219">
                  <c:v>467.83735682398799</c:v>
                </c:pt>
                <c:pt idx="220">
                  <c:v>470.79319180404298</c:v>
                </c:pt>
                <c:pt idx="221">
                  <c:v>469.21907542326301</c:v>
                </c:pt>
                <c:pt idx="222">
                  <c:v>468.496199441773</c:v>
                </c:pt>
                <c:pt idx="223">
                  <c:v>472.49834381378201</c:v>
                </c:pt>
                <c:pt idx="224">
                  <c:v>475.43241011353899</c:v>
                </c:pt>
                <c:pt idx="225">
                  <c:v>478.34334170093803</c:v>
                </c:pt>
                <c:pt idx="226">
                  <c:v>480.02961511721998</c:v>
                </c:pt>
                <c:pt idx="227">
                  <c:v>482.50130794624698</c:v>
                </c:pt>
                <c:pt idx="228">
                  <c:v>483.57752037987899</c:v>
                </c:pt>
                <c:pt idx="229">
                  <c:v>483.46272144985102</c:v>
                </c:pt>
                <c:pt idx="230">
                  <c:v>488.35471218503199</c:v>
                </c:pt>
                <c:pt idx="231">
                  <c:v>494.62041233773198</c:v>
                </c:pt>
                <c:pt idx="232">
                  <c:v>495.79217170441899</c:v>
                </c:pt>
                <c:pt idx="233">
                  <c:v>495.99077147873197</c:v>
                </c:pt>
                <c:pt idx="234">
                  <c:v>499.56030817098798</c:v>
                </c:pt>
                <c:pt idx="235">
                  <c:v>499.395202876702</c:v>
                </c:pt>
                <c:pt idx="236">
                  <c:v>491.32227287593503</c:v>
                </c:pt>
                <c:pt idx="237">
                  <c:v>495.41281362613898</c:v>
                </c:pt>
                <c:pt idx="238">
                  <c:v>502.87529196198</c:v>
                </c:pt>
                <c:pt idx="239">
                  <c:v>504.06858300997499</c:v>
                </c:pt>
                <c:pt idx="240">
                  <c:v>504.79100055560502</c:v>
                </c:pt>
                <c:pt idx="241">
                  <c:v>505.35842735073999</c:v>
                </c:pt>
                <c:pt idx="242">
                  <c:v>504.40154877886499</c:v>
                </c:pt>
                <c:pt idx="243">
                  <c:v>509.06590433951999</c:v>
                </c:pt>
                <c:pt idx="244">
                  <c:v>510.77082575506</c:v>
                </c:pt>
                <c:pt idx="245">
                  <c:v>508.892241080605</c:v>
                </c:pt>
                <c:pt idx="246">
                  <c:v>510.42733170376499</c:v>
                </c:pt>
                <c:pt idx="247">
                  <c:v>512.88739191849504</c:v>
                </c:pt>
                <c:pt idx="248">
                  <c:v>513.41238574189504</c:v>
                </c:pt>
                <c:pt idx="249">
                  <c:v>517.320678622115</c:v>
                </c:pt>
                <c:pt idx="250">
                  <c:v>522.81776371976002</c:v>
                </c:pt>
                <c:pt idx="251">
                  <c:v>516.97427278756504</c:v>
                </c:pt>
                <c:pt idx="252">
                  <c:v>516.95082907205006</c:v>
                </c:pt>
                <c:pt idx="253">
                  <c:v>521.36008177190001</c:v>
                </c:pt>
                <c:pt idx="254">
                  <c:v>525.10620699036997</c:v>
                </c:pt>
                <c:pt idx="255">
                  <c:v>527.79052535812002</c:v>
                </c:pt>
                <c:pt idx="256">
                  <c:v>528.28881686253499</c:v>
                </c:pt>
                <c:pt idx="257">
                  <c:v>532.107628953475</c:v>
                </c:pt>
                <c:pt idx="258">
                  <c:v>527.91620398462499</c:v>
                </c:pt>
                <c:pt idx="259">
                  <c:v>524.89223459175503</c:v>
                </c:pt>
                <c:pt idx="260">
                  <c:v>531.003870222925</c:v>
                </c:pt>
                <c:pt idx="261">
                  <c:v>535.93632997555505</c:v>
                </c:pt>
                <c:pt idx="262">
                  <c:v>539.49615692625503</c:v>
                </c:pt>
                <c:pt idx="263">
                  <c:v>538.38163764164506</c:v>
                </c:pt>
                <c:pt idx="264">
                  <c:v>539.279300930555</c:v>
                </c:pt>
                <c:pt idx="265">
                  <c:v>542.942820763285</c:v>
                </c:pt>
                <c:pt idx="266">
                  <c:v>547.60087158991996</c:v>
                </c:pt>
                <c:pt idx="267">
                  <c:v>552.30389845398997</c:v>
                </c:pt>
                <c:pt idx="268">
                  <c:v>558.596613822785</c:v>
                </c:pt>
                <c:pt idx="269">
                  <c:v>559.82037363616496</c:v>
                </c:pt>
                <c:pt idx="270">
                  <c:v>557.95442044036497</c:v>
                </c:pt>
                <c:pt idx="271">
                  <c:v>554.27463208200504</c:v>
                </c:pt>
                <c:pt idx="272">
                  <c:v>557.40819718214004</c:v>
                </c:pt>
                <c:pt idx="273">
                  <c:v>557.29762505435497</c:v>
                </c:pt>
                <c:pt idx="274">
                  <c:v>557.24184936416998</c:v>
                </c:pt>
                <c:pt idx="275">
                  <c:v>561.018850585775</c:v>
                </c:pt>
                <c:pt idx="276">
                  <c:v>567.13089222918495</c:v>
                </c:pt>
                <c:pt idx="277">
                  <c:v>571.79806714333495</c:v>
                </c:pt>
                <c:pt idx="278">
                  <c:v>567.38644595420499</c:v>
                </c:pt>
                <c:pt idx="279">
                  <c:v>566.57724257581503</c:v>
                </c:pt>
                <c:pt idx="280">
                  <c:v>572.12078832009001</c:v>
                </c:pt>
                <c:pt idx="281">
                  <c:v>576.39251877793004</c:v>
                </c:pt>
                <c:pt idx="282">
                  <c:v>571.12624255322999</c:v>
                </c:pt>
                <c:pt idx="283">
                  <c:v>568.651948729575</c:v>
                </c:pt>
                <c:pt idx="284">
                  <c:v>571.23014042086004</c:v>
                </c:pt>
                <c:pt idx="285">
                  <c:v>571.62984979550004</c:v>
                </c:pt>
                <c:pt idx="286">
                  <c:v>573.80557221467996</c:v>
                </c:pt>
                <c:pt idx="287">
                  <c:v>573.34804462928503</c:v>
                </c:pt>
                <c:pt idx="288">
                  <c:v>576.79248010442996</c:v>
                </c:pt>
                <c:pt idx="289">
                  <c:v>584.90486611737003</c:v>
                </c:pt>
                <c:pt idx="290">
                  <c:v>584.61972810282498</c:v>
                </c:pt>
                <c:pt idx="291">
                  <c:v>582.60466474905002</c:v>
                </c:pt>
                <c:pt idx="292">
                  <c:v>586.26958232486504</c:v>
                </c:pt>
                <c:pt idx="293">
                  <c:v>592.21568324879001</c:v>
                </c:pt>
                <c:pt idx="294">
                  <c:v>593.79847039097501</c:v>
                </c:pt>
                <c:pt idx="295">
                  <c:v>594.61911480327001</c:v>
                </c:pt>
                <c:pt idx="296">
                  <c:v>591.41874373984001</c:v>
                </c:pt>
                <c:pt idx="297">
                  <c:v>586.79483259742005</c:v>
                </c:pt>
                <c:pt idx="298">
                  <c:v>595.19055764483505</c:v>
                </c:pt>
                <c:pt idx="299">
                  <c:v>600.19212752431497</c:v>
                </c:pt>
                <c:pt idx="300">
                  <c:v>599.71431234758995</c:v>
                </c:pt>
                <c:pt idx="301">
                  <c:v>606.56909903642998</c:v>
                </c:pt>
                <c:pt idx="302">
                  <c:v>604.26584219197002</c:v>
                </c:pt>
                <c:pt idx="303">
                  <c:v>604.70247257325002</c:v>
                </c:pt>
                <c:pt idx="304">
                  <c:v>605.92467498718997</c:v>
                </c:pt>
                <c:pt idx="305">
                  <c:v>604.31103404978001</c:v>
                </c:pt>
                <c:pt idx="306">
                  <c:v>604.36544767270004</c:v>
                </c:pt>
                <c:pt idx="307">
                  <c:v>605.21688647046994</c:v>
                </c:pt>
                <c:pt idx="308">
                  <c:v>611.46573872936494</c:v>
                </c:pt>
                <c:pt idx="309">
                  <c:v>613.12240485551501</c:v>
                </c:pt>
                <c:pt idx="310">
                  <c:v>613.90329361719</c:v>
                </c:pt>
                <c:pt idx="311">
                  <c:v>619.98519118913998</c:v>
                </c:pt>
                <c:pt idx="312">
                  <c:v>623.92038537896997</c:v>
                </c:pt>
                <c:pt idx="313">
                  <c:v>628.06055022456496</c:v>
                </c:pt>
                <c:pt idx="314">
                  <c:v>629.27050836298497</c:v>
                </c:pt>
                <c:pt idx="315">
                  <c:v>624.10116035300496</c:v>
                </c:pt>
                <c:pt idx="316">
                  <c:v>622.37338853972994</c:v>
                </c:pt>
                <c:pt idx="317">
                  <c:v>624.73521235630506</c:v>
                </c:pt>
                <c:pt idx="318">
                  <c:v>624.17856274094504</c:v>
                </c:pt>
                <c:pt idx="319">
                  <c:v>626.12064896013499</c:v>
                </c:pt>
                <c:pt idx="320">
                  <c:v>633.00827471233504</c:v>
                </c:pt>
                <c:pt idx="321">
                  <c:v>634.72090706752499</c:v>
                </c:pt>
                <c:pt idx="322">
                  <c:v>635.31940802603503</c:v>
                </c:pt>
                <c:pt idx="323">
                  <c:v>639.79022060160503</c:v>
                </c:pt>
                <c:pt idx="324">
                  <c:v>648.851605466195</c:v>
                </c:pt>
                <c:pt idx="325">
                  <c:v>649.46964921658002</c:v>
                </c:pt>
                <c:pt idx="326">
                  <c:v>641.68390476998002</c:v>
                </c:pt>
                <c:pt idx="327">
                  <c:v>648.68015625407998</c:v>
                </c:pt>
                <c:pt idx="328">
                  <c:v>648.78683126881003</c:v>
                </c:pt>
                <c:pt idx="329">
                  <c:v>646.60192222606497</c:v>
                </c:pt>
                <c:pt idx="330">
                  <c:v>655.55748628249501</c:v>
                </c:pt>
                <c:pt idx="331">
                  <c:v>653.18237660122998</c:v>
                </c:pt>
                <c:pt idx="332">
                  <c:v>652.14957118069003</c:v>
                </c:pt>
                <c:pt idx="333">
                  <c:v>655.92419265270996</c:v>
                </c:pt>
                <c:pt idx="334">
                  <c:v>656.37817865340003</c:v>
                </c:pt>
                <c:pt idx="335">
                  <c:v>653.86039697706497</c:v>
                </c:pt>
                <c:pt idx="336">
                  <c:v>653.81263906237496</c:v>
                </c:pt>
                <c:pt idx="337">
                  <c:v>655.28293587887003</c:v>
                </c:pt>
                <c:pt idx="338">
                  <c:v>654.41697695147502</c:v>
                </c:pt>
                <c:pt idx="339">
                  <c:v>655.24478716147496</c:v>
                </c:pt>
                <c:pt idx="340">
                  <c:v>656.14748942069002</c:v>
                </c:pt>
                <c:pt idx="341">
                  <c:v>654.71385514398003</c:v>
                </c:pt>
                <c:pt idx="342">
                  <c:v>653.37637360917495</c:v>
                </c:pt>
                <c:pt idx="343">
                  <c:v>656.23096385352505</c:v>
                </c:pt>
                <c:pt idx="344">
                  <c:v>664.45214442507995</c:v>
                </c:pt>
                <c:pt idx="345">
                  <c:v>673.05270755438505</c:v>
                </c:pt>
                <c:pt idx="346">
                  <c:v>674.90536687901999</c:v>
                </c:pt>
                <c:pt idx="347">
                  <c:v>671.70565292017</c:v>
                </c:pt>
                <c:pt idx="348">
                  <c:v>669.26230890168995</c:v>
                </c:pt>
                <c:pt idx="349">
                  <c:v>669.92993243894</c:v>
                </c:pt>
                <c:pt idx="350">
                  <c:v>674.11460519772504</c:v>
                </c:pt>
                <c:pt idx="351">
                  <c:v>674.85539208315004</c:v>
                </c:pt>
                <c:pt idx="352">
                  <c:v>682.51930784400497</c:v>
                </c:pt>
                <c:pt idx="353">
                  <c:v>696.29295949185496</c:v>
                </c:pt>
                <c:pt idx="354">
                  <c:v>697.36218381645494</c:v>
                </c:pt>
                <c:pt idx="355">
                  <c:v>692.63124766404997</c:v>
                </c:pt>
                <c:pt idx="356">
                  <c:v>689.88211694120503</c:v>
                </c:pt>
                <c:pt idx="357">
                  <c:v>686.32239808857003</c:v>
                </c:pt>
                <c:pt idx="358">
                  <c:v>691.43952688679497</c:v>
                </c:pt>
                <c:pt idx="359">
                  <c:v>697.44158478432996</c:v>
                </c:pt>
                <c:pt idx="360">
                  <c:v>690.38509373699503</c:v>
                </c:pt>
                <c:pt idx="361">
                  <c:v>682.99831805215001</c:v>
                </c:pt>
                <c:pt idx="362">
                  <c:v>686.21748722093002</c:v>
                </c:pt>
                <c:pt idx="363">
                  <c:v>699.15740944357503</c:v>
                </c:pt>
                <c:pt idx="364">
                  <c:v>707.22930504622002</c:v>
                </c:pt>
                <c:pt idx="365">
                  <c:v>698.37890129712503</c:v>
                </c:pt>
                <c:pt idx="366">
                  <c:v>695.62087929401503</c:v>
                </c:pt>
                <c:pt idx="367">
                  <c:v>701.77688470466001</c:v>
                </c:pt>
                <c:pt idx="368">
                  <c:v>702.479849337725</c:v>
                </c:pt>
                <c:pt idx="369">
                  <c:v>699.03586261843498</c:v>
                </c:pt>
                <c:pt idx="370">
                  <c:v>706.06561814643999</c:v>
                </c:pt>
                <c:pt idx="371">
                  <c:v>708.75253611770495</c:v>
                </c:pt>
                <c:pt idx="372">
                  <c:v>712.13228544385504</c:v>
                </c:pt>
                <c:pt idx="373">
                  <c:v>716.59301189098505</c:v>
                </c:pt>
                <c:pt idx="374">
                  <c:v>720.03176971018001</c:v>
                </c:pt>
                <c:pt idx="375">
                  <c:v>714.04341186147497</c:v>
                </c:pt>
                <c:pt idx="376">
                  <c:v>712.02681142454003</c:v>
                </c:pt>
                <c:pt idx="377">
                  <c:v>714.52617548044498</c:v>
                </c:pt>
                <c:pt idx="378">
                  <c:v>710.63552089340499</c:v>
                </c:pt>
                <c:pt idx="379">
                  <c:v>721.29385041556498</c:v>
                </c:pt>
                <c:pt idx="380">
                  <c:v>727.74104812249504</c:v>
                </c:pt>
                <c:pt idx="381">
                  <c:v>724.485686019985</c:v>
                </c:pt>
                <c:pt idx="382">
                  <c:v>729.13711610662494</c:v>
                </c:pt>
                <c:pt idx="383">
                  <c:v>732.626229639955</c:v>
                </c:pt>
                <c:pt idx="384">
                  <c:v>732.82057732452995</c:v>
                </c:pt>
                <c:pt idx="385">
                  <c:v>726.65049239947496</c:v>
                </c:pt>
                <c:pt idx="386">
                  <c:v>729.35503883701995</c:v>
                </c:pt>
                <c:pt idx="387">
                  <c:v>736.28101093444002</c:v>
                </c:pt>
                <c:pt idx="388">
                  <c:v>737.52650602468998</c:v>
                </c:pt>
                <c:pt idx="389">
                  <c:v>739.41885011602506</c:v>
                </c:pt>
                <c:pt idx="390">
                  <c:v>741.60937364374001</c:v>
                </c:pt>
                <c:pt idx="391">
                  <c:v>734.64840108203998</c:v>
                </c:pt>
                <c:pt idx="392">
                  <c:v>733.05264658962994</c:v>
                </c:pt>
                <c:pt idx="393">
                  <c:v>737.28108801344501</c:v>
                </c:pt>
                <c:pt idx="394">
                  <c:v>742.67786005254004</c:v>
                </c:pt>
                <c:pt idx="395">
                  <c:v>748.00521749438997</c:v>
                </c:pt>
                <c:pt idx="396">
                  <c:v>751.73382803309005</c:v>
                </c:pt>
                <c:pt idx="397">
                  <c:v>744.35527663535004</c:v>
                </c:pt>
                <c:pt idx="398">
                  <c:v>742.21745579714502</c:v>
                </c:pt>
                <c:pt idx="399">
                  <c:v>740.48133066052503</c:v>
                </c:pt>
                <c:pt idx="400">
                  <c:v>748.58802358650996</c:v>
                </c:pt>
                <c:pt idx="401">
                  <c:v>759.92155098896501</c:v>
                </c:pt>
                <c:pt idx="402">
                  <c:v>767.32170093307002</c:v>
                </c:pt>
                <c:pt idx="403">
                  <c:v>764.28870263177998</c:v>
                </c:pt>
                <c:pt idx="404">
                  <c:v>754.54240400210006</c:v>
                </c:pt>
                <c:pt idx="405">
                  <c:v>751.84214437304502</c:v>
                </c:pt>
                <c:pt idx="406">
                  <c:v>756.50268662893995</c:v>
                </c:pt>
                <c:pt idx="407">
                  <c:v>760.01757068622499</c:v>
                </c:pt>
                <c:pt idx="408">
                  <c:v>764.96270994962003</c:v>
                </c:pt>
                <c:pt idx="409">
                  <c:v>775.61378744333001</c:v>
                </c:pt>
                <c:pt idx="410">
                  <c:v>780.16029777658503</c:v>
                </c:pt>
                <c:pt idx="411">
                  <c:v>768.20634141076505</c:v>
                </c:pt>
                <c:pt idx="412">
                  <c:v>768.12872341205502</c:v>
                </c:pt>
                <c:pt idx="413">
                  <c:v>766.92980657417502</c:v>
                </c:pt>
                <c:pt idx="414">
                  <c:v>765.81927436545504</c:v>
                </c:pt>
                <c:pt idx="415">
                  <c:v>776.55999603340501</c:v>
                </c:pt>
                <c:pt idx="416">
                  <c:v>778.76211523586505</c:v>
                </c:pt>
                <c:pt idx="417">
                  <c:v>780.61571258049003</c:v>
                </c:pt>
                <c:pt idx="418">
                  <c:v>779.41409285781003</c:v>
                </c:pt>
                <c:pt idx="419">
                  <c:v>780.55852265491501</c:v>
                </c:pt>
                <c:pt idx="420">
                  <c:v>789.61638248209999</c:v>
                </c:pt>
                <c:pt idx="421">
                  <c:v>800.57863702102497</c:v>
                </c:pt>
                <c:pt idx="422">
                  <c:v>796.18278791187504</c:v>
                </c:pt>
                <c:pt idx="423">
                  <c:v>791.77593019699498</c:v>
                </c:pt>
                <c:pt idx="424">
                  <c:v>785.90935870176997</c:v>
                </c:pt>
                <c:pt idx="425">
                  <c:v>788.16898056766001</c:v>
                </c:pt>
                <c:pt idx="426">
                  <c:v>799.08987471889498</c:v>
                </c:pt>
                <c:pt idx="427">
                  <c:v>809.16130546269505</c:v>
                </c:pt>
                <c:pt idx="428">
                  <c:v>796.11424734473997</c:v>
                </c:pt>
                <c:pt idx="429">
                  <c:v>789.14898845872494</c:v>
                </c:pt>
                <c:pt idx="430">
                  <c:v>791.28739121780995</c:v>
                </c:pt>
                <c:pt idx="431">
                  <c:v>799.98995433380003</c:v>
                </c:pt>
                <c:pt idx="432">
                  <c:v>804.11137061491002</c:v>
                </c:pt>
                <c:pt idx="433">
                  <c:v>799.05089658013503</c:v>
                </c:pt>
                <c:pt idx="434">
                  <c:v>796.71092529282498</c:v>
                </c:pt>
                <c:pt idx="435">
                  <c:v>793.00441417900504</c:v>
                </c:pt>
                <c:pt idx="436">
                  <c:v>804.26467225162503</c:v>
                </c:pt>
                <c:pt idx="437">
                  <c:v>809.11088733988004</c:v>
                </c:pt>
                <c:pt idx="438">
                  <c:v>814.10723456866504</c:v>
                </c:pt>
                <c:pt idx="439">
                  <c:v>820.23737469476498</c:v>
                </c:pt>
                <c:pt idx="440">
                  <c:v>819.87524868322498</c:v>
                </c:pt>
                <c:pt idx="441">
                  <c:v>829.49842121554002</c:v>
                </c:pt>
                <c:pt idx="442">
                  <c:v>824.716408298685</c:v>
                </c:pt>
                <c:pt idx="443">
                  <c:v>820.10579785835</c:v>
                </c:pt>
                <c:pt idx="444">
                  <c:v>812.12889229962502</c:v>
                </c:pt>
                <c:pt idx="445">
                  <c:v>818.32366361824995</c:v>
                </c:pt>
                <c:pt idx="446">
                  <c:v>835.11551742072504</c:v>
                </c:pt>
                <c:pt idx="447">
                  <c:v>836.78906656443496</c:v>
                </c:pt>
                <c:pt idx="448">
                  <c:v>829.44889214297496</c:v>
                </c:pt>
                <c:pt idx="449">
                  <c:v>814.23789901662997</c:v>
                </c:pt>
                <c:pt idx="450">
                  <c:v>811.93018727908998</c:v>
                </c:pt>
                <c:pt idx="451">
                  <c:v>811.83247583556999</c:v>
                </c:pt>
                <c:pt idx="452">
                  <c:v>829.27126863807496</c:v>
                </c:pt>
                <c:pt idx="453">
                  <c:v>843.60244004885999</c:v>
                </c:pt>
                <c:pt idx="454">
                  <c:v>845.87071268147497</c:v>
                </c:pt>
                <c:pt idx="455">
                  <c:v>842.78833358804002</c:v>
                </c:pt>
                <c:pt idx="456">
                  <c:v>824.90528991579004</c:v>
                </c:pt>
                <c:pt idx="457">
                  <c:v>835.40416155356002</c:v>
                </c:pt>
                <c:pt idx="458">
                  <c:v>837.56303308725501</c:v>
                </c:pt>
                <c:pt idx="459">
                  <c:v>833.82625348607996</c:v>
                </c:pt>
                <c:pt idx="460">
                  <c:v>841.10373274083997</c:v>
                </c:pt>
                <c:pt idx="461">
                  <c:v>858.03647479035499</c:v>
                </c:pt>
                <c:pt idx="462">
                  <c:v>848.28651232695495</c:v>
                </c:pt>
                <c:pt idx="463">
                  <c:v>844.77081103567502</c:v>
                </c:pt>
                <c:pt idx="464">
                  <c:v>846.40769553673999</c:v>
                </c:pt>
                <c:pt idx="465">
                  <c:v>838.64410549873503</c:v>
                </c:pt>
                <c:pt idx="466">
                  <c:v>845.33046852528503</c:v>
                </c:pt>
                <c:pt idx="467">
                  <c:v>845.10436196780495</c:v>
                </c:pt>
                <c:pt idx="468">
                  <c:v>849.41274626441998</c:v>
                </c:pt>
                <c:pt idx="469">
                  <c:v>844.05714313402495</c:v>
                </c:pt>
                <c:pt idx="470">
                  <c:v>839.20002961336002</c:v>
                </c:pt>
                <c:pt idx="471">
                  <c:v>843.39972688670503</c:v>
                </c:pt>
                <c:pt idx="472">
                  <c:v>856.01433195286495</c:v>
                </c:pt>
                <c:pt idx="473">
                  <c:v>859.44641158339505</c:v>
                </c:pt>
                <c:pt idx="474">
                  <c:v>855.01085264916503</c:v>
                </c:pt>
                <c:pt idx="475">
                  <c:v>856.58088105128002</c:v>
                </c:pt>
                <c:pt idx="476">
                  <c:v>868.41687294813005</c:v>
                </c:pt>
                <c:pt idx="477">
                  <c:v>868.78415173705002</c:v>
                </c:pt>
                <c:pt idx="478">
                  <c:v>855.64261370655504</c:v>
                </c:pt>
                <c:pt idx="479">
                  <c:v>852.32978128522996</c:v>
                </c:pt>
                <c:pt idx="480">
                  <c:v>864.554494328685</c:v>
                </c:pt>
                <c:pt idx="481">
                  <c:v>857.88611773448997</c:v>
                </c:pt>
                <c:pt idx="482">
                  <c:v>857.06767587733998</c:v>
                </c:pt>
                <c:pt idx="483">
                  <c:v>863.476891747575</c:v>
                </c:pt>
                <c:pt idx="484">
                  <c:v>862.08276679501</c:v>
                </c:pt>
                <c:pt idx="485">
                  <c:v>866.93284413820004</c:v>
                </c:pt>
                <c:pt idx="486">
                  <c:v>862.6979034533</c:v>
                </c:pt>
                <c:pt idx="487">
                  <c:v>873.963691411225</c:v>
                </c:pt>
                <c:pt idx="488">
                  <c:v>874.10605680645006</c:v>
                </c:pt>
                <c:pt idx="489">
                  <c:v>881.63056353644504</c:v>
                </c:pt>
                <c:pt idx="490">
                  <c:v>883.48989055071002</c:v>
                </c:pt>
                <c:pt idx="491">
                  <c:v>879.33005867942995</c:v>
                </c:pt>
                <c:pt idx="492">
                  <c:v>889.50468419397998</c:v>
                </c:pt>
                <c:pt idx="493">
                  <c:v>881.34080523809496</c:v>
                </c:pt>
                <c:pt idx="494">
                  <c:v>875.75613360006002</c:v>
                </c:pt>
                <c:pt idx="495">
                  <c:v>888.77856327900997</c:v>
                </c:pt>
                <c:pt idx="496">
                  <c:v>879.16225203974</c:v>
                </c:pt>
                <c:pt idx="497">
                  <c:v>883.13606305512997</c:v>
                </c:pt>
                <c:pt idx="498">
                  <c:v>898.402295653485</c:v>
                </c:pt>
                <c:pt idx="499">
                  <c:v>889.04676842842503</c:v>
                </c:pt>
                <c:pt idx="500">
                  <c:v>875.52503047137498</c:v>
                </c:pt>
                <c:pt idx="501">
                  <c:v>857.97732633298995</c:v>
                </c:pt>
                <c:pt idx="502">
                  <c:v>865.19213032621997</c:v>
                </c:pt>
                <c:pt idx="503">
                  <c:v>887.58328008618503</c:v>
                </c:pt>
                <c:pt idx="504">
                  <c:v>897.63637021958505</c:v>
                </c:pt>
                <c:pt idx="505">
                  <c:v>901.32113133971995</c:v>
                </c:pt>
                <c:pt idx="506">
                  <c:v>896.53945231531998</c:v>
                </c:pt>
                <c:pt idx="507">
                  <c:v>894.83905076996496</c:v>
                </c:pt>
                <c:pt idx="508">
                  <c:v>898.32009680009003</c:v>
                </c:pt>
                <c:pt idx="509">
                  <c:v>902.29042508457997</c:v>
                </c:pt>
                <c:pt idx="510">
                  <c:v>893.88780320027502</c:v>
                </c:pt>
                <c:pt idx="511">
                  <c:v>915.35497012634005</c:v>
                </c:pt>
                <c:pt idx="512">
                  <c:v>912.50568960023497</c:v>
                </c:pt>
                <c:pt idx="513">
                  <c:v>911.49505146099</c:v>
                </c:pt>
                <c:pt idx="514">
                  <c:v>900.56983263331995</c:v>
                </c:pt>
                <c:pt idx="515">
                  <c:v>911.86049650150005</c:v>
                </c:pt>
                <c:pt idx="516">
                  <c:v>912.43099225678498</c:v>
                </c:pt>
                <c:pt idx="517">
                  <c:v>925.75954933048502</c:v>
                </c:pt>
                <c:pt idx="518">
                  <c:v>928.92686886503498</c:v>
                </c:pt>
                <c:pt idx="519">
                  <c:v>909.45734331261497</c:v>
                </c:pt>
                <c:pt idx="520">
                  <c:v>905.93103575993996</c:v>
                </c:pt>
                <c:pt idx="521">
                  <c:v>915.76464120696505</c:v>
                </c:pt>
                <c:pt idx="522">
                  <c:v>933.62988801108997</c:v>
                </c:pt>
                <c:pt idx="523">
                  <c:v>930.28433892790497</c:v>
                </c:pt>
                <c:pt idx="524">
                  <c:v>917.82764639690504</c:v>
                </c:pt>
                <c:pt idx="525">
                  <c:v>934.57737914047505</c:v>
                </c:pt>
                <c:pt idx="526">
                  <c:v>934.19594060030499</c:v>
                </c:pt>
                <c:pt idx="527">
                  <c:v>930.17488658495995</c:v>
                </c:pt>
                <c:pt idx="528">
                  <c:v>933.03074866137501</c:v>
                </c:pt>
                <c:pt idx="529">
                  <c:v>938.98886507254997</c:v>
                </c:pt>
                <c:pt idx="530">
                  <c:v>943.74794615654002</c:v>
                </c:pt>
                <c:pt idx="531">
                  <c:v>939.50260152481405</c:v>
                </c:pt>
                <c:pt idx="532">
                  <c:v>943.44965654264001</c:v>
                </c:pt>
                <c:pt idx="533">
                  <c:v>928.61450804691003</c:v>
                </c:pt>
                <c:pt idx="534">
                  <c:v>934.19129648508999</c:v>
                </c:pt>
                <c:pt idx="535">
                  <c:v>940.70605531666502</c:v>
                </c:pt>
                <c:pt idx="536">
                  <c:v>933.06306329261497</c:v>
                </c:pt>
                <c:pt idx="537">
                  <c:v>926.47229282180501</c:v>
                </c:pt>
                <c:pt idx="538">
                  <c:v>933.37007658989</c:v>
                </c:pt>
                <c:pt idx="539">
                  <c:v>943.11173687039002</c:v>
                </c:pt>
                <c:pt idx="540">
                  <c:v>937.21309578619503</c:v>
                </c:pt>
                <c:pt idx="541">
                  <c:v>936.72175317258495</c:v>
                </c:pt>
                <c:pt idx="542">
                  <c:v>952.80786977213495</c:v>
                </c:pt>
                <c:pt idx="543">
                  <c:v>945.97327925449997</c:v>
                </c:pt>
                <c:pt idx="544">
                  <c:v>962.50882240643</c:v>
                </c:pt>
                <c:pt idx="545">
                  <c:v>968.22774890184496</c:v>
                </c:pt>
                <c:pt idx="546">
                  <c:v>966.62215883466001</c:v>
                </c:pt>
                <c:pt idx="547">
                  <c:v>970.4501422157</c:v>
                </c:pt>
                <c:pt idx="548">
                  <c:v>978.91183918138495</c:v>
                </c:pt>
                <c:pt idx="549">
                  <c:v>967.97669957004996</c:v>
                </c:pt>
                <c:pt idx="550">
                  <c:v>961.84490426282002</c:v>
                </c:pt>
                <c:pt idx="551">
                  <c:v>954.73257267293002</c:v>
                </c:pt>
                <c:pt idx="552">
                  <c:v>957.02194680664002</c:v>
                </c:pt>
                <c:pt idx="553">
                  <c:v>960.18782569429004</c:v>
                </c:pt>
                <c:pt idx="554">
                  <c:v>977.58558958210006</c:v>
                </c:pt>
                <c:pt idx="555">
                  <c:v>961.95936536301497</c:v>
                </c:pt>
                <c:pt idx="556">
                  <c:v>966.46188636047498</c:v>
                </c:pt>
                <c:pt idx="557">
                  <c:v>973.96171263168503</c:v>
                </c:pt>
                <c:pt idx="558">
                  <c:v>967.39662070014003</c:v>
                </c:pt>
                <c:pt idx="559">
                  <c:v>989.01536463263005</c:v>
                </c:pt>
                <c:pt idx="560">
                  <c:v>996.36473455277496</c:v>
                </c:pt>
                <c:pt idx="561">
                  <c:v>975.90785952967997</c:v>
                </c:pt>
                <c:pt idx="562">
                  <c:v>989.69631889236996</c:v>
                </c:pt>
                <c:pt idx="563">
                  <c:v>986.95828063335</c:v>
                </c:pt>
                <c:pt idx="564">
                  <c:v>981.86038254746495</c:v>
                </c:pt>
                <c:pt idx="565">
                  <c:v>975.10900612508999</c:v>
                </c:pt>
                <c:pt idx="566">
                  <c:v>998.22238948495499</c:v>
                </c:pt>
                <c:pt idx="567">
                  <c:v>1000.60241032359</c:v>
                </c:pt>
                <c:pt idx="568">
                  <c:v>980.797039128915</c:v>
                </c:pt>
                <c:pt idx="569">
                  <c:v>1004.9405168094</c:v>
                </c:pt>
                <c:pt idx="570">
                  <c:v>988.02545528428004</c:v>
                </c:pt>
                <c:pt idx="571">
                  <c:v>978.34193784143497</c:v>
                </c:pt>
                <c:pt idx="572">
                  <c:v>987.52664551648002</c:v>
                </c:pt>
                <c:pt idx="573">
                  <c:v>968.30320699967501</c:v>
                </c:pt>
                <c:pt idx="574">
                  <c:v>987.09487384484498</c:v>
                </c:pt>
                <c:pt idx="575">
                  <c:v>990.52131510724996</c:v>
                </c:pt>
                <c:pt idx="576">
                  <c:v>1002.71204255369</c:v>
                </c:pt>
                <c:pt idx="577">
                  <c:v>1001.20857786777</c:v>
                </c:pt>
                <c:pt idx="578">
                  <c:v>1005.10327090846</c:v>
                </c:pt>
                <c:pt idx="579">
                  <c:v>982.74087877559498</c:v>
                </c:pt>
                <c:pt idx="580">
                  <c:v>1001.44089248312</c:v>
                </c:pt>
                <c:pt idx="581">
                  <c:v>1013.65151371637</c:v>
                </c:pt>
                <c:pt idx="582">
                  <c:v>1001.63526249939</c:v>
                </c:pt>
                <c:pt idx="583">
                  <c:v>995.32540644529502</c:v>
                </c:pt>
                <c:pt idx="584">
                  <c:v>977.47582115709997</c:v>
                </c:pt>
                <c:pt idx="585">
                  <c:v>998.09582043379498</c:v>
                </c:pt>
                <c:pt idx="586">
                  <c:v>996.63075760949505</c:v>
                </c:pt>
                <c:pt idx="587">
                  <c:v>991.36928076046001</c:v>
                </c:pt>
                <c:pt idx="588">
                  <c:v>990.26400687203</c:v>
                </c:pt>
                <c:pt idx="589">
                  <c:v>1001.00158815927</c:v>
                </c:pt>
                <c:pt idx="590">
                  <c:v>1014.82512950946</c:v>
                </c:pt>
                <c:pt idx="591">
                  <c:v>1013.41508403466</c:v>
                </c:pt>
                <c:pt idx="592">
                  <c:v>999.41473164490503</c:v>
                </c:pt>
                <c:pt idx="593">
                  <c:v>1012.66338728904</c:v>
                </c:pt>
                <c:pt idx="594">
                  <c:v>1008.11042451319</c:v>
                </c:pt>
                <c:pt idx="595">
                  <c:v>1006.77835601872</c:v>
                </c:pt>
                <c:pt idx="596">
                  <c:v>994.33768674704504</c:v>
                </c:pt>
                <c:pt idx="597">
                  <c:v>993.03649448936505</c:v>
                </c:pt>
                <c:pt idx="598">
                  <c:v>1025.83722852505</c:v>
                </c:pt>
                <c:pt idx="599">
                  <c:v>1018.59772240333</c:v>
                </c:pt>
                <c:pt idx="600">
                  <c:v>1013.69280115325</c:v>
                </c:pt>
                <c:pt idx="601">
                  <c:v>1022.10525330933</c:v>
                </c:pt>
                <c:pt idx="602">
                  <c:v>1005.99984719055</c:v>
                </c:pt>
                <c:pt idx="603">
                  <c:v>1017.67653874749</c:v>
                </c:pt>
                <c:pt idx="604">
                  <c:v>1034.1775919566201</c:v>
                </c:pt>
                <c:pt idx="605">
                  <c:v>1015.84178713758</c:v>
                </c:pt>
                <c:pt idx="606">
                  <c:v>1018.99555641679</c:v>
                </c:pt>
                <c:pt idx="607">
                  <c:v>1017.7086758151</c:v>
                </c:pt>
                <c:pt idx="608">
                  <c:v>1024.49229891654</c:v>
                </c:pt>
                <c:pt idx="609">
                  <c:v>1026.8186199354</c:v>
                </c:pt>
                <c:pt idx="610">
                  <c:v>1037.66531787337</c:v>
                </c:pt>
                <c:pt idx="611">
                  <c:v>1036.42653820904</c:v>
                </c:pt>
                <c:pt idx="612">
                  <c:v>1040.42615441926</c:v>
                </c:pt>
                <c:pt idx="613">
                  <c:v>1047.2981907923499</c:v>
                </c:pt>
                <c:pt idx="614">
                  <c:v>1047.46382975658</c:v>
                </c:pt>
                <c:pt idx="615">
                  <c:v>1031.95324307121</c:v>
                </c:pt>
                <c:pt idx="616">
                  <c:v>1042.2214936733401</c:v>
                </c:pt>
                <c:pt idx="617">
                  <c:v>1027.8636865639901</c:v>
                </c:pt>
                <c:pt idx="618">
                  <c:v>1031.54414008614</c:v>
                </c:pt>
                <c:pt idx="619">
                  <c:v>1036.0297173623001</c:v>
                </c:pt>
                <c:pt idx="620">
                  <c:v>1002.8845128704399</c:v>
                </c:pt>
                <c:pt idx="621">
                  <c:v>1010.14484736219</c:v>
                </c:pt>
                <c:pt idx="622">
                  <c:v>1032.6212089783201</c:v>
                </c:pt>
                <c:pt idx="623">
                  <c:v>1018.7845770694</c:v>
                </c:pt>
                <c:pt idx="624">
                  <c:v>1018.6089081354399</c:v>
                </c:pt>
                <c:pt idx="625">
                  <c:v>1041.80617416482</c:v>
                </c:pt>
                <c:pt idx="626">
                  <c:v>1024.3768484924401</c:v>
                </c:pt>
                <c:pt idx="627">
                  <c:v>1039.9510187840699</c:v>
                </c:pt>
                <c:pt idx="628">
                  <c:v>1058.82414857596</c:v>
                </c:pt>
                <c:pt idx="629">
                  <c:v>1040.1110982242401</c:v>
                </c:pt>
                <c:pt idx="630">
                  <c:v>1044.3577468094099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D0B-4D65-AB60-B6C509602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740768"/>
        <c:axId val="1304255648"/>
      </c:scatterChart>
      <c:valAx>
        <c:axId val="141974076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i="1"/>
                  <a:t>f</a:t>
                </a:r>
                <a:r>
                  <a:rPr lang="et-EE"/>
                  <a:t> [MHz]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255648"/>
        <c:crosses val="autoZero"/>
        <c:crossBetween val="midCat"/>
      </c:valAx>
      <c:valAx>
        <c:axId val="130425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t-EE" i="1"/>
                  <a:t>Z</a:t>
                </a:r>
                <a:endParaRPr lang="en-GB" i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9740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943328958880139"/>
          <c:y val="0.16724482356372117"/>
          <c:w val="0.20446675415573054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Kaonurga tangens</a:t>
            </a:r>
          </a:p>
        </c:rich>
      </c:tx>
      <c:layout>
        <c:manualLayout>
          <c:xMode val="edge"/>
          <c:yMode val="edge"/>
          <c:x val="0.33668744531933509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'Torroidi impedants'!$O$1</c:f>
              <c:strCache>
                <c:ptCount val="1"/>
                <c:pt idx="0">
                  <c:v>tan(d)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'Torroidi impedants'!$B$2:$B$632</c:f>
              <c:numCache>
                <c:formatCode>0.00</c:formatCode>
                <c:ptCount val="631"/>
                <c:pt idx="0">
                  <c:v>0.1</c:v>
                </c:pt>
                <c:pt idx="1">
                  <c:v>0.11571428571428601</c:v>
                </c:pt>
                <c:pt idx="2">
                  <c:v>0.13142857142857101</c:v>
                </c:pt>
                <c:pt idx="3">
                  <c:v>0.14714285714285702</c:v>
                </c:pt>
                <c:pt idx="4">
                  <c:v>0.16285714285714298</c:v>
                </c:pt>
                <c:pt idx="5">
                  <c:v>0.17857142857142899</c:v>
                </c:pt>
                <c:pt idx="6">
                  <c:v>0.19428571428571401</c:v>
                </c:pt>
                <c:pt idx="7">
                  <c:v>0.21</c:v>
                </c:pt>
                <c:pt idx="8">
                  <c:v>0.22571428571428601</c:v>
                </c:pt>
                <c:pt idx="9">
                  <c:v>0.24142857142857102</c:v>
                </c:pt>
                <c:pt idx="10">
                  <c:v>0.25714285714285701</c:v>
                </c:pt>
                <c:pt idx="11">
                  <c:v>0.27285714285714302</c:v>
                </c:pt>
                <c:pt idx="12">
                  <c:v>0.28857142857142898</c:v>
                </c:pt>
                <c:pt idx="13">
                  <c:v>0.30428571428571405</c:v>
                </c:pt>
                <c:pt idx="14">
                  <c:v>0.32</c:v>
                </c:pt>
                <c:pt idx="15">
                  <c:v>0.33571428571428596</c:v>
                </c:pt>
                <c:pt idx="16">
                  <c:v>0.35142857142857103</c:v>
                </c:pt>
                <c:pt idx="17">
                  <c:v>0.36714285714285699</c:v>
                </c:pt>
                <c:pt idx="18">
                  <c:v>0.38285714285714301</c:v>
                </c:pt>
                <c:pt idx="19">
                  <c:v>0.39857142857142897</c:v>
                </c:pt>
                <c:pt idx="20">
                  <c:v>0.41428571428571404</c:v>
                </c:pt>
                <c:pt idx="21">
                  <c:v>0.43</c:v>
                </c:pt>
                <c:pt idx="22">
                  <c:v>0.44571428571428595</c:v>
                </c:pt>
                <c:pt idx="23">
                  <c:v>0.46142857142857102</c:v>
                </c:pt>
                <c:pt idx="24">
                  <c:v>0.47714285714285698</c:v>
                </c:pt>
                <c:pt idx="25">
                  <c:v>0.49285714285714299</c:v>
                </c:pt>
                <c:pt idx="26">
                  <c:v>0.50857142857142901</c:v>
                </c:pt>
                <c:pt idx="27">
                  <c:v>0.52428571428571402</c:v>
                </c:pt>
                <c:pt idx="28">
                  <c:v>0.54</c:v>
                </c:pt>
                <c:pt idx="29">
                  <c:v>0.55571428571428605</c:v>
                </c:pt>
                <c:pt idx="30">
                  <c:v>0.57142857142857106</c:v>
                </c:pt>
                <c:pt idx="31">
                  <c:v>0.58714285714285708</c:v>
                </c:pt>
                <c:pt idx="32">
                  <c:v>0.60285714285714298</c:v>
                </c:pt>
                <c:pt idx="33">
                  <c:v>0.61857142857142899</c:v>
                </c:pt>
                <c:pt idx="34">
                  <c:v>0.63428571428571401</c:v>
                </c:pt>
                <c:pt idx="35">
                  <c:v>0.65</c:v>
                </c:pt>
                <c:pt idx="36">
                  <c:v>0.66571428571428604</c:v>
                </c:pt>
                <c:pt idx="37">
                  <c:v>0.68142857142857105</c:v>
                </c:pt>
                <c:pt idx="38">
                  <c:v>0.69714285714285706</c:v>
                </c:pt>
                <c:pt idx="39">
                  <c:v>0.71285714285714297</c:v>
                </c:pt>
                <c:pt idx="40">
                  <c:v>0.72857142857142898</c:v>
                </c:pt>
                <c:pt idx="41">
                  <c:v>0.744285714285714</c:v>
                </c:pt>
                <c:pt idx="42">
                  <c:v>0.76</c:v>
                </c:pt>
                <c:pt idx="43">
                  <c:v>0.77571428571428602</c:v>
                </c:pt>
                <c:pt idx="44">
                  <c:v>0.79142857142857104</c:v>
                </c:pt>
                <c:pt idx="45">
                  <c:v>0.80714285714285705</c:v>
                </c:pt>
                <c:pt idx="46">
                  <c:v>0.82285714285714295</c:v>
                </c:pt>
                <c:pt idx="47">
                  <c:v>0.83857142857142897</c:v>
                </c:pt>
                <c:pt idx="48">
                  <c:v>0.85428571428571398</c:v>
                </c:pt>
                <c:pt idx="49">
                  <c:v>0.87</c:v>
                </c:pt>
                <c:pt idx="50">
                  <c:v>0.88571428571428601</c:v>
                </c:pt>
                <c:pt idx="51">
                  <c:v>0.90142857142857102</c:v>
                </c:pt>
                <c:pt idx="52">
                  <c:v>0.91714285714285704</c:v>
                </c:pt>
                <c:pt idx="53">
                  <c:v>0.93285714285714294</c:v>
                </c:pt>
                <c:pt idx="54">
                  <c:v>0.94857142857142895</c:v>
                </c:pt>
                <c:pt idx="55">
                  <c:v>0.96428571428571397</c:v>
                </c:pt>
                <c:pt idx="56">
                  <c:v>0.98</c:v>
                </c:pt>
                <c:pt idx="57">
                  <c:v>0.995714285714286</c:v>
                </c:pt>
                <c:pt idx="58">
                  <c:v>1.01142857142857</c:v>
                </c:pt>
                <c:pt idx="59">
                  <c:v>1.02714285714286</c:v>
                </c:pt>
                <c:pt idx="60">
                  <c:v>1.04285714285714</c:v>
                </c:pt>
                <c:pt idx="61">
                  <c:v>1.0585714285714301</c:v>
                </c:pt>
                <c:pt idx="62">
                  <c:v>1.0742857142857098</c:v>
                </c:pt>
                <c:pt idx="63">
                  <c:v>1.0900000000000001</c:v>
                </c:pt>
                <c:pt idx="64">
                  <c:v>1.1057142857142901</c:v>
                </c:pt>
                <c:pt idx="65">
                  <c:v>1.1214285714285699</c:v>
                </c:pt>
                <c:pt idx="66">
                  <c:v>1.1371428571428601</c:v>
                </c:pt>
                <c:pt idx="67">
                  <c:v>1.1528571428571399</c:v>
                </c:pt>
                <c:pt idx="68">
                  <c:v>1.1685714285714299</c:v>
                </c:pt>
                <c:pt idx="69">
                  <c:v>1.1842857142857099</c:v>
                </c:pt>
                <c:pt idx="70">
                  <c:v>1.2</c:v>
                </c:pt>
                <c:pt idx="71">
                  <c:v>1.2157142857142902</c:v>
                </c:pt>
                <c:pt idx="72">
                  <c:v>1.23142857142857</c:v>
                </c:pt>
                <c:pt idx="73">
                  <c:v>1.24714285714286</c:v>
                </c:pt>
                <c:pt idx="74">
                  <c:v>1.26285714285714</c:v>
                </c:pt>
                <c:pt idx="75">
                  <c:v>1.27857142857143</c:v>
                </c:pt>
                <c:pt idx="76">
                  <c:v>1.2942857142857098</c:v>
                </c:pt>
                <c:pt idx="77">
                  <c:v>1.31</c:v>
                </c:pt>
                <c:pt idx="78">
                  <c:v>1.3257142857142901</c:v>
                </c:pt>
                <c:pt idx="79">
                  <c:v>1.3414285714285699</c:v>
                </c:pt>
                <c:pt idx="80">
                  <c:v>1.3571428571428601</c:v>
                </c:pt>
                <c:pt idx="81">
                  <c:v>1.3728571428571399</c:v>
                </c:pt>
                <c:pt idx="82">
                  <c:v>1.3885714285714301</c:v>
                </c:pt>
                <c:pt idx="83">
                  <c:v>1.4042857142857099</c:v>
                </c:pt>
                <c:pt idx="84">
                  <c:v>1.42</c:v>
                </c:pt>
                <c:pt idx="85">
                  <c:v>1.4357142857142902</c:v>
                </c:pt>
                <c:pt idx="86">
                  <c:v>1.45142857142857</c:v>
                </c:pt>
                <c:pt idx="87">
                  <c:v>1.46714285714286</c:v>
                </c:pt>
                <c:pt idx="88">
                  <c:v>1.48285714285714</c:v>
                </c:pt>
                <c:pt idx="89">
                  <c:v>1.49857142857143</c:v>
                </c:pt>
                <c:pt idx="90">
                  <c:v>1.5142857142857098</c:v>
                </c:pt>
                <c:pt idx="91">
                  <c:v>1.53</c:v>
                </c:pt>
                <c:pt idx="92">
                  <c:v>1.54571428571429</c:v>
                </c:pt>
                <c:pt idx="93">
                  <c:v>1.5614285714285701</c:v>
                </c:pt>
                <c:pt idx="94">
                  <c:v>1.5771428571428601</c:v>
                </c:pt>
                <c:pt idx="95">
                  <c:v>1.5928571428571399</c:v>
                </c:pt>
                <c:pt idx="96">
                  <c:v>1.6085714285714301</c:v>
                </c:pt>
                <c:pt idx="97">
                  <c:v>1.6242857142857099</c:v>
                </c:pt>
                <c:pt idx="98">
                  <c:v>1.64</c:v>
                </c:pt>
                <c:pt idx="99">
                  <c:v>1.6557142857142901</c:v>
                </c:pt>
                <c:pt idx="100">
                  <c:v>1.6714285714285699</c:v>
                </c:pt>
                <c:pt idx="101">
                  <c:v>1.6871428571428602</c:v>
                </c:pt>
                <c:pt idx="102">
                  <c:v>1.70285714285714</c:v>
                </c:pt>
                <c:pt idx="103">
                  <c:v>1.71857142857143</c:v>
                </c:pt>
                <c:pt idx="104">
                  <c:v>1.73428571428571</c:v>
                </c:pt>
                <c:pt idx="105">
                  <c:v>1.75</c:v>
                </c:pt>
                <c:pt idx="106">
                  <c:v>1.76571428571429</c:v>
                </c:pt>
                <c:pt idx="107">
                  <c:v>1.78142857142857</c:v>
                </c:pt>
                <c:pt idx="108">
                  <c:v>1.79714285714286</c:v>
                </c:pt>
                <c:pt idx="109">
                  <c:v>1.8128571428571398</c:v>
                </c:pt>
                <c:pt idx="110">
                  <c:v>1.8285714285714301</c:v>
                </c:pt>
                <c:pt idx="111">
                  <c:v>1.8442857142857099</c:v>
                </c:pt>
                <c:pt idx="112">
                  <c:v>1.86</c:v>
                </c:pt>
                <c:pt idx="113">
                  <c:v>1.8757142857142901</c:v>
                </c:pt>
                <c:pt idx="114">
                  <c:v>1.8914285714285699</c:v>
                </c:pt>
                <c:pt idx="115">
                  <c:v>1.9071428571428601</c:v>
                </c:pt>
                <c:pt idx="116">
                  <c:v>1.9228571428571399</c:v>
                </c:pt>
                <c:pt idx="117">
                  <c:v>1.9385714285714299</c:v>
                </c:pt>
                <c:pt idx="118">
                  <c:v>1.95428571428571</c:v>
                </c:pt>
                <c:pt idx="119">
                  <c:v>1.97</c:v>
                </c:pt>
                <c:pt idx="120">
                  <c:v>1.9857142857142902</c:v>
                </c:pt>
                <c:pt idx="121">
                  <c:v>2.00142857142857</c:v>
                </c:pt>
                <c:pt idx="122">
                  <c:v>2.01714285714286</c:v>
                </c:pt>
                <c:pt idx="123">
                  <c:v>2.0328571428571398</c:v>
                </c:pt>
                <c:pt idx="124">
                  <c:v>2.0485714285714298</c:v>
                </c:pt>
                <c:pt idx="125">
                  <c:v>2.0642857142857101</c:v>
                </c:pt>
                <c:pt idx="126">
                  <c:v>2.08</c:v>
                </c:pt>
                <c:pt idx="127">
                  <c:v>2.0957142857142901</c:v>
                </c:pt>
                <c:pt idx="128">
                  <c:v>2.1114285714285699</c:v>
                </c:pt>
                <c:pt idx="129">
                  <c:v>2.1271428571428599</c:v>
                </c:pt>
                <c:pt idx="130">
                  <c:v>2.1428571428571401</c:v>
                </c:pt>
                <c:pt idx="131">
                  <c:v>2.1585714285714301</c:v>
                </c:pt>
                <c:pt idx="132">
                  <c:v>2.1742857142857099</c:v>
                </c:pt>
                <c:pt idx="133">
                  <c:v>2.19</c:v>
                </c:pt>
                <c:pt idx="134">
                  <c:v>2.20571428571429</c:v>
                </c:pt>
                <c:pt idx="135">
                  <c:v>2.2214285714285698</c:v>
                </c:pt>
                <c:pt idx="136">
                  <c:v>2.2371428571428602</c:v>
                </c:pt>
                <c:pt idx="137">
                  <c:v>2.25285714285714</c:v>
                </c:pt>
                <c:pt idx="138">
                  <c:v>2.26857142857143</c:v>
                </c:pt>
                <c:pt idx="139">
                  <c:v>2.2842857142857098</c:v>
                </c:pt>
                <c:pt idx="140">
                  <c:v>2.2999999999999998</c:v>
                </c:pt>
                <c:pt idx="141">
                  <c:v>2.3157142857142903</c:v>
                </c:pt>
                <c:pt idx="142">
                  <c:v>2.3314285714285701</c:v>
                </c:pt>
                <c:pt idx="143">
                  <c:v>2.3471428571428601</c:v>
                </c:pt>
                <c:pt idx="144">
                  <c:v>2.3628571428571399</c:v>
                </c:pt>
                <c:pt idx="145">
                  <c:v>2.3785714285714299</c:v>
                </c:pt>
                <c:pt idx="146">
                  <c:v>2.3942857142857097</c:v>
                </c:pt>
                <c:pt idx="147">
                  <c:v>2.41</c:v>
                </c:pt>
                <c:pt idx="148">
                  <c:v>2.4257142857142902</c:v>
                </c:pt>
                <c:pt idx="149">
                  <c:v>2.4414285714285699</c:v>
                </c:pt>
                <c:pt idx="150">
                  <c:v>2.45714285714286</c:v>
                </c:pt>
                <c:pt idx="151">
                  <c:v>2.4728571428571398</c:v>
                </c:pt>
                <c:pt idx="152">
                  <c:v>2.4885714285714302</c:v>
                </c:pt>
                <c:pt idx="153">
                  <c:v>2.50428571428571</c:v>
                </c:pt>
                <c:pt idx="154">
                  <c:v>2.52</c:v>
                </c:pt>
                <c:pt idx="155">
                  <c:v>2.53571428571429</c:v>
                </c:pt>
                <c:pt idx="156">
                  <c:v>2.5514285714285698</c:v>
                </c:pt>
                <c:pt idx="157">
                  <c:v>2.5671428571428603</c:v>
                </c:pt>
                <c:pt idx="158">
                  <c:v>2.5828571428571401</c:v>
                </c:pt>
                <c:pt idx="159">
                  <c:v>2.5985714285714301</c:v>
                </c:pt>
                <c:pt idx="160">
                  <c:v>2.6142857142857099</c:v>
                </c:pt>
                <c:pt idx="161">
                  <c:v>2.63</c:v>
                </c:pt>
                <c:pt idx="162">
                  <c:v>2.6457142857142899</c:v>
                </c:pt>
                <c:pt idx="163">
                  <c:v>2.6614285714285701</c:v>
                </c:pt>
                <c:pt idx="164">
                  <c:v>2.6771428571428602</c:v>
                </c:pt>
                <c:pt idx="165">
                  <c:v>2.69285714285714</c:v>
                </c:pt>
                <c:pt idx="166">
                  <c:v>2.70857142857143</c:v>
                </c:pt>
                <c:pt idx="167">
                  <c:v>2.7242857142857098</c:v>
                </c:pt>
                <c:pt idx="168">
                  <c:v>2.74</c:v>
                </c:pt>
                <c:pt idx="169">
                  <c:v>2.7557142857142902</c:v>
                </c:pt>
                <c:pt idx="170">
                  <c:v>2.77142857142857</c:v>
                </c:pt>
                <c:pt idx="171">
                  <c:v>2.78714285714286</c:v>
                </c:pt>
                <c:pt idx="172">
                  <c:v>2.8028571428571398</c:v>
                </c:pt>
                <c:pt idx="173">
                  <c:v>2.8185714285714298</c:v>
                </c:pt>
                <c:pt idx="174">
                  <c:v>2.8342857142857101</c:v>
                </c:pt>
                <c:pt idx="175">
                  <c:v>2.85</c:v>
                </c:pt>
                <c:pt idx="176">
                  <c:v>2.8657142857142901</c:v>
                </c:pt>
                <c:pt idx="177">
                  <c:v>2.8814285714285699</c:v>
                </c:pt>
                <c:pt idx="178">
                  <c:v>2.8971428571428599</c:v>
                </c:pt>
                <c:pt idx="179">
                  <c:v>2.9128571428571401</c:v>
                </c:pt>
                <c:pt idx="180">
                  <c:v>2.9285714285714302</c:v>
                </c:pt>
                <c:pt idx="181">
                  <c:v>2.94428571428571</c:v>
                </c:pt>
                <c:pt idx="182">
                  <c:v>2.96</c:v>
                </c:pt>
                <c:pt idx="183">
                  <c:v>2.97571428571429</c:v>
                </c:pt>
                <c:pt idx="184">
                  <c:v>2.9914285714285698</c:v>
                </c:pt>
                <c:pt idx="185">
                  <c:v>3.0071428571428602</c:v>
                </c:pt>
                <c:pt idx="186">
                  <c:v>3.02285714285714</c:v>
                </c:pt>
                <c:pt idx="187">
                  <c:v>3.03857142857143</c:v>
                </c:pt>
                <c:pt idx="188">
                  <c:v>3.0542857142857098</c:v>
                </c:pt>
                <c:pt idx="189">
                  <c:v>3.07</c:v>
                </c:pt>
                <c:pt idx="190">
                  <c:v>3.0857142857142903</c:v>
                </c:pt>
                <c:pt idx="191">
                  <c:v>3.1014285714285701</c:v>
                </c:pt>
                <c:pt idx="192">
                  <c:v>3.1171428571428601</c:v>
                </c:pt>
                <c:pt idx="193">
                  <c:v>3.1328571428571399</c:v>
                </c:pt>
                <c:pt idx="194">
                  <c:v>3.1485714285714299</c:v>
                </c:pt>
                <c:pt idx="195">
                  <c:v>3.1642857142857097</c:v>
                </c:pt>
                <c:pt idx="196">
                  <c:v>3.18</c:v>
                </c:pt>
                <c:pt idx="197">
                  <c:v>3.1957142857142902</c:v>
                </c:pt>
                <c:pt idx="198">
                  <c:v>3.21142857142857</c:v>
                </c:pt>
                <c:pt idx="199">
                  <c:v>3.22714285714286</c:v>
                </c:pt>
                <c:pt idx="200">
                  <c:v>3.2428571428571398</c:v>
                </c:pt>
                <c:pt idx="201">
                  <c:v>3.2585714285714302</c:v>
                </c:pt>
                <c:pt idx="202">
                  <c:v>3.27428571428571</c:v>
                </c:pt>
                <c:pt idx="203">
                  <c:v>3.29</c:v>
                </c:pt>
                <c:pt idx="204">
                  <c:v>3.30571428571429</c:v>
                </c:pt>
                <c:pt idx="205">
                  <c:v>3.3214285714285698</c:v>
                </c:pt>
                <c:pt idx="206">
                  <c:v>3.3371428571428599</c:v>
                </c:pt>
                <c:pt idx="207">
                  <c:v>3.3528571428571401</c:v>
                </c:pt>
                <c:pt idx="208">
                  <c:v>3.3685714285714301</c:v>
                </c:pt>
                <c:pt idx="209">
                  <c:v>3.3842857142857099</c:v>
                </c:pt>
                <c:pt idx="210">
                  <c:v>3.4</c:v>
                </c:pt>
                <c:pt idx="211">
                  <c:v>3.4157142857142899</c:v>
                </c:pt>
                <c:pt idx="212">
                  <c:v>3.4314285714285702</c:v>
                </c:pt>
                <c:pt idx="213">
                  <c:v>3.4471428571428602</c:v>
                </c:pt>
                <c:pt idx="214">
                  <c:v>3.46285714285714</c:v>
                </c:pt>
                <c:pt idx="215">
                  <c:v>3.47857142857143</c:v>
                </c:pt>
                <c:pt idx="216">
                  <c:v>3.4942857142857098</c:v>
                </c:pt>
                <c:pt idx="217">
                  <c:v>3.51</c:v>
                </c:pt>
                <c:pt idx="218">
                  <c:v>3.5257142857142902</c:v>
                </c:pt>
                <c:pt idx="219">
                  <c:v>3.54142857142857</c:v>
                </c:pt>
                <c:pt idx="220">
                  <c:v>3.55714285714286</c:v>
                </c:pt>
                <c:pt idx="221">
                  <c:v>3.5728571428571398</c:v>
                </c:pt>
                <c:pt idx="222">
                  <c:v>3.5885714285714299</c:v>
                </c:pt>
                <c:pt idx="223">
                  <c:v>3.6042857142857101</c:v>
                </c:pt>
                <c:pt idx="224">
                  <c:v>3.62</c:v>
                </c:pt>
                <c:pt idx="225">
                  <c:v>3.6357142857142901</c:v>
                </c:pt>
                <c:pt idx="226">
                  <c:v>3.6514285714285699</c:v>
                </c:pt>
                <c:pt idx="227">
                  <c:v>3.6671428571428599</c:v>
                </c:pt>
                <c:pt idx="228">
                  <c:v>3.6828571428571397</c:v>
                </c:pt>
                <c:pt idx="229">
                  <c:v>3.6985714285714302</c:v>
                </c:pt>
                <c:pt idx="230">
                  <c:v>3.71428571428571</c:v>
                </c:pt>
                <c:pt idx="231">
                  <c:v>3.73</c:v>
                </c:pt>
                <c:pt idx="232">
                  <c:v>3.74571428571429</c:v>
                </c:pt>
                <c:pt idx="233">
                  <c:v>3.7614285714285698</c:v>
                </c:pt>
                <c:pt idx="234">
                  <c:v>3.7771428571428602</c:v>
                </c:pt>
                <c:pt idx="235">
                  <c:v>3.79285714285714</c:v>
                </c:pt>
                <c:pt idx="236">
                  <c:v>3.8085714285714301</c:v>
                </c:pt>
                <c:pt idx="237">
                  <c:v>3.8242857142857098</c:v>
                </c:pt>
                <c:pt idx="238">
                  <c:v>3.84</c:v>
                </c:pt>
                <c:pt idx="239">
                  <c:v>3.8557142857142903</c:v>
                </c:pt>
                <c:pt idx="240">
                  <c:v>3.8714285714285701</c:v>
                </c:pt>
                <c:pt idx="241">
                  <c:v>3.8871428571428601</c:v>
                </c:pt>
                <c:pt idx="242">
                  <c:v>3.9028571428571399</c:v>
                </c:pt>
                <c:pt idx="243">
                  <c:v>3.9185714285714299</c:v>
                </c:pt>
                <c:pt idx="244">
                  <c:v>3.9342857142857097</c:v>
                </c:pt>
                <c:pt idx="245">
                  <c:v>3.95</c:v>
                </c:pt>
                <c:pt idx="246">
                  <c:v>3.9657142857142902</c:v>
                </c:pt>
                <c:pt idx="247">
                  <c:v>3.98142857142857</c:v>
                </c:pt>
                <c:pt idx="248">
                  <c:v>3.99714285714286</c:v>
                </c:pt>
                <c:pt idx="249">
                  <c:v>4.0128571428571398</c:v>
                </c:pt>
                <c:pt idx="250">
                  <c:v>4.0285714285714302</c:v>
                </c:pt>
                <c:pt idx="251">
                  <c:v>4.04428571428571</c:v>
                </c:pt>
                <c:pt idx="252">
                  <c:v>4.0599999999999996</c:v>
                </c:pt>
                <c:pt idx="253">
                  <c:v>4.0757142857142901</c:v>
                </c:pt>
                <c:pt idx="254">
                  <c:v>4.0914285714285699</c:v>
                </c:pt>
                <c:pt idx="255">
                  <c:v>4.1071428571428603</c:v>
                </c:pt>
                <c:pt idx="256">
                  <c:v>4.1228571428571401</c:v>
                </c:pt>
                <c:pt idx="257">
                  <c:v>4.1385714285714297</c:v>
                </c:pt>
                <c:pt idx="258">
                  <c:v>4.1542857142857095</c:v>
                </c:pt>
                <c:pt idx="259">
                  <c:v>4.17</c:v>
                </c:pt>
                <c:pt idx="260">
                  <c:v>4.1857142857142904</c:v>
                </c:pt>
                <c:pt idx="261">
                  <c:v>4.2014285714285702</c:v>
                </c:pt>
                <c:pt idx="262">
                  <c:v>4.2171428571428597</c:v>
                </c:pt>
                <c:pt idx="263">
                  <c:v>4.2328571428571395</c:v>
                </c:pt>
                <c:pt idx="264">
                  <c:v>4.24857142857143</c:v>
                </c:pt>
                <c:pt idx="265">
                  <c:v>4.2642857142857098</c:v>
                </c:pt>
                <c:pt idx="266">
                  <c:v>4.28</c:v>
                </c:pt>
                <c:pt idx="267">
                  <c:v>4.2957142857142898</c:v>
                </c:pt>
                <c:pt idx="268">
                  <c:v>4.3114285714285696</c:v>
                </c:pt>
                <c:pt idx="269">
                  <c:v>4.3271428571428601</c:v>
                </c:pt>
                <c:pt idx="270">
                  <c:v>4.3428571428571399</c:v>
                </c:pt>
                <c:pt idx="271">
                  <c:v>4.3585714285714303</c:v>
                </c:pt>
                <c:pt idx="272">
                  <c:v>4.3742857142857101</c:v>
                </c:pt>
                <c:pt idx="273">
                  <c:v>4.3899999999999997</c:v>
                </c:pt>
                <c:pt idx="274">
                  <c:v>4.4057142857142901</c:v>
                </c:pt>
                <c:pt idx="275">
                  <c:v>4.4214285714285699</c:v>
                </c:pt>
                <c:pt idx="276">
                  <c:v>4.4371428571428604</c:v>
                </c:pt>
                <c:pt idx="277">
                  <c:v>4.4528571428571402</c:v>
                </c:pt>
                <c:pt idx="278">
                  <c:v>4.4685714285714297</c:v>
                </c:pt>
                <c:pt idx="279">
                  <c:v>4.4842857142857095</c:v>
                </c:pt>
                <c:pt idx="280">
                  <c:v>4.5</c:v>
                </c:pt>
                <c:pt idx="281">
                  <c:v>4.5157142857142905</c:v>
                </c:pt>
                <c:pt idx="282">
                  <c:v>4.5314285714285703</c:v>
                </c:pt>
                <c:pt idx="283">
                  <c:v>4.5471428571428598</c:v>
                </c:pt>
                <c:pt idx="284">
                  <c:v>4.5628571428571396</c:v>
                </c:pt>
                <c:pt idx="285">
                  <c:v>4.5785714285714301</c:v>
                </c:pt>
                <c:pt idx="286">
                  <c:v>4.5942857142857099</c:v>
                </c:pt>
                <c:pt idx="287">
                  <c:v>4.6100000000000003</c:v>
                </c:pt>
                <c:pt idx="288">
                  <c:v>4.6257142857142899</c:v>
                </c:pt>
                <c:pt idx="289">
                  <c:v>4.6414285714285697</c:v>
                </c:pt>
                <c:pt idx="290">
                  <c:v>4.6571428571428601</c:v>
                </c:pt>
                <c:pt idx="291">
                  <c:v>4.6728571428571399</c:v>
                </c:pt>
                <c:pt idx="292">
                  <c:v>4.6885714285714304</c:v>
                </c:pt>
                <c:pt idx="293">
                  <c:v>4.7042857142857102</c:v>
                </c:pt>
                <c:pt idx="294">
                  <c:v>4.72</c:v>
                </c:pt>
                <c:pt idx="295">
                  <c:v>4.7357142857142902</c:v>
                </c:pt>
                <c:pt idx="296">
                  <c:v>4.75142857142857</c:v>
                </c:pt>
                <c:pt idx="297">
                  <c:v>4.7671428571428605</c:v>
                </c:pt>
                <c:pt idx="298">
                  <c:v>4.7828571428571403</c:v>
                </c:pt>
                <c:pt idx="299">
                  <c:v>4.7985714285714298</c:v>
                </c:pt>
                <c:pt idx="300">
                  <c:v>4.8142857142857096</c:v>
                </c:pt>
                <c:pt idx="301">
                  <c:v>4.83</c:v>
                </c:pt>
                <c:pt idx="302">
                  <c:v>4.8457142857142905</c:v>
                </c:pt>
                <c:pt idx="303">
                  <c:v>4.8614285714285703</c:v>
                </c:pt>
                <c:pt idx="304">
                  <c:v>4.8771428571428599</c:v>
                </c:pt>
                <c:pt idx="305">
                  <c:v>4.8928571428571397</c:v>
                </c:pt>
                <c:pt idx="306">
                  <c:v>4.9085714285714301</c:v>
                </c:pt>
                <c:pt idx="307">
                  <c:v>4.9242857142857099</c:v>
                </c:pt>
                <c:pt idx="308">
                  <c:v>4.9400000000000004</c:v>
                </c:pt>
                <c:pt idx="309">
                  <c:v>4.95571428571429</c:v>
                </c:pt>
                <c:pt idx="310">
                  <c:v>4.9714285714285698</c:v>
                </c:pt>
                <c:pt idx="311">
                  <c:v>4.9871428571428602</c:v>
                </c:pt>
                <c:pt idx="312">
                  <c:v>5.00285714285714</c:v>
                </c:pt>
                <c:pt idx="313">
                  <c:v>5.0185714285714305</c:v>
                </c:pt>
                <c:pt idx="314">
                  <c:v>5.0342857142857103</c:v>
                </c:pt>
                <c:pt idx="315">
                  <c:v>5.05</c:v>
                </c:pt>
                <c:pt idx="316">
                  <c:v>5.0657142857142903</c:v>
                </c:pt>
                <c:pt idx="317">
                  <c:v>5.0814285714285701</c:v>
                </c:pt>
                <c:pt idx="318">
                  <c:v>5.0971428571428596</c:v>
                </c:pt>
                <c:pt idx="319">
                  <c:v>5.1128571428571403</c:v>
                </c:pt>
                <c:pt idx="320">
                  <c:v>5.1285714285714299</c:v>
                </c:pt>
                <c:pt idx="321">
                  <c:v>5.1442857142857097</c:v>
                </c:pt>
                <c:pt idx="322">
                  <c:v>5.16</c:v>
                </c:pt>
                <c:pt idx="323">
                  <c:v>5.1757142857142897</c:v>
                </c:pt>
                <c:pt idx="324">
                  <c:v>5.1914285714285704</c:v>
                </c:pt>
                <c:pt idx="325">
                  <c:v>5.20714285714286</c:v>
                </c:pt>
                <c:pt idx="326">
                  <c:v>5.2228571428571398</c:v>
                </c:pt>
                <c:pt idx="327">
                  <c:v>5.2385714285714302</c:v>
                </c:pt>
                <c:pt idx="328">
                  <c:v>5.25428571428571</c:v>
                </c:pt>
                <c:pt idx="329">
                  <c:v>5.27</c:v>
                </c:pt>
                <c:pt idx="330">
                  <c:v>5.28571428571429</c:v>
                </c:pt>
                <c:pt idx="331">
                  <c:v>5.3014285714285698</c:v>
                </c:pt>
                <c:pt idx="332">
                  <c:v>5.3171428571428603</c:v>
                </c:pt>
                <c:pt idx="333">
                  <c:v>5.3328571428571401</c:v>
                </c:pt>
                <c:pt idx="334">
                  <c:v>5.3485714285714296</c:v>
                </c:pt>
                <c:pt idx="335">
                  <c:v>5.3642857142857103</c:v>
                </c:pt>
                <c:pt idx="336">
                  <c:v>5.38</c:v>
                </c:pt>
                <c:pt idx="337">
                  <c:v>5.3957142857142903</c:v>
                </c:pt>
                <c:pt idx="338">
                  <c:v>5.4114285714285701</c:v>
                </c:pt>
                <c:pt idx="339">
                  <c:v>5.4271428571428597</c:v>
                </c:pt>
                <c:pt idx="340">
                  <c:v>5.4428571428571395</c:v>
                </c:pt>
                <c:pt idx="341">
                  <c:v>5.45857142857143</c:v>
                </c:pt>
                <c:pt idx="342">
                  <c:v>5.4742857142857098</c:v>
                </c:pt>
                <c:pt idx="343">
                  <c:v>5.49</c:v>
                </c:pt>
                <c:pt idx="344">
                  <c:v>5.5057142857142898</c:v>
                </c:pt>
                <c:pt idx="345">
                  <c:v>5.5214285714285696</c:v>
                </c:pt>
                <c:pt idx="346">
                  <c:v>5.53714285714286</c:v>
                </c:pt>
                <c:pt idx="347">
                  <c:v>5.5528571428571398</c:v>
                </c:pt>
                <c:pt idx="348">
                  <c:v>5.5685714285714303</c:v>
                </c:pt>
                <c:pt idx="349">
                  <c:v>5.5842857142857101</c:v>
                </c:pt>
                <c:pt idx="350">
                  <c:v>5.6</c:v>
                </c:pt>
                <c:pt idx="351">
                  <c:v>5.6157142857142901</c:v>
                </c:pt>
                <c:pt idx="352">
                  <c:v>5.6314285714285699</c:v>
                </c:pt>
                <c:pt idx="353">
                  <c:v>5.6471428571428604</c:v>
                </c:pt>
                <c:pt idx="354">
                  <c:v>5.6628571428571401</c:v>
                </c:pt>
                <c:pt idx="355">
                  <c:v>5.6785714285714297</c:v>
                </c:pt>
                <c:pt idx="356">
                  <c:v>5.6942857142857095</c:v>
                </c:pt>
                <c:pt idx="357">
                  <c:v>5.71</c:v>
                </c:pt>
                <c:pt idx="358">
                  <c:v>5.7257142857142904</c:v>
                </c:pt>
                <c:pt idx="359">
                  <c:v>5.7414285714285702</c:v>
                </c:pt>
                <c:pt idx="360">
                  <c:v>5.7571428571428598</c:v>
                </c:pt>
                <c:pt idx="361">
                  <c:v>5.7728571428571396</c:v>
                </c:pt>
                <c:pt idx="362">
                  <c:v>5.78857142857143</c:v>
                </c:pt>
                <c:pt idx="363">
                  <c:v>5.8042857142857098</c:v>
                </c:pt>
                <c:pt idx="364">
                  <c:v>5.82</c:v>
                </c:pt>
                <c:pt idx="365">
                  <c:v>5.8357142857142899</c:v>
                </c:pt>
                <c:pt idx="366">
                  <c:v>5.8514285714285696</c:v>
                </c:pt>
                <c:pt idx="367">
                  <c:v>5.8671428571428601</c:v>
                </c:pt>
                <c:pt idx="368">
                  <c:v>5.8828571428571399</c:v>
                </c:pt>
                <c:pt idx="369">
                  <c:v>5.8985714285714304</c:v>
                </c:pt>
                <c:pt idx="370">
                  <c:v>5.9142857142857101</c:v>
                </c:pt>
                <c:pt idx="371">
                  <c:v>5.93</c:v>
                </c:pt>
                <c:pt idx="372">
                  <c:v>5.9457142857142902</c:v>
                </c:pt>
                <c:pt idx="373">
                  <c:v>5.96142857142857</c:v>
                </c:pt>
                <c:pt idx="374">
                  <c:v>5.9771428571428604</c:v>
                </c:pt>
                <c:pt idx="375">
                  <c:v>5.9928571428571402</c:v>
                </c:pt>
                <c:pt idx="376">
                  <c:v>6.0085714285714298</c:v>
                </c:pt>
                <c:pt idx="377">
                  <c:v>6.0242857142857096</c:v>
                </c:pt>
                <c:pt idx="378">
                  <c:v>6.04</c:v>
                </c:pt>
                <c:pt idx="379">
                  <c:v>6.0557142857142905</c:v>
                </c:pt>
                <c:pt idx="380">
                  <c:v>6.0714285714285703</c:v>
                </c:pt>
                <c:pt idx="381">
                  <c:v>6.0871428571428599</c:v>
                </c:pt>
                <c:pt idx="382">
                  <c:v>6.1028571428571396</c:v>
                </c:pt>
                <c:pt idx="383">
                  <c:v>6.1185714285714301</c:v>
                </c:pt>
                <c:pt idx="384">
                  <c:v>6.1342857142857099</c:v>
                </c:pt>
                <c:pt idx="385">
                  <c:v>6.15</c:v>
                </c:pt>
                <c:pt idx="386">
                  <c:v>6.1657142857142899</c:v>
                </c:pt>
                <c:pt idx="387">
                  <c:v>6.1814285714285697</c:v>
                </c:pt>
                <c:pt idx="388">
                  <c:v>6.1971428571428602</c:v>
                </c:pt>
                <c:pt idx="389">
                  <c:v>6.21285714285714</c:v>
                </c:pt>
                <c:pt idx="390">
                  <c:v>6.2285714285714304</c:v>
                </c:pt>
                <c:pt idx="391">
                  <c:v>6.2442857142857102</c:v>
                </c:pt>
                <c:pt idx="392">
                  <c:v>6.26</c:v>
                </c:pt>
                <c:pt idx="393">
                  <c:v>6.2757142857142902</c:v>
                </c:pt>
                <c:pt idx="394">
                  <c:v>6.29142857142857</c:v>
                </c:pt>
                <c:pt idx="395">
                  <c:v>6.3071428571428605</c:v>
                </c:pt>
                <c:pt idx="396">
                  <c:v>6.3228571428571403</c:v>
                </c:pt>
                <c:pt idx="397">
                  <c:v>6.3385714285714299</c:v>
                </c:pt>
                <c:pt idx="398">
                  <c:v>6.3542857142857097</c:v>
                </c:pt>
                <c:pt idx="399">
                  <c:v>6.37</c:v>
                </c:pt>
                <c:pt idx="400">
                  <c:v>6.3857142857142897</c:v>
                </c:pt>
                <c:pt idx="401">
                  <c:v>6.4014285714285704</c:v>
                </c:pt>
                <c:pt idx="402">
                  <c:v>6.4171428571428599</c:v>
                </c:pt>
                <c:pt idx="403">
                  <c:v>6.4328571428571397</c:v>
                </c:pt>
                <c:pt idx="404">
                  <c:v>6.4485714285714302</c:v>
                </c:pt>
                <c:pt idx="405">
                  <c:v>6.46428571428571</c:v>
                </c:pt>
                <c:pt idx="406">
                  <c:v>6.48</c:v>
                </c:pt>
                <c:pt idx="407">
                  <c:v>6.49571428571429</c:v>
                </c:pt>
                <c:pt idx="408">
                  <c:v>6.5114285714285698</c:v>
                </c:pt>
                <c:pt idx="409">
                  <c:v>6.5271428571428602</c:v>
                </c:pt>
                <c:pt idx="410">
                  <c:v>6.54285714285714</c:v>
                </c:pt>
                <c:pt idx="411">
                  <c:v>6.5585714285714296</c:v>
                </c:pt>
                <c:pt idx="412">
                  <c:v>6.5742857142857103</c:v>
                </c:pt>
                <c:pt idx="413">
                  <c:v>6.59</c:v>
                </c:pt>
                <c:pt idx="414">
                  <c:v>6.6057142857142903</c:v>
                </c:pt>
                <c:pt idx="415">
                  <c:v>6.6214285714285701</c:v>
                </c:pt>
                <c:pt idx="416">
                  <c:v>6.6371428571428597</c:v>
                </c:pt>
                <c:pt idx="417">
                  <c:v>6.6528571428571404</c:v>
                </c:pt>
                <c:pt idx="418">
                  <c:v>6.6685714285714299</c:v>
                </c:pt>
                <c:pt idx="419">
                  <c:v>6.6842857142857097</c:v>
                </c:pt>
                <c:pt idx="420">
                  <c:v>6.7</c:v>
                </c:pt>
                <c:pt idx="421">
                  <c:v>6.7157142857142897</c:v>
                </c:pt>
                <c:pt idx="422">
                  <c:v>6.7314285714285695</c:v>
                </c:pt>
                <c:pt idx="423">
                  <c:v>6.74714285714286</c:v>
                </c:pt>
                <c:pt idx="424">
                  <c:v>6.7628571428571398</c:v>
                </c:pt>
                <c:pt idx="425">
                  <c:v>6.7785714285714302</c:v>
                </c:pt>
                <c:pt idx="426">
                  <c:v>6.79428571428571</c:v>
                </c:pt>
                <c:pt idx="427">
                  <c:v>6.81</c:v>
                </c:pt>
                <c:pt idx="428">
                  <c:v>6.8257142857142901</c:v>
                </c:pt>
                <c:pt idx="429">
                  <c:v>6.8414285714285699</c:v>
                </c:pt>
                <c:pt idx="430">
                  <c:v>6.8571428571428603</c:v>
                </c:pt>
                <c:pt idx="431">
                  <c:v>6.8728571428571401</c:v>
                </c:pt>
                <c:pt idx="432">
                  <c:v>6.8885714285714297</c:v>
                </c:pt>
                <c:pt idx="433">
                  <c:v>6.9042857142857095</c:v>
                </c:pt>
                <c:pt idx="434">
                  <c:v>6.92</c:v>
                </c:pt>
                <c:pt idx="435">
                  <c:v>6.9357142857142904</c:v>
                </c:pt>
                <c:pt idx="436">
                  <c:v>6.9514285714285702</c:v>
                </c:pt>
                <c:pt idx="437">
                  <c:v>6.9671428571428597</c:v>
                </c:pt>
                <c:pt idx="438">
                  <c:v>6.9828571428571395</c:v>
                </c:pt>
                <c:pt idx="439">
                  <c:v>6.99857142857143</c:v>
                </c:pt>
                <c:pt idx="440">
                  <c:v>7.0142857142857098</c:v>
                </c:pt>
                <c:pt idx="441">
                  <c:v>7.03</c:v>
                </c:pt>
                <c:pt idx="442">
                  <c:v>7.0457142857142898</c:v>
                </c:pt>
                <c:pt idx="443">
                  <c:v>7.0614285714285696</c:v>
                </c:pt>
                <c:pt idx="444">
                  <c:v>7.0771428571428601</c:v>
                </c:pt>
                <c:pt idx="445">
                  <c:v>7.0928571428571399</c:v>
                </c:pt>
                <c:pt idx="446">
                  <c:v>7.1085714285714303</c:v>
                </c:pt>
                <c:pt idx="447">
                  <c:v>7.1242857142857101</c:v>
                </c:pt>
                <c:pt idx="448">
                  <c:v>7.14</c:v>
                </c:pt>
                <c:pt idx="449">
                  <c:v>7.1557142857142901</c:v>
                </c:pt>
                <c:pt idx="450">
                  <c:v>7.1714285714285699</c:v>
                </c:pt>
                <c:pt idx="451">
                  <c:v>7.1871428571428604</c:v>
                </c:pt>
                <c:pt idx="452">
                  <c:v>7.2028571428571402</c:v>
                </c:pt>
                <c:pt idx="453">
                  <c:v>7.2185714285714297</c:v>
                </c:pt>
                <c:pt idx="454">
                  <c:v>7.2342857142857095</c:v>
                </c:pt>
                <c:pt idx="455">
                  <c:v>7.25</c:v>
                </c:pt>
                <c:pt idx="456">
                  <c:v>7.2657142857142905</c:v>
                </c:pt>
                <c:pt idx="457">
                  <c:v>7.2814285714285703</c:v>
                </c:pt>
                <c:pt idx="458">
                  <c:v>7.2971428571428598</c:v>
                </c:pt>
                <c:pt idx="459">
                  <c:v>7.3128571428571396</c:v>
                </c:pt>
                <c:pt idx="460">
                  <c:v>7.3285714285714301</c:v>
                </c:pt>
                <c:pt idx="461">
                  <c:v>7.3442857142857099</c:v>
                </c:pt>
                <c:pt idx="462">
                  <c:v>7.36</c:v>
                </c:pt>
                <c:pt idx="463">
                  <c:v>7.3757142857142899</c:v>
                </c:pt>
                <c:pt idx="464">
                  <c:v>7.3914285714285697</c:v>
                </c:pt>
                <c:pt idx="465">
                  <c:v>7.4071428571428601</c:v>
                </c:pt>
                <c:pt idx="466">
                  <c:v>7.4228571428571399</c:v>
                </c:pt>
                <c:pt idx="467">
                  <c:v>7.4385714285714304</c:v>
                </c:pt>
                <c:pt idx="468">
                  <c:v>7.4542857142857102</c:v>
                </c:pt>
                <c:pt idx="469">
                  <c:v>7.47</c:v>
                </c:pt>
                <c:pt idx="470">
                  <c:v>7.4857142857142902</c:v>
                </c:pt>
                <c:pt idx="471">
                  <c:v>7.50142857142857</c:v>
                </c:pt>
                <c:pt idx="472">
                  <c:v>7.5171428571428605</c:v>
                </c:pt>
                <c:pt idx="473">
                  <c:v>7.5328571428571403</c:v>
                </c:pt>
                <c:pt idx="474">
                  <c:v>7.5485714285714298</c:v>
                </c:pt>
                <c:pt idx="475">
                  <c:v>7.5642857142857096</c:v>
                </c:pt>
                <c:pt idx="476">
                  <c:v>7.58</c:v>
                </c:pt>
                <c:pt idx="477">
                  <c:v>7.5957142857142905</c:v>
                </c:pt>
                <c:pt idx="478">
                  <c:v>7.6114285714285703</c:v>
                </c:pt>
                <c:pt idx="479">
                  <c:v>7.6271428571428599</c:v>
                </c:pt>
                <c:pt idx="480">
                  <c:v>7.6428571428571397</c:v>
                </c:pt>
                <c:pt idx="481">
                  <c:v>7.6585714285714301</c:v>
                </c:pt>
                <c:pt idx="482">
                  <c:v>7.6742857142857099</c:v>
                </c:pt>
                <c:pt idx="483">
                  <c:v>7.69</c:v>
                </c:pt>
                <c:pt idx="484">
                  <c:v>7.70571428571429</c:v>
                </c:pt>
                <c:pt idx="485">
                  <c:v>7.7214285714285698</c:v>
                </c:pt>
                <c:pt idx="486">
                  <c:v>7.7371428571428602</c:v>
                </c:pt>
                <c:pt idx="487">
                  <c:v>7.75285714285714</c:v>
                </c:pt>
                <c:pt idx="488">
                  <c:v>7.7685714285714305</c:v>
                </c:pt>
                <c:pt idx="489">
                  <c:v>7.7842857142857103</c:v>
                </c:pt>
                <c:pt idx="490">
                  <c:v>7.8</c:v>
                </c:pt>
                <c:pt idx="491">
                  <c:v>7.8157142857142903</c:v>
                </c:pt>
                <c:pt idx="492">
                  <c:v>7.8314285714285701</c:v>
                </c:pt>
                <c:pt idx="493">
                  <c:v>7.8471428571428596</c:v>
                </c:pt>
                <c:pt idx="494">
                  <c:v>7.8628571428571403</c:v>
                </c:pt>
                <c:pt idx="495">
                  <c:v>7.8785714285714299</c:v>
                </c:pt>
                <c:pt idx="496">
                  <c:v>7.8942857142857097</c:v>
                </c:pt>
                <c:pt idx="497">
                  <c:v>7.91</c:v>
                </c:pt>
                <c:pt idx="498">
                  <c:v>7.9257142857142897</c:v>
                </c:pt>
                <c:pt idx="499">
                  <c:v>7.9414285714285704</c:v>
                </c:pt>
                <c:pt idx="500">
                  <c:v>7.95714285714286</c:v>
                </c:pt>
                <c:pt idx="501">
                  <c:v>7.9728571428571398</c:v>
                </c:pt>
                <c:pt idx="502">
                  <c:v>7.9885714285714302</c:v>
                </c:pt>
                <c:pt idx="503">
                  <c:v>8.0042857142857091</c:v>
                </c:pt>
                <c:pt idx="504">
                  <c:v>8.02</c:v>
                </c:pt>
                <c:pt idx="505">
                  <c:v>8.03571428571429</c:v>
                </c:pt>
                <c:pt idx="506">
                  <c:v>8.0514285714285698</c:v>
                </c:pt>
                <c:pt idx="507">
                  <c:v>8.0671428571428603</c:v>
                </c:pt>
                <c:pt idx="508">
                  <c:v>8.0828571428571401</c:v>
                </c:pt>
                <c:pt idx="509">
                  <c:v>8.0985714285714305</c:v>
                </c:pt>
                <c:pt idx="510">
                  <c:v>8.1142857142857103</c:v>
                </c:pt>
                <c:pt idx="511">
                  <c:v>8.1300000000000008</c:v>
                </c:pt>
                <c:pt idx="512">
                  <c:v>8.1457142857142895</c:v>
                </c:pt>
                <c:pt idx="513">
                  <c:v>8.1614285714285693</c:v>
                </c:pt>
                <c:pt idx="514">
                  <c:v>8.1771428571428597</c:v>
                </c:pt>
                <c:pt idx="515">
                  <c:v>8.1928571428571395</c:v>
                </c:pt>
                <c:pt idx="516">
                  <c:v>8.20857142857143</c:v>
                </c:pt>
                <c:pt idx="517">
                  <c:v>8.2242857142857098</c:v>
                </c:pt>
                <c:pt idx="518">
                  <c:v>8.24</c:v>
                </c:pt>
                <c:pt idx="519">
                  <c:v>8.2557142857142907</c:v>
                </c:pt>
                <c:pt idx="520">
                  <c:v>8.2714285714285705</c:v>
                </c:pt>
                <c:pt idx="521">
                  <c:v>8.2871428571428609</c:v>
                </c:pt>
                <c:pt idx="522">
                  <c:v>8.3028571428571407</c:v>
                </c:pt>
                <c:pt idx="523">
                  <c:v>8.3185714285714294</c:v>
                </c:pt>
                <c:pt idx="524">
                  <c:v>8.3342857142857092</c:v>
                </c:pt>
                <c:pt idx="525">
                  <c:v>8.35</c:v>
                </c:pt>
                <c:pt idx="526">
                  <c:v>8.3657142857142901</c:v>
                </c:pt>
                <c:pt idx="527">
                  <c:v>8.3814285714285699</c:v>
                </c:pt>
                <c:pt idx="528">
                  <c:v>8.3971428571428604</c:v>
                </c:pt>
                <c:pt idx="529">
                  <c:v>8.4128571428571401</c:v>
                </c:pt>
                <c:pt idx="530">
                  <c:v>8.4285714285714288</c:v>
                </c:pt>
                <c:pt idx="531">
                  <c:v>8.4442857142857104</c:v>
                </c:pt>
                <c:pt idx="532">
                  <c:v>8.4600000000000009</c:v>
                </c:pt>
                <c:pt idx="533">
                  <c:v>8.4757142857142895</c:v>
                </c:pt>
                <c:pt idx="534">
                  <c:v>8.4914285714285711</c:v>
                </c:pt>
                <c:pt idx="535">
                  <c:v>8.5071428571428598</c:v>
                </c:pt>
                <c:pt idx="536">
                  <c:v>8.5228571428571396</c:v>
                </c:pt>
                <c:pt idx="537">
                  <c:v>8.5385714285714283</c:v>
                </c:pt>
                <c:pt idx="538">
                  <c:v>8.5542857142857116</c:v>
                </c:pt>
                <c:pt idx="539">
                  <c:v>8.57</c:v>
                </c:pt>
                <c:pt idx="540">
                  <c:v>8.585714285714289</c:v>
                </c:pt>
                <c:pt idx="541">
                  <c:v>8.6014285714285705</c:v>
                </c:pt>
                <c:pt idx="542">
                  <c:v>8.6171428571428592</c:v>
                </c:pt>
                <c:pt idx="543">
                  <c:v>8.6328571428571408</c:v>
                </c:pt>
                <c:pt idx="544">
                  <c:v>8.6485714285714295</c:v>
                </c:pt>
                <c:pt idx="545">
                  <c:v>8.664285714285711</c:v>
                </c:pt>
                <c:pt idx="546">
                  <c:v>8.68</c:v>
                </c:pt>
                <c:pt idx="547">
                  <c:v>8.6957142857142884</c:v>
                </c:pt>
                <c:pt idx="548">
                  <c:v>8.7114285714285717</c:v>
                </c:pt>
                <c:pt idx="549">
                  <c:v>8.7271428571428604</c:v>
                </c:pt>
                <c:pt idx="550">
                  <c:v>8.7428571428571402</c:v>
                </c:pt>
                <c:pt idx="551">
                  <c:v>8.7585714285714289</c:v>
                </c:pt>
                <c:pt idx="552">
                  <c:v>8.7742857142857105</c:v>
                </c:pt>
                <c:pt idx="553">
                  <c:v>8.7899999999999991</c:v>
                </c:pt>
                <c:pt idx="554">
                  <c:v>8.8057142857142896</c:v>
                </c:pt>
                <c:pt idx="555">
                  <c:v>8.8214285714285712</c:v>
                </c:pt>
                <c:pt idx="556">
                  <c:v>8.8371428571428599</c:v>
                </c:pt>
                <c:pt idx="557">
                  <c:v>8.8528571428571396</c:v>
                </c:pt>
                <c:pt idx="558">
                  <c:v>8.8685714285714283</c:v>
                </c:pt>
                <c:pt idx="559">
                  <c:v>8.8842857142857117</c:v>
                </c:pt>
                <c:pt idx="560">
                  <c:v>8.9</c:v>
                </c:pt>
                <c:pt idx="561">
                  <c:v>8.915714285714289</c:v>
                </c:pt>
                <c:pt idx="562">
                  <c:v>8.9314285714285706</c:v>
                </c:pt>
                <c:pt idx="563">
                  <c:v>8.9471428571428593</c:v>
                </c:pt>
                <c:pt idx="564">
                  <c:v>8.9628571428571391</c:v>
                </c:pt>
                <c:pt idx="565">
                  <c:v>8.9785714285714295</c:v>
                </c:pt>
                <c:pt idx="566">
                  <c:v>8.9942857142857111</c:v>
                </c:pt>
                <c:pt idx="567">
                  <c:v>9.01</c:v>
                </c:pt>
                <c:pt idx="568">
                  <c:v>9.0257142857142885</c:v>
                </c:pt>
                <c:pt idx="569">
                  <c:v>9.04142857142857</c:v>
                </c:pt>
                <c:pt idx="570">
                  <c:v>9.0571428571428605</c:v>
                </c:pt>
                <c:pt idx="571">
                  <c:v>9.0728571428571403</c:v>
                </c:pt>
                <c:pt idx="572">
                  <c:v>9.088571428571429</c:v>
                </c:pt>
                <c:pt idx="573">
                  <c:v>9.1042857142857105</c:v>
                </c:pt>
                <c:pt idx="574">
                  <c:v>9.1199999999999992</c:v>
                </c:pt>
                <c:pt idx="575">
                  <c:v>9.1357142857142897</c:v>
                </c:pt>
                <c:pt idx="576">
                  <c:v>9.1514285714285712</c:v>
                </c:pt>
                <c:pt idx="577">
                  <c:v>9.1671428571428599</c:v>
                </c:pt>
                <c:pt idx="578">
                  <c:v>9.1828571428571397</c:v>
                </c:pt>
                <c:pt idx="579">
                  <c:v>9.1985714285714284</c:v>
                </c:pt>
                <c:pt idx="580">
                  <c:v>9.21428571428571</c:v>
                </c:pt>
                <c:pt idx="581">
                  <c:v>9.23</c:v>
                </c:pt>
                <c:pt idx="582">
                  <c:v>9.2457142857142891</c:v>
                </c:pt>
                <c:pt idx="583">
                  <c:v>9.2614285714285707</c:v>
                </c:pt>
                <c:pt idx="584">
                  <c:v>9.2771428571428594</c:v>
                </c:pt>
                <c:pt idx="585">
                  <c:v>9.2928571428571392</c:v>
                </c:pt>
                <c:pt idx="586">
                  <c:v>9.3085714285714296</c:v>
                </c:pt>
                <c:pt idx="587">
                  <c:v>9.3242857142857112</c:v>
                </c:pt>
                <c:pt idx="588">
                  <c:v>9.34</c:v>
                </c:pt>
                <c:pt idx="589">
                  <c:v>9.3557142857142885</c:v>
                </c:pt>
                <c:pt idx="590">
                  <c:v>9.3714285714285701</c:v>
                </c:pt>
                <c:pt idx="591">
                  <c:v>9.3871428571428606</c:v>
                </c:pt>
                <c:pt idx="592">
                  <c:v>9.4028571428571404</c:v>
                </c:pt>
                <c:pt idx="593">
                  <c:v>9.418571428571429</c:v>
                </c:pt>
                <c:pt idx="594">
                  <c:v>9.4342857142857106</c:v>
                </c:pt>
                <c:pt idx="595">
                  <c:v>9.4499999999999993</c:v>
                </c:pt>
                <c:pt idx="596">
                  <c:v>9.4657142857142897</c:v>
                </c:pt>
                <c:pt idx="597">
                  <c:v>9.4814285714285713</c:v>
                </c:pt>
                <c:pt idx="598">
                  <c:v>9.49714285714286</c:v>
                </c:pt>
                <c:pt idx="599">
                  <c:v>9.5128571428571398</c:v>
                </c:pt>
                <c:pt idx="600">
                  <c:v>9.5285714285714285</c:v>
                </c:pt>
                <c:pt idx="601">
                  <c:v>9.54428571428571</c:v>
                </c:pt>
                <c:pt idx="602">
                  <c:v>9.56</c:v>
                </c:pt>
                <c:pt idx="603">
                  <c:v>9.5757142857142892</c:v>
                </c:pt>
                <c:pt idx="604">
                  <c:v>9.5914285714285707</c:v>
                </c:pt>
                <c:pt idx="605">
                  <c:v>9.6071428571428594</c:v>
                </c:pt>
                <c:pt idx="606">
                  <c:v>9.6228571428571392</c:v>
                </c:pt>
                <c:pt idx="607">
                  <c:v>9.6385714285714297</c:v>
                </c:pt>
                <c:pt idx="608">
                  <c:v>9.6542857142857113</c:v>
                </c:pt>
                <c:pt idx="609">
                  <c:v>9.67</c:v>
                </c:pt>
                <c:pt idx="610">
                  <c:v>9.6857142857142886</c:v>
                </c:pt>
                <c:pt idx="611">
                  <c:v>9.7014285714285702</c:v>
                </c:pt>
                <c:pt idx="612">
                  <c:v>9.7171428571428606</c:v>
                </c:pt>
                <c:pt idx="613">
                  <c:v>9.7328571428571404</c:v>
                </c:pt>
                <c:pt idx="614">
                  <c:v>9.7485714285714291</c:v>
                </c:pt>
                <c:pt idx="615">
                  <c:v>9.7642857142857107</c:v>
                </c:pt>
                <c:pt idx="616">
                  <c:v>9.7799999999999994</c:v>
                </c:pt>
                <c:pt idx="617">
                  <c:v>9.7957142857142898</c:v>
                </c:pt>
                <c:pt idx="618">
                  <c:v>9.8114285714285714</c:v>
                </c:pt>
                <c:pt idx="619">
                  <c:v>9.8271428571428601</c:v>
                </c:pt>
                <c:pt idx="620">
                  <c:v>9.8428571428571399</c:v>
                </c:pt>
                <c:pt idx="621">
                  <c:v>9.8585714285714285</c:v>
                </c:pt>
                <c:pt idx="622">
                  <c:v>9.8742857142857101</c:v>
                </c:pt>
                <c:pt idx="623">
                  <c:v>9.89</c:v>
                </c:pt>
                <c:pt idx="624">
                  <c:v>9.9057142857142892</c:v>
                </c:pt>
                <c:pt idx="625">
                  <c:v>9.9214285714285708</c:v>
                </c:pt>
                <c:pt idx="626">
                  <c:v>9.9371428571428595</c:v>
                </c:pt>
                <c:pt idx="627">
                  <c:v>9.9528571428571393</c:v>
                </c:pt>
                <c:pt idx="628">
                  <c:v>9.9685714285714297</c:v>
                </c:pt>
                <c:pt idx="629">
                  <c:v>9.9842857142857113</c:v>
                </c:pt>
                <c:pt idx="630">
                  <c:v>10</c:v>
                </c:pt>
              </c:numCache>
            </c:numRef>
          </c:xVal>
          <c:yVal>
            <c:numRef>
              <c:f>'Torroidi impedants'!$O$2:$O$632</c:f>
              <c:numCache>
                <c:formatCode>General</c:formatCode>
                <c:ptCount val="631"/>
                <c:pt idx="0">
                  <c:v>6.1439486196006657E-2</c:v>
                </c:pt>
                <c:pt idx="1">
                  <c:v>6.1431745713354462E-2</c:v>
                </c:pt>
                <c:pt idx="2">
                  <c:v>5.6820577451015576E-2</c:v>
                </c:pt>
                <c:pt idx="3">
                  <c:v>5.9926927913716878E-2</c:v>
                </c:pt>
                <c:pt idx="4">
                  <c:v>1.393959673757857E-2</c:v>
                </c:pt>
                <c:pt idx="5">
                  <c:v>-1.1921809622382775E-3</c:v>
                </c:pt>
                <c:pt idx="6">
                  <c:v>2.0465247539911802E-2</c:v>
                </c:pt>
                <c:pt idx="7">
                  <c:v>6.4089877983684956E-2</c:v>
                </c:pt>
                <c:pt idx="8">
                  <c:v>3.5812848326004176E-2</c:v>
                </c:pt>
                <c:pt idx="9">
                  <c:v>3.3648752755785591E-2</c:v>
                </c:pt>
                <c:pt idx="10">
                  <c:v>3.7165128501265986E-2</c:v>
                </c:pt>
                <c:pt idx="11">
                  <c:v>3.2141616806838962E-2</c:v>
                </c:pt>
                <c:pt idx="12">
                  <c:v>4.9845192114618499E-2</c:v>
                </c:pt>
                <c:pt idx="13">
                  <c:v>5.0136245508698059E-2</c:v>
                </c:pt>
                <c:pt idx="14">
                  <c:v>4.0376183549597475E-2</c:v>
                </c:pt>
                <c:pt idx="15">
                  <c:v>5.0390805962885907E-2</c:v>
                </c:pt>
                <c:pt idx="16">
                  <c:v>4.1883232622382506E-2</c:v>
                </c:pt>
                <c:pt idx="17">
                  <c:v>5.6111893033005573E-2</c:v>
                </c:pt>
                <c:pt idx="18">
                  <c:v>6.0781753934799725E-2</c:v>
                </c:pt>
                <c:pt idx="19">
                  <c:v>5.3371376654374574E-2</c:v>
                </c:pt>
                <c:pt idx="20">
                  <c:v>6.5785743361497173E-2</c:v>
                </c:pt>
                <c:pt idx="21">
                  <c:v>6.833288444720699E-2</c:v>
                </c:pt>
                <c:pt idx="22">
                  <c:v>6.3967369098432258E-2</c:v>
                </c:pt>
                <c:pt idx="23">
                  <c:v>6.6653240735565458E-2</c:v>
                </c:pt>
                <c:pt idx="24">
                  <c:v>5.8086830994095943E-2</c:v>
                </c:pt>
                <c:pt idx="25">
                  <c:v>6.81578170899588E-2</c:v>
                </c:pt>
                <c:pt idx="26">
                  <c:v>7.3905472092461927E-2</c:v>
                </c:pt>
                <c:pt idx="27">
                  <c:v>6.7958913229173676E-2</c:v>
                </c:pt>
                <c:pt idx="28">
                  <c:v>7.2768487233534046E-2</c:v>
                </c:pt>
                <c:pt idx="29">
                  <c:v>7.615160129893396E-2</c:v>
                </c:pt>
                <c:pt idx="30">
                  <c:v>8.284264388245291E-2</c:v>
                </c:pt>
                <c:pt idx="31">
                  <c:v>8.2716390896361888E-2</c:v>
                </c:pt>
                <c:pt idx="32">
                  <c:v>8.1181977556878879E-2</c:v>
                </c:pt>
                <c:pt idx="33">
                  <c:v>7.0457358962177932E-2</c:v>
                </c:pt>
                <c:pt idx="34">
                  <c:v>7.5935370913483582E-2</c:v>
                </c:pt>
                <c:pt idx="35">
                  <c:v>8.3937818291235033E-2</c:v>
                </c:pt>
                <c:pt idx="36">
                  <c:v>8.4393916216748618E-2</c:v>
                </c:pt>
                <c:pt idx="37">
                  <c:v>8.8211246703451346E-2</c:v>
                </c:pt>
                <c:pt idx="38">
                  <c:v>8.7321685802270024E-2</c:v>
                </c:pt>
                <c:pt idx="39">
                  <c:v>8.8798549759110418E-2</c:v>
                </c:pt>
                <c:pt idx="40">
                  <c:v>9.4904734563244636E-2</c:v>
                </c:pt>
                <c:pt idx="41">
                  <c:v>9.7182101904673621E-2</c:v>
                </c:pt>
                <c:pt idx="42">
                  <c:v>9.6161723883913086E-2</c:v>
                </c:pt>
                <c:pt idx="43">
                  <c:v>9.8789849461830337E-2</c:v>
                </c:pt>
                <c:pt idx="44">
                  <c:v>9.4706218051535729E-2</c:v>
                </c:pt>
                <c:pt idx="45">
                  <c:v>0.10452261791884684</c:v>
                </c:pt>
                <c:pt idx="46">
                  <c:v>9.6799322215230424E-2</c:v>
                </c:pt>
                <c:pt idx="47">
                  <c:v>9.5293814291911597E-2</c:v>
                </c:pt>
                <c:pt idx="48">
                  <c:v>0.10393031626638682</c:v>
                </c:pt>
                <c:pt idx="49">
                  <c:v>0.10824472723067095</c:v>
                </c:pt>
                <c:pt idx="50">
                  <c:v>0.11266701067969294</c:v>
                </c:pt>
                <c:pt idx="51">
                  <c:v>0.11271584463045937</c:v>
                </c:pt>
                <c:pt idx="52">
                  <c:v>0.1091496952451816</c:v>
                </c:pt>
                <c:pt idx="53">
                  <c:v>0.10665103342347487</c:v>
                </c:pt>
                <c:pt idx="54">
                  <c:v>0.11261035867182204</c:v>
                </c:pt>
                <c:pt idx="55">
                  <c:v>0.11409965761969225</c:v>
                </c:pt>
                <c:pt idx="56">
                  <c:v>0.12170732113750064</c:v>
                </c:pt>
                <c:pt idx="57">
                  <c:v>0.11148213828184861</c:v>
                </c:pt>
                <c:pt idx="58">
                  <c:v>0.11222388108159098</c:v>
                </c:pt>
                <c:pt idx="59">
                  <c:v>0.11934368030655861</c:v>
                </c:pt>
                <c:pt idx="60">
                  <c:v>0.12004037582001109</c:v>
                </c:pt>
                <c:pt idx="61">
                  <c:v>0.12170427276022368</c:v>
                </c:pt>
                <c:pt idx="62">
                  <c:v>0.12606908150043555</c:v>
                </c:pt>
                <c:pt idx="63">
                  <c:v>0.12731512321714972</c:v>
                </c:pt>
                <c:pt idx="64">
                  <c:v>0.12218879842455521</c:v>
                </c:pt>
                <c:pt idx="65">
                  <c:v>0.12564099961684824</c:v>
                </c:pt>
                <c:pt idx="66">
                  <c:v>0.13081622881610211</c:v>
                </c:pt>
                <c:pt idx="67">
                  <c:v>0.13214239790909924</c:v>
                </c:pt>
                <c:pt idx="68">
                  <c:v>0.1347762733159138</c:v>
                </c:pt>
                <c:pt idx="69">
                  <c:v>0.13502309448980063</c:v>
                </c:pt>
                <c:pt idx="70">
                  <c:v>0.1374727469993382</c:v>
                </c:pt>
                <c:pt idx="71">
                  <c:v>0.13249302355410703</c:v>
                </c:pt>
                <c:pt idx="72">
                  <c:v>0.14398468198326358</c:v>
                </c:pt>
                <c:pt idx="73">
                  <c:v>0.14082340033840443</c:v>
                </c:pt>
                <c:pt idx="74">
                  <c:v>0.13729223869457013</c:v>
                </c:pt>
                <c:pt idx="75">
                  <c:v>0.13967392323056826</c:v>
                </c:pt>
                <c:pt idx="76">
                  <c:v>0.14565947219969227</c:v>
                </c:pt>
                <c:pt idx="77">
                  <c:v>0.14712878444017896</c:v>
                </c:pt>
                <c:pt idx="78">
                  <c:v>0.14349822663451448</c:v>
                </c:pt>
                <c:pt idx="79">
                  <c:v>0.1468083052225998</c:v>
                </c:pt>
                <c:pt idx="80">
                  <c:v>0.15564442893712216</c:v>
                </c:pt>
                <c:pt idx="81">
                  <c:v>0.15278045523448164</c:v>
                </c:pt>
                <c:pt idx="82">
                  <c:v>0.14560448695619732</c:v>
                </c:pt>
                <c:pt idx="83">
                  <c:v>0.15373176743660261</c:v>
                </c:pt>
                <c:pt idx="84">
                  <c:v>0.15325056080823496</c:v>
                </c:pt>
                <c:pt idx="85">
                  <c:v>0.15725684674556559</c:v>
                </c:pt>
                <c:pt idx="86">
                  <c:v>0.15478156625321107</c:v>
                </c:pt>
                <c:pt idx="87">
                  <c:v>0.1523117410115935</c:v>
                </c:pt>
                <c:pt idx="88">
                  <c:v>0.15129246184986797</c:v>
                </c:pt>
                <c:pt idx="89">
                  <c:v>0.15495132117780763</c:v>
                </c:pt>
                <c:pt idx="90">
                  <c:v>0.16010831639704226</c:v>
                </c:pt>
                <c:pt idx="91">
                  <c:v>0.15830840492258952</c:v>
                </c:pt>
                <c:pt idx="92">
                  <c:v>0.15503949412384338</c:v>
                </c:pt>
                <c:pt idx="93">
                  <c:v>0.15523990444910468</c:v>
                </c:pt>
                <c:pt idx="94">
                  <c:v>0.15721443132474061</c:v>
                </c:pt>
                <c:pt idx="95">
                  <c:v>0.16005036453129026</c:v>
                </c:pt>
                <c:pt idx="96">
                  <c:v>0.16355127702496747</c:v>
                </c:pt>
                <c:pt idx="97">
                  <c:v>0.16623646100454295</c:v>
                </c:pt>
                <c:pt idx="98">
                  <c:v>0.16842494004310413</c:v>
                </c:pt>
                <c:pt idx="99">
                  <c:v>0.17352593552667614</c:v>
                </c:pt>
                <c:pt idx="100">
                  <c:v>0.17646475785857846</c:v>
                </c:pt>
                <c:pt idx="101">
                  <c:v>0.16929112248890058</c:v>
                </c:pt>
                <c:pt idx="102">
                  <c:v>0.17362016228923416</c:v>
                </c:pt>
                <c:pt idx="103">
                  <c:v>0.18145196638095162</c:v>
                </c:pt>
                <c:pt idx="104">
                  <c:v>0.18971427280253389</c:v>
                </c:pt>
                <c:pt idx="105">
                  <c:v>0.18671977321649438</c:v>
                </c:pt>
                <c:pt idx="106">
                  <c:v>0.18778214244865421</c:v>
                </c:pt>
                <c:pt idx="107">
                  <c:v>0.18742217549874479</c:v>
                </c:pt>
                <c:pt idx="108">
                  <c:v>0.19216240909264376</c:v>
                </c:pt>
                <c:pt idx="109">
                  <c:v>0.1892799348559919</c:v>
                </c:pt>
                <c:pt idx="110">
                  <c:v>0.18687858308519029</c:v>
                </c:pt>
                <c:pt idx="111">
                  <c:v>0.19135146899877098</c:v>
                </c:pt>
                <c:pt idx="112">
                  <c:v>0.19004064977276347</c:v>
                </c:pt>
                <c:pt idx="113">
                  <c:v>0.19357993016582892</c:v>
                </c:pt>
                <c:pt idx="114">
                  <c:v>0.19646865080629697</c:v>
                </c:pt>
                <c:pt idx="115">
                  <c:v>0.19750228918647575</c:v>
                </c:pt>
                <c:pt idx="116">
                  <c:v>0.19683243999834318</c:v>
                </c:pt>
                <c:pt idx="117">
                  <c:v>0.20155589931435253</c:v>
                </c:pt>
                <c:pt idx="118">
                  <c:v>0.20399195415513177</c:v>
                </c:pt>
                <c:pt idx="119">
                  <c:v>0.20129026617427881</c:v>
                </c:pt>
                <c:pt idx="120">
                  <c:v>0.20783749025438902</c:v>
                </c:pt>
                <c:pt idx="121">
                  <c:v>0.20041398056262363</c:v>
                </c:pt>
                <c:pt idx="122">
                  <c:v>0.20166052599944137</c:v>
                </c:pt>
                <c:pt idx="123">
                  <c:v>0.20250557518704448</c:v>
                </c:pt>
                <c:pt idx="124">
                  <c:v>0.20146972665827162</c:v>
                </c:pt>
                <c:pt idx="125">
                  <c:v>0.19923216999701629</c:v>
                </c:pt>
                <c:pt idx="126">
                  <c:v>0.1954930345826569</c:v>
                </c:pt>
                <c:pt idx="127">
                  <c:v>0.20112018992666475</c:v>
                </c:pt>
                <c:pt idx="128">
                  <c:v>0.20478038537821341</c:v>
                </c:pt>
                <c:pt idx="129">
                  <c:v>0.20735498225366922</c:v>
                </c:pt>
                <c:pt idx="130">
                  <c:v>0.20920454572017974</c:v>
                </c:pt>
                <c:pt idx="131">
                  <c:v>0.2088765142139529</c:v>
                </c:pt>
                <c:pt idx="132">
                  <c:v>0.20965977012304393</c:v>
                </c:pt>
                <c:pt idx="133">
                  <c:v>0.20919342229973853</c:v>
                </c:pt>
                <c:pt idx="134">
                  <c:v>0.21348821459303066</c:v>
                </c:pt>
                <c:pt idx="135">
                  <c:v>0.22191267046330837</c:v>
                </c:pt>
                <c:pt idx="136">
                  <c:v>0.22242590278523802</c:v>
                </c:pt>
                <c:pt idx="137">
                  <c:v>0.22331889054487478</c:v>
                </c:pt>
                <c:pt idx="138">
                  <c:v>0.22326544247759517</c:v>
                </c:pt>
                <c:pt idx="139">
                  <c:v>0.23009679693032045</c:v>
                </c:pt>
                <c:pt idx="140">
                  <c:v>0.24204219919848394</c:v>
                </c:pt>
                <c:pt idx="141">
                  <c:v>0.24162170337589708</c:v>
                </c:pt>
                <c:pt idx="142">
                  <c:v>0.23461234402938733</c:v>
                </c:pt>
                <c:pt idx="143">
                  <c:v>0.22713419527501846</c:v>
                </c:pt>
                <c:pt idx="144">
                  <c:v>0.22313217622811127</c:v>
                </c:pt>
                <c:pt idx="145">
                  <c:v>0.22411490570089246</c:v>
                </c:pt>
                <c:pt idx="146">
                  <c:v>0.22509770821035441</c:v>
                </c:pt>
                <c:pt idx="147">
                  <c:v>0.22353292966427465</c:v>
                </c:pt>
                <c:pt idx="148">
                  <c:v>0.23080972620423848</c:v>
                </c:pt>
                <c:pt idx="149">
                  <c:v>0.23393801015475335</c:v>
                </c:pt>
                <c:pt idx="150">
                  <c:v>0.23712594521234581</c:v>
                </c:pt>
                <c:pt idx="151">
                  <c:v>0.23338865088406568</c:v>
                </c:pt>
                <c:pt idx="152">
                  <c:v>0.2338432213683356</c:v>
                </c:pt>
                <c:pt idx="153">
                  <c:v>0.23851087911137983</c:v>
                </c:pt>
                <c:pt idx="154">
                  <c:v>0.24200751508109414</c:v>
                </c:pt>
                <c:pt idx="155">
                  <c:v>0.24449037173768276</c:v>
                </c:pt>
                <c:pt idx="156">
                  <c:v>0.24847864674282685</c:v>
                </c:pt>
                <c:pt idx="157">
                  <c:v>0.24648692823558674</c:v>
                </c:pt>
                <c:pt idx="158">
                  <c:v>0.23844447390349827</c:v>
                </c:pt>
                <c:pt idx="159">
                  <c:v>0.2451355001333404</c:v>
                </c:pt>
                <c:pt idx="160">
                  <c:v>0.24643449725918129</c:v>
                </c:pt>
                <c:pt idx="161">
                  <c:v>0.24526544919209708</c:v>
                </c:pt>
                <c:pt idx="162">
                  <c:v>0.2509163756422062</c:v>
                </c:pt>
                <c:pt idx="163">
                  <c:v>0.24772180344143632</c:v>
                </c:pt>
                <c:pt idx="164">
                  <c:v>0.24481596473799561</c:v>
                </c:pt>
                <c:pt idx="165">
                  <c:v>0.24787488269420327</c:v>
                </c:pt>
                <c:pt idx="166">
                  <c:v>0.24785894387971458</c:v>
                </c:pt>
                <c:pt idx="167">
                  <c:v>0.24869887074352792</c:v>
                </c:pt>
                <c:pt idx="168">
                  <c:v>0.25214662499191742</c:v>
                </c:pt>
                <c:pt idx="169">
                  <c:v>0.25044983347169225</c:v>
                </c:pt>
                <c:pt idx="170">
                  <c:v>0.25189273789148675</c:v>
                </c:pt>
                <c:pt idx="171">
                  <c:v>0.25958178466021503</c:v>
                </c:pt>
                <c:pt idx="172">
                  <c:v>0.25933522608956883</c:v>
                </c:pt>
                <c:pt idx="173">
                  <c:v>0.26083134059187024</c:v>
                </c:pt>
                <c:pt idx="174">
                  <c:v>0.26291449805682071</c:v>
                </c:pt>
                <c:pt idx="175">
                  <c:v>0.27176981613661577</c:v>
                </c:pt>
                <c:pt idx="176">
                  <c:v>0.2664335073428975</c:v>
                </c:pt>
                <c:pt idx="177">
                  <c:v>0.25553611455401853</c:v>
                </c:pt>
                <c:pt idx="178">
                  <c:v>0.25247170843533212</c:v>
                </c:pt>
                <c:pt idx="179">
                  <c:v>0.26080518121746638</c:v>
                </c:pt>
                <c:pt idx="180">
                  <c:v>0.26420651446145338</c:v>
                </c:pt>
                <c:pt idx="181">
                  <c:v>0.26233983690567508</c:v>
                </c:pt>
                <c:pt idx="182">
                  <c:v>0.26212932225992935</c:v>
                </c:pt>
                <c:pt idx="183">
                  <c:v>0.25707421867433899</c:v>
                </c:pt>
                <c:pt idx="184">
                  <c:v>0.25911967881157549</c:v>
                </c:pt>
                <c:pt idx="185">
                  <c:v>0.26686960972843571</c:v>
                </c:pt>
                <c:pt idx="186">
                  <c:v>0.26476644540025313</c:v>
                </c:pt>
                <c:pt idx="187">
                  <c:v>0.26457801434615535</c:v>
                </c:pt>
                <c:pt idx="188">
                  <c:v>0.27301399514783964</c:v>
                </c:pt>
                <c:pt idx="189">
                  <c:v>0.27406639741478089</c:v>
                </c:pt>
                <c:pt idx="190">
                  <c:v>0.26975025422510501</c:v>
                </c:pt>
                <c:pt idx="191">
                  <c:v>0.27644542169444347</c:v>
                </c:pt>
                <c:pt idx="192">
                  <c:v>0.27652679069040464</c:v>
                </c:pt>
                <c:pt idx="193">
                  <c:v>0.27834853981875229</c:v>
                </c:pt>
                <c:pt idx="194">
                  <c:v>0.27789436773232473</c:v>
                </c:pt>
                <c:pt idx="195">
                  <c:v>0.27404655325489896</c:v>
                </c:pt>
                <c:pt idx="196">
                  <c:v>0.27631662244185456</c:v>
                </c:pt>
                <c:pt idx="197">
                  <c:v>0.28656886914387597</c:v>
                </c:pt>
                <c:pt idx="198">
                  <c:v>0.28597172847514812</c:v>
                </c:pt>
                <c:pt idx="199">
                  <c:v>0.286418824631959</c:v>
                </c:pt>
                <c:pt idx="200">
                  <c:v>0.27568365091527736</c:v>
                </c:pt>
                <c:pt idx="201">
                  <c:v>0.27510478366262037</c:v>
                </c:pt>
                <c:pt idx="202">
                  <c:v>0.28565030809098962</c:v>
                </c:pt>
                <c:pt idx="203">
                  <c:v>0.28733294880419247</c:v>
                </c:pt>
                <c:pt idx="204">
                  <c:v>0.29099618000123212</c:v>
                </c:pt>
                <c:pt idx="205">
                  <c:v>0.2912986475607367</c:v>
                </c:pt>
                <c:pt idx="206">
                  <c:v>0.28174052987757237</c:v>
                </c:pt>
                <c:pt idx="207">
                  <c:v>0.28136039994812861</c:v>
                </c:pt>
                <c:pt idx="208">
                  <c:v>0.28676481556952649</c:v>
                </c:pt>
                <c:pt idx="209">
                  <c:v>0.2878183093495898</c:v>
                </c:pt>
                <c:pt idx="210">
                  <c:v>0.28469531181871949</c:v>
                </c:pt>
                <c:pt idx="211">
                  <c:v>0.28864082382297129</c:v>
                </c:pt>
                <c:pt idx="212">
                  <c:v>0.29030363774023143</c:v>
                </c:pt>
                <c:pt idx="213">
                  <c:v>0.28632521387695542</c:v>
                </c:pt>
                <c:pt idx="214">
                  <c:v>0.29222716876911792</c:v>
                </c:pt>
                <c:pt idx="215">
                  <c:v>0.30533458424796434</c:v>
                </c:pt>
                <c:pt idx="216">
                  <c:v>0.30453140950224727</c:v>
                </c:pt>
                <c:pt idx="217">
                  <c:v>0.2989227364605036</c:v>
                </c:pt>
                <c:pt idx="218">
                  <c:v>0.298107843772905</c:v>
                </c:pt>
                <c:pt idx="219">
                  <c:v>0.29922109309687406</c:v>
                </c:pt>
                <c:pt idx="220">
                  <c:v>0.29244166914061281</c:v>
                </c:pt>
                <c:pt idx="221">
                  <c:v>0.28902920486162381</c:v>
                </c:pt>
                <c:pt idx="222">
                  <c:v>0.29395953553283066</c:v>
                </c:pt>
                <c:pt idx="223">
                  <c:v>0.29140724375416915</c:v>
                </c:pt>
                <c:pt idx="224">
                  <c:v>0.29173299382373813</c:v>
                </c:pt>
                <c:pt idx="225">
                  <c:v>0.29824872364506505</c:v>
                </c:pt>
                <c:pt idx="226">
                  <c:v>0.29883562825130172</c:v>
                </c:pt>
                <c:pt idx="227">
                  <c:v>0.30088737142820887</c:v>
                </c:pt>
                <c:pt idx="228">
                  <c:v>0.3000392831572638</c:v>
                </c:pt>
                <c:pt idx="229">
                  <c:v>0.2948615360368545</c:v>
                </c:pt>
                <c:pt idx="230">
                  <c:v>0.29872359793633274</c:v>
                </c:pt>
                <c:pt idx="231">
                  <c:v>0.31105542487358695</c:v>
                </c:pt>
                <c:pt idx="232">
                  <c:v>0.3098055816121188</c:v>
                </c:pt>
                <c:pt idx="233">
                  <c:v>0.31508417120446008</c:v>
                </c:pt>
                <c:pt idx="234">
                  <c:v>0.32024230730695363</c:v>
                </c:pt>
                <c:pt idx="235">
                  <c:v>0.31847660601320898</c:v>
                </c:pt>
                <c:pt idx="236">
                  <c:v>0.32059965368684229</c:v>
                </c:pt>
                <c:pt idx="237">
                  <c:v>0.31578314796758572</c:v>
                </c:pt>
                <c:pt idx="238">
                  <c:v>0.3115459964533035</c:v>
                </c:pt>
                <c:pt idx="239">
                  <c:v>0.31231150607679847</c:v>
                </c:pt>
                <c:pt idx="240">
                  <c:v>0.31371421403896621</c:v>
                </c:pt>
                <c:pt idx="241">
                  <c:v>0.31774955194085153</c:v>
                </c:pt>
                <c:pt idx="242">
                  <c:v>0.32302076341682334</c:v>
                </c:pt>
                <c:pt idx="243">
                  <c:v>0.32239567566215599</c:v>
                </c:pt>
                <c:pt idx="244">
                  <c:v>0.31891544612651812</c:v>
                </c:pt>
                <c:pt idx="245">
                  <c:v>0.31903621566646378</c:v>
                </c:pt>
                <c:pt idx="246">
                  <c:v>0.32315344117119371</c:v>
                </c:pt>
                <c:pt idx="247">
                  <c:v>0.32329533168194585</c:v>
                </c:pt>
                <c:pt idx="248">
                  <c:v>0.32125205609545371</c:v>
                </c:pt>
                <c:pt idx="249">
                  <c:v>0.31678320663040344</c:v>
                </c:pt>
                <c:pt idx="250">
                  <c:v>0.32000943917200075</c:v>
                </c:pt>
                <c:pt idx="251">
                  <c:v>0.33134244263780943</c:v>
                </c:pt>
                <c:pt idx="252">
                  <c:v>0.33146391231018607</c:v>
                </c:pt>
                <c:pt idx="253">
                  <c:v>0.32828288004427492</c:v>
                </c:pt>
                <c:pt idx="254">
                  <c:v>0.33079216264376693</c:v>
                </c:pt>
                <c:pt idx="255">
                  <c:v>0.33290857682834446</c:v>
                </c:pt>
                <c:pt idx="256">
                  <c:v>0.33202674296019419</c:v>
                </c:pt>
                <c:pt idx="257">
                  <c:v>0.33406604890250396</c:v>
                </c:pt>
                <c:pt idx="258">
                  <c:v>0.33230584588725032</c:v>
                </c:pt>
                <c:pt idx="259">
                  <c:v>0.3326656884082998</c:v>
                </c:pt>
                <c:pt idx="260">
                  <c:v>0.34337319002147482</c:v>
                </c:pt>
                <c:pt idx="261">
                  <c:v>0.33950653546662757</c:v>
                </c:pt>
                <c:pt idx="262">
                  <c:v>0.33690929644370454</c:v>
                </c:pt>
                <c:pt idx="263">
                  <c:v>0.33742964261031799</c:v>
                </c:pt>
                <c:pt idx="264">
                  <c:v>0.33554254941343975</c:v>
                </c:pt>
                <c:pt idx="265">
                  <c:v>0.3393309595510845</c:v>
                </c:pt>
                <c:pt idx="266">
                  <c:v>0.32914683773693398</c:v>
                </c:pt>
                <c:pt idx="267">
                  <c:v>0.31493142911723992</c:v>
                </c:pt>
                <c:pt idx="268">
                  <c:v>0.31419146095098321</c:v>
                </c:pt>
                <c:pt idx="269">
                  <c:v>0.32614095892746753</c:v>
                </c:pt>
                <c:pt idx="270">
                  <c:v>0.33721695886195407</c:v>
                </c:pt>
                <c:pt idx="271">
                  <c:v>0.34158952060716163</c:v>
                </c:pt>
                <c:pt idx="272">
                  <c:v>0.34391793346122568</c:v>
                </c:pt>
                <c:pt idx="273">
                  <c:v>0.35599014238305277</c:v>
                </c:pt>
                <c:pt idx="274">
                  <c:v>0.36201015220111687</c:v>
                </c:pt>
                <c:pt idx="275">
                  <c:v>0.35541698295770918</c:v>
                </c:pt>
                <c:pt idx="276">
                  <c:v>0.34548678452596554</c:v>
                </c:pt>
                <c:pt idx="277">
                  <c:v>0.33971813809530332</c:v>
                </c:pt>
                <c:pt idx="278">
                  <c:v>0.35073344813966323</c:v>
                </c:pt>
                <c:pt idx="279">
                  <c:v>0.35768334863526086</c:v>
                </c:pt>
                <c:pt idx="280">
                  <c:v>0.35828107260662378</c:v>
                </c:pt>
                <c:pt idx="281">
                  <c:v>0.35827303040120245</c:v>
                </c:pt>
                <c:pt idx="282">
                  <c:v>0.35782638017443036</c:v>
                </c:pt>
                <c:pt idx="283">
                  <c:v>0.357878886536519</c:v>
                </c:pt>
                <c:pt idx="284">
                  <c:v>0.34884530678372633</c:v>
                </c:pt>
                <c:pt idx="285">
                  <c:v>0.34673311490926845</c:v>
                </c:pt>
                <c:pt idx="286">
                  <c:v>0.36315513055325449</c:v>
                </c:pt>
                <c:pt idx="287">
                  <c:v>0.36952762574529302</c:v>
                </c:pt>
                <c:pt idx="288">
                  <c:v>0.36587993868401714</c:v>
                </c:pt>
                <c:pt idx="289">
                  <c:v>0.35874456047343112</c:v>
                </c:pt>
                <c:pt idx="290">
                  <c:v>0.35957958301118476</c:v>
                </c:pt>
                <c:pt idx="291">
                  <c:v>0.35934455359511325</c:v>
                </c:pt>
                <c:pt idx="292">
                  <c:v>0.35781618362888223</c:v>
                </c:pt>
                <c:pt idx="293">
                  <c:v>0.36533838978928301</c:v>
                </c:pt>
                <c:pt idx="294">
                  <c:v>0.36795368301916859</c:v>
                </c:pt>
                <c:pt idx="295">
                  <c:v>0.3693967745590796</c:v>
                </c:pt>
                <c:pt idx="296">
                  <c:v>0.36537127195781438</c:v>
                </c:pt>
                <c:pt idx="297">
                  <c:v>0.35202662466245138</c:v>
                </c:pt>
                <c:pt idx="298">
                  <c:v>0.35016200242841428</c:v>
                </c:pt>
                <c:pt idx="299">
                  <c:v>0.35351497879267552</c:v>
                </c:pt>
                <c:pt idx="300">
                  <c:v>0.35443218837753521</c:v>
                </c:pt>
                <c:pt idx="301">
                  <c:v>0.35664216230699969</c:v>
                </c:pt>
                <c:pt idx="302">
                  <c:v>0.35912048064407492</c:v>
                </c:pt>
                <c:pt idx="303">
                  <c:v>0.36507324233238253</c:v>
                </c:pt>
                <c:pt idx="304">
                  <c:v>0.37156767796688883</c:v>
                </c:pt>
                <c:pt idx="305">
                  <c:v>0.37302076474563267</c:v>
                </c:pt>
                <c:pt idx="306">
                  <c:v>0.36808316242335481</c:v>
                </c:pt>
                <c:pt idx="307">
                  <c:v>0.35933564276604696</c:v>
                </c:pt>
                <c:pt idx="308">
                  <c:v>0.35714622823558606</c:v>
                </c:pt>
                <c:pt idx="309">
                  <c:v>0.36507448691518746</c:v>
                </c:pt>
                <c:pt idx="310">
                  <c:v>0.36562391898377483</c:v>
                </c:pt>
                <c:pt idx="311">
                  <c:v>0.3607540313152286</c:v>
                </c:pt>
                <c:pt idx="312">
                  <c:v>0.358854700177972</c:v>
                </c:pt>
                <c:pt idx="313">
                  <c:v>0.36448665757917459</c:v>
                </c:pt>
                <c:pt idx="314">
                  <c:v>0.37228415079808008</c:v>
                </c:pt>
                <c:pt idx="315">
                  <c:v>0.37839415636921903</c:v>
                </c:pt>
                <c:pt idx="316">
                  <c:v>0.38524866586747719</c:v>
                </c:pt>
                <c:pt idx="317">
                  <c:v>0.38085061641116363</c:v>
                </c:pt>
                <c:pt idx="318">
                  <c:v>0.3718241270625372</c:v>
                </c:pt>
                <c:pt idx="319">
                  <c:v>0.3738806379534973</c:v>
                </c:pt>
                <c:pt idx="320">
                  <c:v>0.37695875930204203</c:v>
                </c:pt>
                <c:pt idx="321">
                  <c:v>0.37802787158480766</c:v>
                </c:pt>
                <c:pt idx="322">
                  <c:v>0.37541261759489036</c:v>
                </c:pt>
                <c:pt idx="323">
                  <c:v>0.3770200917018563</c:v>
                </c:pt>
                <c:pt idx="324">
                  <c:v>0.38279495700467892</c:v>
                </c:pt>
                <c:pt idx="325">
                  <c:v>0.38184292209364112</c:v>
                </c:pt>
                <c:pt idx="326">
                  <c:v>0.37890723114314706</c:v>
                </c:pt>
                <c:pt idx="327">
                  <c:v>0.37555192801416104</c:v>
                </c:pt>
                <c:pt idx="328">
                  <c:v>0.37950370129488126</c:v>
                </c:pt>
                <c:pt idx="329">
                  <c:v>0.38997743310315086</c:v>
                </c:pt>
                <c:pt idx="330">
                  <c:v>0.40026812197620648</c:v>
                </c:pt>
                <c:pt idx="331">
                  <c:v>0.39453549563183477</c:v>
                </c:pt>
                <c:pt idx="332">
                  <c:v>0.3837759571464297</c:v>
                </c:pt>
                <c:pt idx="333">
                  <c:v>0.38858909366055527</c:v>
                </c:pt>
                <c:pt idx="334">
                  <c:v>0.39981341017159455</c:v>
                </c:pt>
                <c:pt idx="335">
                  <c:v>0.39899903009090493</c:v>
                </c:pt>
                <c:pt idx="336">
                  <c:v>0.38932879344645954</c:v>
                </c:pt>
                <c:pt idx="337">
                  <c:v>0.39163527726674502</c:v>
                </c:pt>
                <c:pt idx="338">
                  <c:v>0.39738507901327119</c:v>
                </c:pt>
                <c:pt idx="339">
                  <c:v>0.39559857348865068</c:v>
                </c:pt>
                <c:pt idx="340">
                  <c:v>0.38782345643647287</c:v>
                </c:pt>
                <c:pt idx="341">
                  <c:v>0.38030376008789041</c:v>
                </c:pt>
                <c:pt idx="342">
                  <c:v>0.38729754180348369</c:v>
                </c:pt>
                <c:pt idx="343">
                  <c:v>0.39850831241578455</c:v>
                </c:pt>
                <c:pt idx="344">
                  <c:v>0.3992342684005073</c:v>
                </c:pt>
                <c:pt idx="345">
                  <c:v>0.3935979987714055</c:v>
                </c:pt>
                <c:pt idx="346">
                  <c:v>0.39031881533039847</c:v>
                </c:pt>
                <c:pt idx="347">
                  <c:v>0.3994443999145495</c:v>
                </c:pt>
                <c:pt idx="348">
                  <c:v>0.40695179959609001</c:v>
                </c:pt>
                <c:pt idx="349">
                  <c:v>0.40286883113073646</c:v>
                </c:pt>
                <c:pt idx="350">
                  <c:v>0.40783095662567442</c:v>
                </c:pt>
                <c:pt idx="351">
                  <c:v>0.40780109658764541</c:v>
                </c:pt>
                <c:pt idx="352">
                  <c:v>0.40300219365068324</c:v>
                </c:pt>
                <c:pt idx="353">
                  <c:v>0.40898805950944878</c:v>
                </c:pt>
                <c:pt idx="354">
                  <c:v>0.41377393084126018</c:v>
                </c:pt>
                <c:pt idx="355">
                  <c:v>0.40957354802752016</c:v>
                </c:pt>
                <c:pt idx="356">
                  <c:v>0.40769433783478892</c:v>
                </c:pt>
                <c:pt idx="357">
                  <c:v>0.4076998352952485</c:v>
                </c:pt>
                <c:pt idx="358">
                  <c:v>0.40807349855906772</c:v>
                </c:pt>
                <c:pt idx="359">
                  <c:v>0.40461040616024541</c:v>
                </c:pt>
                <c:pt idx="360">
                  <c:v>0.40092139690630885</c:v>
                </c:pt>
                <c:pt idx="361">
                  <c:v>0.40938739220118758</c:v>
                </c:pt>
                <c:pt idx="362">
                  <c:v>0.41258813029726088</c:v>
                </c:pt>
                <c:pt idx="363">
                  <c:v>0.41804991549637505</c:v>
                </c:pt>
                <c:pt idx="364">
                  <c:v>0.41727468006170298</c:v>
                </c:pt>
                <c:pt idx="365">
                  <c:v>0.40719525410354868</c:v>
                </c:pt>
                <c:pt idx="366">
                  <c:v>0.41152812169435982</c:v>
                </c:pt>
                <c:pt idx="367">
                  <c:v>0.41406867020753191</c:v>
                </c:pt>
                <c:pt idx="368">
                  <c:v>0.41342262589041301</c:v>
                </c:pt>
                <c:pt idx="369">
                  <c:v>0.41437337544196556</c:v>
                </c:pt>
                <c:pt idx="370">
                  <c:v>0.40993339779759158</c:v>
                </c:pt>
                <c:pt idx="371">
                  <c:v>0.41229667197067871</c:v>
                </c:pt>
                <c:pt idx="372">
                  <c:v>0.41957396791397261</c:v>
                </c:pt>
                <c:pt idx="373">
                  <c:v>0.41967070296316311</c:v>
                </c:pt>
                <c:pt idx="374">
                  <c:v>0.42204652269262855</c:v>
                </c:pt>
                <c:pt idx="375">
                  <c:v>0.42040743537790803</c:v>
                </c:pt>
                <c:pt idx="376">
                  <c:v>0.41403117149027585</c:v>
                </c:pt>
                <c:pt idx="377">
                  <c:v>0.42168614752829453</c:v>
                </c:pt>
                <c:pt idx="378">
                  <c:v>0.42263260825166177</c:v>
                </c:pt>
                <c:pt idx="379">
                  <c:v>0.42013723241781509</c:v>
                </c:pt>
                <c:pt idx="380">
                  <c:v>0.42088509654424583</c:v>
                </c:pt>
                <c:pt idx="381">
                  <c:v>0.42379786740828501</c:v>
                </c:pt>
                <c:pt idx="382">
                  <c:v>0.42719349909990251</c:v>
                </c:pt>
                <c:pt idx="383">
                  <c:v>0.42508351023245672</c:v>
                </c:pt>
                <c:pt idx="384">
                  <c:v>0.42782200234913015</c:v>
                </c:pt>
                <c:pt idx="385">
                  <c:v>0.42360578323527248</c:v>
                </c:pt>
                <c:pt idx="386">
                  <c:v>0.42205920032408145</c:v>
                </c:pt>
                <c:pt idx="387">
                  <c:v>0.42444030550556505</c:v>
                </c:pt>
                <c:pt idx="388">
                  <c:v>0.43093723498356434</c:v>
                </c:pt>
                <c:pt idx="389">
                  <c:v>0.43623052974308046</c:v>
                </c:pt>
                <c:pt idx="390">
                  <c:v>0.43197517985283379</c:v>
                </c:pt>
                <c:pt idx="391">
                  <c:v>0.4301867157790894</c:v>
                </c:pt>
                <c:pt idx="392">
                  <c:v>0.43277707789741976</c:v>
                </c:pt>
                <c:pt idx="393">
                  <c:v>0.43292677420540626</c:v>
                </c:pt>
                <c:pt idx="394">
                  <c:v>0.44339793812103795</c:v>
                </c:pt>
                <c:pt idx="395">
                  <c:v>0.43920241223589851</c:v>
                </c:pt>
                <c:pt idx="396">
                  <c:v>0.43100762216299771</c:v>
                </c:pt>
                <c:pt idx="397">
                  <c:v>0.42719415603692468</c:v>
                </c:pt>
                <c:pt idx="398">
                  <c:v>0.4333695928093359</c:v>
                </c:pt>
                <c:pt idx="399">
                  <c:v>0.43124357861428436</c:v>
                </c:pt>
                <c:pt idx="400">
                  <c:v>0.43114403248353961</c:v>
                </c:pt>
                <c:pt idx="401">
                  <c:v>0.43873170980610388</c:v>
                </c:pt>
                <c:pt idx="402">
                  <c:v>0.43427642257603261</c:v>
                </c:pt>
                <c:pt idx="403">
                  <c:v>0.43784894104113392</c:v>
                </c:pt>
                <c:pt idx="404">
                  <c:v>0.44852461832032714</c:v>
                </c:pt>
                <c:pt idx="405">
                  <c:v>0.44648822008372918</c:v>
                </c:pt>
                <c:pt idx="406">
                  <c:v>0.43988569314552345</c:v>
                </c:pt>
                <c:pt idx="407">
                  <c:v>0.44345232855835942</c:v>
                </c:pt>
                <c:pt idx="408">
                  <c:v>0.44863235419283393</c:v>
                </c:pt>
                <c:pt idx="409">
                  <c:v>0.44316388317053873</c:v>
                </c:pt>
                <c:pt idx="410">
                  <c:v>0.43957937494012883</c:v>
                </c:pt>
                <c:pt idx="411">
                  <c:v>0.44478150190769944</c:v>
                </c:pt>
                <c:pt idx="412">
                  <c:v>0.45037516760856189</c:v>
                </c:pt>
                <c:pt idx="413">
                  <c:v>0.44802960989224427</c:v>
                </c:pt>
                <c:pt idx="414">
                  <c:v>0.44976617188978674</c:v>
                </c:pt>
                <c:pt idx="415">
                  <c:v>0.44608702654236709</c:v>
                </c:pt>
                <c:pt idx="416">
                  <c:v>0.44856292172738488</c:v>
                </c:pt>
                <c:pt idx="417">
                  <c:v>0.44543803293572787</c:v>
                </c:pt>
                <c:pt idx="418">
                  <c:v>0.44355062352200436</c:v>
                </c:pt>
                <c:pt idx="419">
                  <c:v>0.45577863102495819</c:v>
                </c:pt>
                <c:pt idx="420">
                  <c:v>0.46290877943084097</c:v>
                </c:pt>
                <c:pt idx="421">
                  <c:v>0.45604509407748245</c:v>
                </c:pt>
                <c:pt idx="422">
                  <c:v>0.45098039326527817</c:v>
                </c:pt>
                <c:pt idx="423">
                  <c:v>0.4595946875375122</c:v>
                </c:pt>
                <c:pt idx="424">
                  <c:v>0.45093138993067045</c:v>
                </c:pt>
                <c:pt idx="425">
                  <c:v>0.4464639904787514</c:v>
                </c:pt>
                <c:pt idx="426">
                  <c:v>0.45612340002319962</c:v>
                </c:pt>
                <c:pt idx="427">
                  <c:v>0.45275797036457538</c:v>
                </c:pt>
                <c:pt idx="428">
                  <c:v>0.4606199450077797</c:v>
                </c:pt>
                <c:pt idx="429">
                  <c:v>0.46539020914070778</c:v>
                </c:pt>
                <c:pt idx="430">
                  <c:v>0.45982201882090423</c:v>
                </c:pt>
                <c:pt idx="431">
                  <c:v>0.45070586515170591</c:v>
                </c:pt>
                <c:pt idx="432">
                  <c:v>0.44684699050719845</c:v>
                </c:pt>
                <c:pt idx="433">
                  <c:v>0.46175347645378229</c:v>
                </c:pt>
                <c:pt idx="434">
                  <c:v>0.46433477936590134</c:v>
                </c:pt>
                <c:pt idx="435">
                  <c:v>0.45167071365213318</c:v>
                </c:pt>
                <c:pt idx="436">
                  <c:v>0.45964123819026548</c:v>
                </c:pt>
                <c:pt idx="437">
                  <c:v>0.47147729120116422</c:v>
                </c:pt>
                <c:pt idx="438">
                  <c:v>0.46979132047304972</c:v>
                </c:pt>
                <c:pt idx="439">
                  <c:v>0.4751628481541485</c:v>
                </c:pt>
                <c:pt idx="440">
                  <c:v>0.47054714146738874</c:v>
                </c:pt>
                <c:pt idx="441">
                  <c:v>0.48176226979042669</c:v>
                </c:pt>
                <c:pt idx="442">
                  <c:v>0.49798414495962184</c:v>
                </c:pt>
                <c:pt idx="443">
                  <c:v>0.49228802609723482</c:v>
                </c:pt>
                <c:pt idx="444">
                  <c:v>0.47609698764737879</c:v>
                </c:pt>
                <c:pt idx="445">
                  <c:v>0.4694111659774301</c:v>
                </c:pt>
                <c:pt idx="446">
                  <c:v>0.48699034139879355</c:v>
                </c:pt>
                <c:pt idx="447">
                  <c:v>0.49806133175112827</c:v>
                </c:pt>
                <c:pt idx="448">
                  <c:v>0.49257997084218225</c:v>
                </c:pt>
                <c:pt idx="449">
                  <c:v>0.47644860258280441</c:v>
                </c:pt>
                <c:pt idx="450">
                  <c:v>0.47344145444357055</c:v>
                </c:pt>
                <c:pt idx="451">
                  <c:v>0.47188484466667113</c:v>
                </c:pt>
                <c:pt idx="452">
                  <c:v>0.48107918349880108</c:v>
                </c:pt>
                <c:pt idx="453">
                  <c:v>0.4814235814705155</c:v>
                </c:pt>
                <c:pt idx="454">
                  <c:v>0.47844807300860015</c:v>
                </c:pt>
                <c:pt idx="455">
                  <c:v>0.4753263523565876</c:v>
                </c:pt>
                <c:pt idx="456">
                  <c:v>0.47960113651927266</c:v>
                </c:pt>
                <c:pt idx="457">
                  <c:v>0.4785530278077274</c:v>
                </c:pt>
                <c:pt idx="458">
                  <c:v>0.4771155234123774</c:v>
                </c:pt>
                <c:pt idx="459">
                  <c:v>0.48497442552031717</c:v>
                </c:pt>
                <c:pt idx="460">
                  <c:v>0.48502538052178185</c:v>
                </c:pt>
                <c:pt idx="461">
                  <c:v>0.47970214241202414</c:v>
                </c:pt>
                <c:pt idx="462">
                  <c:v>0.4885655083946473</c:v>
                </c:pt>
                <c:pt idx="463">
                  <c:v>0.48488935583083681</c:v>
                </c:pt>
                <c:pt idx="464">
                  <c:v>0.48791862557424354</c:v>
                </c:pt>
                <c:pt idx="465">
                  <c:v>0.48568240801271972</c:v>
                </c:pt>
                <c:pt idx="466">
                  <c:v>0.49114056152088703</c:v>
                </c:pt>
                <c:pt idx="467">
                  <c:v>0.4919418247961358</c:v>
                </c:pt>
                <c:pt idx="468">
                  <c:v>0.49266305406739919</c:v>
                </c:pt>
                <c:pt idx="469">
                  <c:v>0.49446037595802678</c:v>
                </c:pt>
                <c:pt idx="470">
                  <c:v>0.47706479628433085</c:v>
                </c:pt>
                <c:pt idx="471">
                  <c:v>0.47538079872863204</c:v>
                </c:pt>
                <c:pt idx="472">
                  <c:v>0.49461424464834386</c:v>
                </c:pt>
                <c:pt idx="473">
                  <c:v>0.50598132929750517</c:v>
                </c:pt>
                <c:pt idx="474">
                  <c:v>0.49948787309235104</c:v>
                </c:pt>
                <c:pt idx="475">
                  <c:v>0.48997111176982511</c:v>
                </c:pt>
                <c:pt idx="476">
                  <c:v>0.49668721315821918</c:v>
                </c:pt>
                <c:pt idx="477">
                  <c:v>0.50677899693130168</c:v>
                </c:pt>
                <c:pt idx="478">
                  <c:v>0.50435337079948195</c:v>
                </c:pt>
                <c:pt idx="479">
                  <c:v>0.50470835229572719</c:v>
                </c:pt>
                <c:pt idx="480">
                  <c:v>0.50265741096793848</c:v>
                </c:pt>
                <c:pt idx="481">
                  <c:v>0.49964847856001054</c:v>
                </c:pt>
                <c:pt idx="482">
                  <c:v>0.50051805539862471</c:v>
                </c:pt>
                <c:pt idx="483">
                  <c:v>0.50782051199176803</c:v>
                </c:pt>
                <c:pt idx="484">
                  <c:v>0.5119631521250364</c:v>
                </c:pt>
                <c:pt idx="485">
                  <c:v>0.50179548219961412</c:v>
                </c:pt>
                <c:pt idx="486">
                  <c:v>0.51727949518138705</c:v>
                </c:pt>
                <c:pt idx="487">
                  <c:v>0.52724178225845542</c:v>
                </c:pt>
                <c:pt idx="488">
                  <c:v>0.49807502201548909</c:v>
                </c:pt>
                <c:pt idx="489">
                  <c:v>0.49236155991376185</c:v>
                </c:pt>
                <c:pt idx="490">
                  <c:v>0.51510836900565737</c:v>
                </c:pt>
                <c:pt idx="491">
                  <c:v>0.53201748318455799</c:v>
                </c:pt>
                <c:pt idx="492">
                  <c:v>0.52741399599029226</c:v>
                </c:pt>
                <c:pt idx="493">
                  <c:v>0.50966232598501549</c:v>
                </c:pt>
                <c:pt idx="494">
                  <c:v>0.49855502596053192</c:v>
                </c:pt>
                <c:pt idx="495">
                  <c:v>0.50091178671354564</c:v>
                </c:pt>
                <c:pt idx="496">
                  <c:v>0.51828823882821029</c:v>
                </c:pt>
                <c:pt idx="497">
                  <c:v>0.5226195243299695</c:v>
                </c:pt>
                <c:pt idx="498">
                  <c:v>0.50977583642133406</c:v>
                </c:pt>
                <c:pt idx="499">
                  <c:v>0.51085986389327931</c:v>
                </c:pt>
                <c:pt idx="500">
                  <c:v>0.51843691754495225</c:v>
                </c:pt>
                <c:pt idx="501">
                  <c:v>0.5102444925709595</c:v>
                </c:pt>
                <c:pt idx="502">
                  <c:v>0.51271571148957384</c:v>
                </c:pt>
                <c:pt idx="503">
                  <c:v>0.51572155610419168</c:v>
                </c:pt>
                <c:pt idx="504">
                  <c:v>0.52021221992810096</c:v>
                </c:pt>
                <c:pt idx="505">
                  <c:v>0.50433810639834797</c:v>
                </c:pt>
                <c:pt idx="506">
                  <c:v>0.51038857781800917</c:v>
                </c:pt>
                <c:pt idx="507">
                  <c:v>0.52163145056034832</c:v>
                </c:pt>
                <c:pt idx="508">
                  <c:v>0.51621045921528863</c:v>
                </c:pt>
                <c:pt idx="509">
                  <c:v>0.51295017807275156</c:v>
                </c:pt>
                <c:pt idx="510">
                  <c:v>0.5360317967913153</c:v>
                </c:pt>
                <c:pt idx="511">
                  <c:v>0.53770254720199273</c:v>
                </c:pt>
                <c:pt idx="512">
                  <c:v>0.53129275304650025</c:v>
                </c:pt>
                <c:pt idx="513">
                  <c:v>0.5316576884716252</c:v>
                </c:pt>
                <c:pt idx="514">
                  <c:v>0.53305990036687301</c:v>
                </c:pt>
                <c:pt idx="515">
                  <c:v>0.52604930208989142</c:v>
                </c:pt>
                <c:pt idx="516">
                  <c:v>0.53630481765028315</c:v>
                </c:pt>
                <c:pt idx="517">
                  <c:v>0.55205842167750407</c:v>
                </c:pt>
                <c:pt idx="518">
                  <c:v>0.5406444499138211</c:v>
                </c:pt>
                <c:pt idx="519">
                  <c:v>0.53469589879105306</c:v>
                </c:pt>
                <c:pt idx="520">
                  <c:v>0.52221113757782667</c:v>
                </c:pt>
                <c:pt idx="521">
                  <c:v>0.53228939790749985</c:v>
                </c:pt>
                <c:pt idx="522">
                  <c:v>0.53461671891691098</c:v>
                </c:pt>
                <c:pt idx="523">
                  <c:v>0.55767593334366627</c:v>
                </c:pt>
                <c:pt idx="524">
                  <c:v>0.57358718929511898</c:v>
                </c:pt>
                <c:pt idx="525">
                  <c:v>0.55480251516887413</c:v>
                </c:pt>
                <c:pt idx="526">
                  <c:v>0.54134037486308884</c:v>
                </c:pt>
                <c:pt idx="527">
                  <c:v>0.5349390726050145</c:v>
                </c:pt>
                <c:pt idx="528">
                  <c:v>0.54428595631447818</c:v>
                </c:pt>
                <c:pt idx="529">
                  <c:v>0.53664171829651208</c:v>
                </c:pt>
                <c:pt idx="530">
                  <c:v>0.52707591232012763</c:v>
                </c:pt>
                <c:pt idx="531">
                  <c:v>0.53504032581879812</c:v>
                </c:pt>
                <c:pt idx="532">
                  <c:v>0.54557757802917439</c:v>
                </c:pt>
                <c:pt idx="533">
                  <c:v>0.53175527960813673</c:v>
                </c:pt>
                <c:pt idx="534">
                  <c:v>0.54783171703786926</c:v>
                </c:pt>
                <c:pt idx="535">
                  <c:v>0.5420017288695107</c:v>
                </c:pt>
                <c:pt idx="536">
                  <c:v>0.54234642382306619</c:v>
                </c:pt>
                <c:pt idx="537">
                  <c:v>0.54340038985112016</c:v>
                </c:pt>
                <c:pt idx="538">
                  <c:v>0.53654631148288678</c:v>
                </c:pt>
                <c:pt idx="539">
                  <c:v>0.53974657436086659</c:v>
                </c:pt>
                <c:pt idx="540">
                  <c:v>0.54384197318083694</c:v>
                </c:pt>
                <c:pt idx="541">
                  <c:v>0.56163133241142515</c:v>
                </c:pt>
                <c:pt idx="542">
                  <c:v>0.55993013979635631</c:v>
                </c:pt>
                <c:pt idx="543">
                  <c:v>0.5495533840609611</c:v>
                </c:pt>
                <c:pt idx="544">
                  <c:v>0.56277554591992729</c:v>
                </c:pt>
                <c:pt idx="545">
                  <c:v>0.57124164628202079</c:v>
                </c:pt>
                <c:pt idx="546">
                  <c:v>0.55591128119551969</c:v>
                </c:pt>
                <c:pt idx="547">
                  <c:v>0.55157694129873691</c:v>
                </c:pt>
                <c:pt idx="548">
                  <c:v>0.55139519672068771</c:v>
                </c:pt>
                <c:pt idx="549">
                  <c:v>0.55981220698046896</c:v>
                </c:pt>
                <c:pt idx="550">
                  <c:v>0.56642086502256217</c:v>
                </c:pt>
                <c:pt idx="551">
                  <c:v>0.56265022128444342</c:v>
                </c:pt>
                <c:pt idx="552">
                  <c:v>0.55184976995778934</c:v>
                </c:pt>
                <c:pt idx="553">
                  <c:v>0.55660318053253377</c:v>
                </c:pt>
                <c:pt idx="554">
                  <c:v>0.53987633128204593</c:v>
                </c:pt>
                <c:pt idx="555">
                  <c:v>0.54683212922117219</c:v>
                </c:pt>
                <c:pt idx="556">
                  <c:v>0.55241622521436695</c:v>
                </c:pt>
                <c:pt idx="557">
                  <c:v>0.5514889713104274</c:v>
                </c:pt>
                <c:pt idx="558">
                  <c:v>0.56040161958780199</c:v>
                </c:pt>
                <c:pt idx="559">
                  <c:v>0.56709983279759313</c:v>
                </c:pt>
                <c:pt idx="560">
                  <c:v>0.57929522674566591</c:v>
                </c:pt>
                <c:pt idx="561">
                  <c:v>0.6116618665639314</c:v>
                </c:pt>
                <c:pt idx="562">
                  <c:v>0.59006899286496095</c:v>
                </c:pt>
                <c:pt idx="563">
                  <c:v>0.57602403376508504</c:v>
                </c:pt>
                <c:pt idx="564">
                  <c:v>0.59001472800646892</c:v>
                </c:pt>
                <c:pt idx="565">
                  <c:v>0.59257659476001667</c:v>
                </c:pt>
                <c:pt idx="566">
                  <c:v>0.5715472656389099</c:v>
                </c:pt>
                <c:pt idx="567">
                  <c:v>0.56962938022941456</c:v>
                </c:pt>
                <c:pt idx="568">
                  <c:v>0.59277604897667546</c:v>
                </c:pt>
                <c:pt idx="569">
                  <c:v>0.57156303232625549</c:v>
                </c:pt>
                <c:pt idx="570">
                  <c:v>0.58859665962536734</c:v>
                </c:pt>
                <c:pt idx="571">
                  <c:v>0.5862942335728899</c:v>
                </c:pt>
                <c:pt idx="572">
                  <c:v>0.61116458024847597</c:v>
                </c:pt>
                <c:pt idx="573">
                  <c:v>0.58402753996298573</c:v>
                </c:pt>
                <c:pt idx="574">
                  <c:v>0.56654278336187769</c:v>
                </c:pt>
                <c:pt idx="575">
                  <c:v>0.56695372499899122</c:v>
                </c:pt>
                <c:pt idx="576">
                  <c:v>0.58388987913320678</c:v>
                </c:pt>
                <c:pt idx="577">
                  <c:v>0.59546721682637604</c:v>
                </c:pt>
                <c:pt idx="578">
                  <c:v>0.5883099472247304</c:v>
                </c:pt>
                <c:pt idx="579">
                  <c:v>0.60684932908609579</c:v>
                </c:pt>
                <c:pt idx="580">
                  <c:v>0.58486616164628258</c:v>
                </c:pt>
                <c:pt idx="581">
                  <c:v>0.59194423740160096</c:v>
                </c:pt>
                <c:pt idx="582">
                  <c:v>0.58654496646927679</c:v>
                </c:pt>
                <c:pt idx="583">
                  <c:v>0.57148116231813773</c:v>
                </c:pt>
                <c:pt idx="584">
                  <c:v>0.6043658337037312</c:v>
                </c:pt>
                <c:pt idx="585">
                  <c:v>0.60600052441178442</c:v>
                </c:pt>
                <c:pt idx="586">
                  <c:v>0.57837121606746744</c:v>
                </c:pt>
                <c:pt idx="587">
                  <c:v>0.58569097204557363</c:v>
                </c:pt>
                <c:pt idx="588">
                  <c:v>0.59770023208446543</c:v>
                </c:pt>
                <c:pt idx="589">
                  <c:v>0.57220340499431877</c:v>
                </c:pt>
                <c:pt idx="590">
                  <c:v>0.57660610433228854</c:v>
                </c:pt>
                <c:pt idx="591">
                  <c:v>0.59755302037967184</c:v>
                </c:pt>
                <c:pt idx="592">
                  <c:v>0.60748929328111645</c:v>
                </c:pt>
                <c:pt idx="593">
                  <c:v>0.57076468017969439</c:v>
                </c:pt>
                <c:pt idx="594">
                  <c:v>0.59611157150877903</c:v>
                </c:pt>
                <c:pt idx="595">
                  <c:v>0.58476096782421616</c:v>
                </c:pt>
                <c:pt idx="596">
                  <c:v>0.5735861694766945</c:v>
                </c:pt>
                <c:pt idx="597">
                  <c:v>0.58788190154803233</c:v>
                </c:pt>
                <c:pt idx="598">
                  <c:v>0.56914107003687087</c:v>
                </c:pt>
                <c:pt idx="599">
                  <c:v>0.57842671393482481</c:v>
                </c:pt>
                <c:pt idx="600">
                  <c:v>0.58408707915159952</c:v>
                </c:pt>
                <c:pt idx="601">
                  <c:v>0.60019734483886455</c:v>
                </c:pt>
                <c:pt idx="602">
                  <c:v>0.59057827522920614</c:v>
                </c:pt>
                <c:pt idx="603">
                  <c:v>0.5942780303383226</c:v>
                </c:pt>
                <c:pt idx="604">
                  <c:v>0.61387473140904691</c:v>
                </c:pt>
                <c:pt idx="605">
                  <c:v>0.61714824355257369</c:v>
                </c:pt>
                <c:pt idx="606">
                  <c:v>0.60932819827150753</c:v>
                </c:pt>
                <c:pt idx="607">
                  <c:v>0.60702336992741091</c:v>
                </c:pt>
                <c:pt idx="608">
                  <c:v>0.60316182974166987</c:v>
                </c:pt>
                <c:pt idx="609">
                  <c:v>0.60826514693521427</c:v>
                </c:pt>
                <c:pt idx="610">
                  <c:v>0.60801388743034268</c:v>
                </c:pt>
                <c:pt idx="611">
                  <c:v>0.60228858833496746</c:v>
                </c:pt>
                <c:pt idx="612">
                  <c:v>0.63957074246822854</c:v>
                </c:pt>
                <c:pt idx="613">
                  <c:v>0.61828768468611106</c:v>
                </c:pt>
                <c:pt idx="614">
                  <c:v>0.62546159869938889</c:v>
                </c:pt>
                <c:pt idx="615">
                  <c:v>0.61951191118313542</c:v>
                </c:pt>
                <c:pt idx="616">
                  <c:v>0.61940893452614409</c:v>
                </c:pt>
                <c:pt idx="617">
                  <c:v>0.61626040454209141</c:v>
                </c:pt>
                <c:pt idx="618">
                  <c:v>0.60055765042834519</c:v>
                </c:pt>
                <c:pt idx="619">
                  <c:v>0.61458807132096449</c:v>
                </c:pt>
                <c:pt idx="620">
                  <c:v>0.62499971363523787</c:v>
                </c:pt>
                <c:pt idx="621">
                  <c:v>0.624095104051547</c:v>
                </c:pt>
                <c:pt idx="622">
                  <c:v>0.65327780149848536</c:v>
                </c:pt>
                <c:pt idx="623">
                  <c:v>0.61924588490816379</c:v>
                </c:pt>
                <c:pt idx="624">
                  <c:v>0.60005381494561671</c:v>
                </c:pt>
                <c:pt idx="625">
                  <c:v>0.59735381473673632</c:v>
                </c:pt>
                <c:pt idx="626">
                  <c:v>0.61286411156464959</c:v>
                </c:pt>
                <c:pt idx="627">
                  <c:v>0.61138730580606027</c:v>
                </c:pt>
                <c:pt idx="628">
                  <c:v>0.62681739832361494</c:v>
                </c:pt>
                <c:pt idx="629">
                  <c:v>0.62715173285881765</c:v>
                </c:pt>
                <c:pt idx="630">
                  <c:v>0.65025739598705012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EE-4CBD-AB4C-B02EC3B46F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696000"/>
        <c:axId val="1304253984"/>
      </c:scatterChart>
      <c:valAx>
        <c:axId val="1156696000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i="1"/>
                  <a:t>f</a:t>
                </a:r>
                <a:r>
                  <a:rPr lang="et-EE" i="1"/>
                  <a:t> </a:t>
                </a:r>
                <a:r>
                  <a:rPr lang="et-EE" i="0"/>
                  <a:t>[MHz]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4253984"/>
        <c:crosses val="autoZero"/>
        <c:crossBetween val="midCat"/>
      </c:valAx>
      <c:valAx>
        <c:axId val="130425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69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273051</xdr:colOff>
      <xdr:row>0</xdr:row>
      <xdr:rowOff>0</xdr:rowOff>
    </xdr:from>
    <xdr:to>
      <xdr:col>26</xdr:col>
      <xdr:colOff>12701</xdr:colOff>
      <xdr:row>24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2A57B2A-5C89-4E95-B364-906E190AE1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28574</xdr:colOff>
      <xdr:row>0</xdr:row>
      <xdr:rowOff>0</xdr:rowOff>
    </xdr:from>
    <xdr:to>
      <xdr:col>37</xdr:col>
      <xdr:colOff>184150</xdr:colOff>
      <xdr:row>24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9FA15F7-D756-497D-9813-86765A4800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257174</xdr:colOff>
      <xdr:row>24</xdr:row>
      <xdr:rowOff>69850</xdr:rowOff>
    </xdr:from>
    <xdr:to>
      <xdr:col>25</xdr:col>
      <xdr:colOff>609599</xdr:colOff>
      <xdr:row>44</xdr:row>
      <xdr:rowOff>63500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28D38A8-007C-4849-BE13-1115CD215A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32"/>
  <sheetViews>
    <sheetView tabSelected="1" topLeftCell="G1" workbookViewId="0">
      <selection activeCell="AH40" sqref="AH40"/>
    </sheetView>
  </sheetViews>
  <sheetFormatPr defaultRowHeight="14.5" x14ac:dyDescent="0.35"/>
  <cols>
    <col min="1" max="1" width="17.26953125" hidden="1" customWidth="1"/>
    <col min="2" max="2" width="7.453125" bestFit="1" customWidth="1"/>
    <col min="3" max="3" width="13.81640625" bestFit="1" customWidth="1"/>
    <col min="4" max="4" width="12" bestFit="1" customWidth="1"/>
    <col min="5" max="5" width="5.26953125" bestFit="1" customWidth="1"/>
    <col min="6" max="6" width="7.1796875" bestFit="1" customWidth="1"/>
    <col min="7" max="7" width="7.26953125" bestFit="1" customWidth="1"/>
    <col min="8" max="8" width="37.453125" bestFit="1" customWidth="1"/>
    <col min="9" max="9" width="37.54296875" bestFit="1" customWidth="1"/>
    <col min="10" max="10" width="7.26953125" bestFit="1" customWidth="1"/>
    <col min="11" max="11" width="8.26953125" bestFit="1" customWidth="1"/>
    <col min="12" max="12" width="6.453125" bestFit="1" customWidth="1"/>
    <col min="13" max="13" width="8.26953125" bestFit="1" customWidth="1"/>
  </cols>
  <sheetData>
    <row r="1" spans="1:15" ht="16.5" x14ac:dyDescent="0.45">
      <c r="A1" t="s">
        <v>0</v>
      </c>
      <c r="B1" s="4" t="s">
        <v>12</v>
      </c>
      <c r="C1" s="4" t="s">
        <v>1</v>
      </c>
      <c r="D1" s="4" t="s">
        <v>2</v>
      </c>
      <c r="E1" s="1" t="s">
        <v>3</v>
      </c>
      <c r="F1" s="4" t="s">
        <v>4</v>
      </c>
      <c r="G1" s="4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7" t="s">
        <v>14</v>
      </c>
      <c r="O1" s="2" t="s">
        <v>13</v>
      </c>
    </row>
    <row r="2" spans="1:15" x14ac:dyDescent="0.35">
      <c r="A2">
        <v>100000</v>
      </c>
      <c r="B2" s="5">
        <f>A2/1000000</f>
        <v>0.1</v>
      </c>
      <c r="C2" s="6">
        <v>-0.29705548286437999</v>
      </c>
      <c r="D2">
        <v>146.16877746582</v>
      </c>
      <c r="E2" s="6">
        <f t="shared" ref="E2:E65" si="0">POWER(10,C2/20)</f>
        <v>0.96637842581483535</v>
      </c>
      <c r="F2" s="6">
        <f>E2*COS(3.14159*D2/180)</f>
        <v>-0.80275123141188232</v>
      </c>
      <c r="G2" s="6">
        <f t="shared" ref="G2:G65" si="1">E2*SIN(3.14159*D2/180)</f>
        <v>0.53803133955845528</v>
      </c>
      <c r="H2" t="str">
        <f t="shared" ref="H2:H65" si="2">COMPLEX(F2,G2)</f>
        <v>-0,802751231411882+0,538031339558455i</v>
      </c>
      <c r="I2" t="str">
        <f>IMPRODUCT(COMPLEX(50,0),IMDIV(IMSUM(COMPLEX(1,0),H2),IMSUB(COMPLEX(1,0),H2)))</f>
        <v>0,933956744833575+15,2012460171628i</v>
      </c>
      <c r="J2" s="6">
        <f>IMREAL(I2)</f>
        <v>0.93395674483357505</v>
      </c>
      <c r="K2" s="6">
        <f>IMAGINARY(I2)</f>
        <v>15.2012460171628</v>
      </c>
      <c r="L2" s="6">
        <f t="shared" ref="L2:L65" si="3">1000000*K2/(6.28318*A2)</f>
        <v>24.193554883296038</v>
      </c>
      <c r="M2" s="6">
        <f>SQRT(POWER(J2,2)+POWER(K2,2))</f>
        <v>15.229909903723266</v>
      </c>
      <c r="N2">
        <f>57.3*ATAN2(K2,J2)</f>
        <v>3.5160628467326984</v>
      </c>
      <c r="O2">
        <f>J2/ABS(K2)</f>
        <v>6.1439486196006657E-2</v>
      </c>
    </row>
    <row r="3" spans="1:15" x14ac:dyDescent="0.35">
      <c r="A3">
        <v>115714.285714286</v>
      </c>
      <c r="B3" s="5">
        <f t="shared" ref="B3:B66" si="4">A3/1000000</f>
        <v>0.11571428571428601</v>
      </c>
      <c r="C3" s="6">
        <v>-0.297040015459061</v>
      </c>
      <c r="D3">
        <v>146.165939331055</v>
      </c>
      <c r="E3" s="6">
        <f t="shared" si="0"/>
        <v>0.9663801466955666</v>
      </c>
      <c r="F3" s="6">
        <f t="shared" ref="F3:F65" si="5">E3*COS(3.14159*D3/180)</f>
        <v>-0.80272600863050936</v>
      </c>
      <c r="G3" s="6">
        <f t="shared" si="1"/>
        <v>0.53807206115489414</v>
      </c>
      <c r="H3" t="str">
        <f t="shared" si="2"/>
        <v>-0,802726008630509+0,538072061154894i</v>
      </c>
      <c r="I3" t="str">
        <f t="shared" ref="I3:I66" si="6">IMPRODUCT(COMPLEX(50,0),IMDIV(IMSUM(COMPLEX(1,0),H3),IMSUB(COMPLEX(1,0),H3)))</f>
        <v>0,933922191874635+15,2025989336587i</v>
      </c>
      <c r="J3" s="6">
        <f t="shared" ref="J3:J66" si="7">IMREAL(I3)</f>
        <v>0.93392219187463499</v>
      </c>
      <c r="K3" s="6">
        <f t="shared" ref="K3:K66" si="8">IMAGINARY(I3)</f>
        <v>15.202598933658701</v>
      </c>
      <c r="L3" s="6">
        <f t="shared" si="3"/>
        <v>20.909871213599644</v>
      </c>
      <c r="M3" s="6">
        <f t="shared" ref="M3:M66" si="9">SQRT(POWER(J3,2)+POWER(K3,2))</f>
        <v>15.231258155456382</v>
      </c>
      <c r="N3">
        <f t="shared" ref="N3:N66" si="10">57.3*ATAN2(K3,J3)</f>
        <v>3.5156209848116031</v>
      </c>
      <c r="O3">
        <f t="shared" ref="O3:O66" si="11">J3/ABS(K3)</f>
        <v>6.1431745713354462E-2</v>
      </c>
    </row>
    <row r="4" spans="1:15" x14ac:dyDescent="0.35">
      <c r="A4">
        <v>131428.57142857101</v>
      </c>
      <c r="B4" s="5">
        <f t="shared" si="4"/>
        <v>0.13142857142857101</v>
      </c>
      <c r="C4" s="6">
        <v>-0.28742241859436002</v>
      </c>
      <c r="D4">
        <v>144.37506103515599</v>
      </c>
      <c r="E4" s="6">
        <f t="shared" si="0"/>
        <v>0.96745077993704243</v>
      </c>
      <c r="F4" s="6">
        <f t="shared" si="5"/>
        <v>-0.78638855987979983</v>
      </c>
      <c r="G4" s="6">
        <f t="shared" si="1"/>
        <v>0.56351933816947763</v>
      </c>
      <c r="H4" t="str">
        <f t="shared" si="2"/>
        <v>-0,7863885598798+0,563519338169478i</v>
      </c>
      <c r="I4" t="str">
        <f t="shared" si="6"/>
        <v>0,912564375021895+16,0604558411714i</v>
      </c>
      <c r="J4" s="6">
        <f t="shared" si="7"/>
        <v>0.91256437502189502</v>
      </c>
      <c r="K4" s="6">
        <f t="shared" si="8"/>
        <v>16.0604558411714</v>
      </c>
      <c r="L4" s="6">
        <f t="shared" si="3"/>
        <v>19.448610501474153</v>
      </c>
      <c r="M4" s="6">
        <f t="shared" si="9"/>
        <v>16.086361166055411</v>
      </c>
      <c r="N4">
        <f t="shared" si="10"/>
        <v>3.2523219712260123</v>
      </c>
      <c r="O4">
        <f t="shared" si="11"/>
        <v>5.6820577451015576E-2</v>
      </c>
    </row>
    <row r="5" spans="1:15" x14ac:dyDescent="0.35">
      <c r="A5">
        <v>147142.85714285701</v>
      </c>
      <c r="B5" s="5">
        <f t="shared" si="4"/>
        <v>0.14714285714285702</v>
      </c>
      <c r="C5" s="6">
        <v>-0.320785641670227</v>
      </c>
      <c r="D5">
        <v>141.94488525390599</v>
      </c>
      <c r="E5" s="6">
        <f t="shared" si="0"/>
        <v>0.96374184890371484</v>
      </c>
      <c r="F5" s="6">
        <f t="shared" si="5"/>
        <v>-0.75886659365934572</v>
      </c>
      <c r="G5" s="6">
        <f t="shared" si="1"/>
        <v>0.59407057186517165</v>
      </c>
      <c r="H5" t="str">
        <f t="shared" si="2"/>
        <v>-0,758866593659346+0,594070571865172i</v>
      </c>
      <c r="I5" t="str">
        <f t="shared" si="6"/>
        <v>1,03294642560561+17,236765867472i</v>
      </c>
      <c r="J5" s="6">
        <f t="shared" si="7"/>
        <v>1.03294642560561</v>
      </c>
      <c r="K5" s="6">
        <f t="shared" si="8"/>
        <v>17.236765867471998</v>
      </c>
      <c r="L5" s="6">
        <f t="shared" si="3"/>
        <v>18.643914228501647</v>
      </c>
      <c r="M5" s="6">
        <f t="shared" si="9"/>
        <v>17.267688782469389</v>
      </c>
      <c r="N5">
        <f t="shared" si="10"/>
        <v>3.4297112589233323</v>
      </c>
      <c r="O5">
        <f t="shared" si="11"/>
        <v>5.9926927913716878E-2</v>
      </c>
    </row>
    <row r="6" spans="1:15" x14ac:dyDescent="0.35">
      <c r="A6">
        <v>162857.14285714299</v>
      </c>
      <c r="B6" s="5">
        <f t="shared" si="4"/>
        <v>0.16285714285714298</v>
      </c>
      <c r="C6" s="6">
        <v>-8.37130397558212E-2</v>
      </c>
      <c r="D6">
        <v>136.25833129882801</v>
      </c>
      <c r="E6" s="6">
        <f t="shared" si="0"/>
        <v>0.99040847506758767</v>
      </c>
      <c r="F6" s="6">
        <f t="shared" si="5"/>
        <v>-0.71553359449826948</v>
      </c>
      <c r="G6" s="6">
        <f t="shared" si="1"/>
        <v>0.68477779069570477</v>
      </c>
      <c r="H6" t="str">
        <f t="shared" si="2"/>
        <v>-0,715533594498269+0,684777790695705i</v>
      </c>
      <c r="I6" t="str">
        <f t="shared" si="6"/>
        <v>0,279765328809995+20,0698294274037i</v>
      </c>
      <c r="J6" s="6">
        <f t="shared" si="7"/>
        <v>0.279765328809995</v>
      </c>
      <c r="K6" s="6">
        <f t="shared" si="8"/>
        <v>20.0698294274037</v>
      </c>
      <c r="L6" s="6">
        <f t="shared" si="3"/>
        <v>19.613602463986666</v>
      </c>
      <c r="M6" s="6">
        <f t="shared" si="9"/>
        <v>20.071779240622483</v>
      </c>
      <c r="N6">
        <f t="shared" si="10"/>
        <v>0.79868716414835739</v>
      </c>
      <c r="O6">
        <f t="shared" si="11"/>
        <v>1.393959673757857E-2</v>
      </c>
    </row>
    <row r="7" spans="1:15" x14ac:dyDescent="0.35">
      <c r="A7">
        <v>178571.42857142899</v>
      </c>
      <c r="B7" s="5">
        <f t="shared" si="4"/>
        <v>0.17857142857142899</v>
      </c>
      <c r="C7" s="6">
        <v>7.6624616049230099E-3</v>
      </c>
      <c r="D7">
        <v>132.27157592773401</v>
      </c>
      <c r="E7" s="6">
        <f t="shared" si="0"/>
        <v>1.0008825627228406</v>
      </c>
      <c r="F7" s="6">
        <f t="shared" si="5"/>
        <v>-0.67323771208388072</v>
      </c>
      <c r="G7" s="6">
        <f t="shared" si="1"/>
        <v>0.74061925939763595</v>
      </c>
      <c r="H7" t="str">
        <f t="shared" si="2"/>
        <v>-0,673237712083881+0,740619259397636i</v>
      </c>
      <c r="I7" t="str">
        <f t="shared" si="6"/>
        <v>-0,0263706254921719+22,1196498916255i</v>
      </c>
      <c r="J7" s="6">
        <f t="shared" si="7"/>
        <v>-2.6370625492171899E-2</v>
      </c>
      <c r="K7" s="6">
        <f t="shared" si="8"/>
        <v>22.1196498916255</v>
      </c>
      <c r="L7" s="6">
        <f t="shared" si="3"/>
        <v>19.714545722564452</v>
      </c>
      <c r="M7" s="6">
        <f t="shared" si="9"/>
        <v>22.119665610898753</v>
      </c>
      <c r="N7">
        <f t="shared" si="10"/>
        <v>-6.8311936772450663E-2</v>
      </c>
      <c r="O7">
        <f t="shared" si="11"/>
        <v>-1.1921809622382775E-3</v>
      </c>
    </row>
    <row r="8" spans="1:15" x14ac:dyDescent="0.35">
      <c r="A8">
        <v>194285.714285714</v>
      </c>
      <c r="B8" s="5">
        <f t="shared" si="4"/>
        <v>0.19428571428571401</v>
      </c>
      <c r="C8" s="6">
        <v>-0.14654320478439301</v>
      </c>
      <c r="D8">
        <v>124.469131469727</v>
      </c>
      <c r="E8" s="6">
        <f t="shared" si="0"/>
        <v>0.98327011526820041</v>
      </c>
      <c r="F8" s="6">
        <f t="shared" si="5"/>
        <v>-0.55649218156859503</v>
      </c>
      <c r="G8" s="6">
        <f t="shared" si="1"/>
        <v>0.81063960638039745</v>
      </c>
      <c r="H8" t="str">
        <f t="shared" si="2"/>
        <v>-0,556492181568595+0,810639606380397i</v>
      </c>
      <c r="I8" t="str">
        <f t="shared" si="6"/>
        <v>0,538668616898605+26,3211385959579i</v>
      </c>
      <c r="J8" s="6">
        <f t="shared" si="7"/>
        <v>0.53866861689860501</v>
      </c>
      <c r="K8" s="6">
        <f t="shared" si="8"/>
        <v>26.321138595957901</v>
      </c>
      <c r="L8" s="6">
        <f t="shared" si="3"/>
        <v>21.561764688528083</v>
      </c>
      <c r="M8" s="6">
        <f t="shared" si="9"/>
        <v>26.326650012230118</v>
      </c>
      <c r="N8">
        <f t="shared" si="10"/>
        <v>1.1724950117103194</v>
      </c>
      <c r="O8">
        <f t="shared" si="11"/>
        <v>2.0465247539911802E-2</v>
      </c>
    </row>
    <row r="9" spans="1:15" x14ac:dyDescent="0.35">
      <c r="A9">
        <v>210000</v>
      </c>
      <c r="B9" s="5">
        <f t="shared" si="4"/>
        <v>0.21</v>
      </c>
      <c r="C9" s="6">
        <v>-0.47808092832565302</v>
      </c>
      <c r="D9">
        <v>120.768203735352</v>
      </c>
      <c r="E9" s="6">
        <f t="shared" si="0"/>
        <v>0.94644624732328841</v>
      </c>
      <c r="F9" s="6">
        <f t="shared" si="5"/>
        <v>-0.48416837406160662</v>
      </c>
      <c r="G9" s="6">
        <f t="shared" si="1"/>
        <v>0.81322904807371177</v>
      </c>
      <c r="H9" t="str">
        <f t="shared" si="2"/>
        <v>-0,484168374061607+0,813229048073712i</v>
      </c>
      <c r="I9" t="str">
        <f t="shared" si="6"/>
        <v>1,81976189931633+28,3939048811979i</v>
      </c>
      <c r="J9" s="6">
        <f t="shared" si="7"/>
        <v>1.81976189931633</v>
      </c>
      <c r="K9" s="6">
        <f t="shared" si="8"/>
        <v>28.393904881197901</v>
      </c>
      <c r="L9" s="6">
        <f t="shared" si="3"/>
        <v>21.519210155183703</v>
      </c>
      <c r="M9" s="6">
        <f t="shared" si="9"/>
        <v>28.452159281374716</v>
      </c>
      <c r="N9">
        <f t="shared" si="10"/>
        <v>3.6673342894791103</v>
      </c>
      <c r="O9">
        <f t="shared" si="11"/>
        <v>6.4089877983684956E-2</v>
      </c>
    </row>
    <row r="10" spans="1:15" x14ac:dyDescent="0.35">
      <c r="A10">
        <v>225714.285714286</v>
      </c>
      <c r="B10" s="5">
        <f t="shared" si="4"/>
        <v>0.22571428571428601</v>
      </c>
      <c r="C10" s="6">
        <v>-0.279068052768707</v>
      </c>
      <c r="D10">
        <v>116.19630432128901</v>
      </c>
      <c r="E10" s="6">
        <f t="shared" si="0"/>
        <v>0.96838175261694359</v>
      </c>
      <c r="F10" s="6">
        <f t="shared" si="5"/>
        <v>-0.42748867733912216</v>
      </c>
      <c r="G10" s="6">
        <f t="shared" si="1"/>
        <v>0.86891694053477353</v>
      </c>
      <c r="H10" t="str">
        <f t="shared" si="2"/>
        <v>-0,427488677339122+0,868916940534774i</v>
      </c>
      <c r="I10" t="str">
        <f t="shared" si="6"/>
        <v>1,11425998156694+31,1134141418699i</v>
      </c>
      <c r="J10" s="6">
        <f t="shared" si="7"/>
        <v>1.1142599815669401</v>
      </c>
      <c r="K10" s="6">
        <f t="shared" si="8"/>
        <v>31.1134141418699</v>
      </c>
      <c r="L10" s="6">
        <f t="shared" si="3"/>
        <v>21.938610682654911</v>
      </c>
      <c r="M10" s="6">
        <f t="shared" si="9"/>
        <v>31.133360160285164</v>
      </c>
      <c r="N10">
        <f t="shared" si="10"/>
        <v>2.0511995798861213</v>
      </c>
      <c r="O10">
        <f t="shared" si="11"/>
        <v>3.5812848326004176E-2</v>
      </c>
    </row>
    <row r="11" spans="1:15" x14ac:dyDescent="0.35">
      <c r="A11">
        <v>241428.57142857101</v>
      </c>
      <c r="B11" s="5">
        <f t="shared" si="4"/>
        <v>0.24142857142857102</v>
      </c>
      <c r="C11" s="6">
        <v>-0.27036798000335699</v>
      </c>
      <c r="D11">
        <v>112.299476623535</v>
      </c>
      <c r="E11" s="6">
        <f t="shared" si="0"/>
        <v>0.96935220156888313</v>
      </c>
      <c r="F11" s="6">
        <f t="shared" si="5"/>
        <v>-0.36781698639996036</v>
      </c>
      <c r="G11" s="6">
        <f t="shared" si="1"/>
        <v>0.89685804629388921</v>
      </c>
      <c r="H11" t="str">
        <f t="shared" si="2"/>
        <v>-0,36781698639996+0,896858046293889i</v>
      </c>
      <c r="I11" t="str">
        <f t="shared" si="6"/>
        <v>1,12803822454274+33,5239238354469i</v>
      </c>
      <c r="J11" s="6">
        <f t="shared" si="7"/>
        <v>1.1280382245427401</v>
      </c>
      <c r="K11" s="6">
        <f t="shared" si="8"/>
        <v>33.523923835446901</v>
      </c>
      <c r="L11" s="6">
        <f t="shared" si="3"/>
        <v>22.099715312826909</v>
      </c>
      <c r="M11" s="6">
        <f t="shared" si="9"/>
        <v>33.542897006085717</v>
      </c>
      <c r="N11">
        <f t="shared" si="10"/>
        <v>1.9273463471165142</v>
      </c>
      <c r="O11">
        <f t="shared" si="11"/>
        <v>3.3648752755785591E-2</v>
      </c>
    </row>
    <row r="12" spans="1:15" x14ac:dyDescent="0.35">
      <c r="A12">
        <v>257142.85714285701</v>
      </c>
      <c r="B12" s="5">
        <f t="shared" si="4"/>
        <v>0.25714285714285701</v>
      </c>
      <c r="C12" s="6">
        <v>-0.30477669835090598</v>
      </c>
      <c r="D12">
        <v>109.20925140380901</v>
      </c>
      <c r="E12" s="6">
        <f t="shared" si="0"/>
        <v>0.96551975722655103</v>
      </c>
      <c r="F12" s="6">
        <f t="shared" si="5"/>
        <v>-0.31767300115286046</v>
      </c>
      <c r="G12" s="6">
        <f t="shared" si="1"/>
        <v>0.91176327296801818</v>
      </c>
      <c r="H12" t="str">
        <f t="shared" si="2"/>
        <v>-0,31767300115286+0,911763272968018i</v>
      </c>
      <c r="I12" t="str">
        <f t="shared" si="6"/>
        <v>1,31975919183154+35,5106855553206i</v>
      </c>
      <c r="J12" s="6">
        <f t="shared" si="7"/>
        <v>1.3197591918315399</v>
      </c>
      <c r="K12" s="6">
        <f t="shared" si="8"/>
        <v>35.510685555320599</v>
      </c>
      <c r="L12" s="6">
        <f t="shared" si="3"/>
        <v>21.978856326400564</v>
      </c>
      <c r="M12" s="6">
        <f t="shared" si="9"/>
        <v>35.535201602541655</v>
      </c>
      <c r="N12">
        <f t="shared" si="10"/>
        <v>2.1285821914092287</v>
      </c>
      <c r="O12">
        <f t="shared" si="11"/>
        <v>3.7165128501265986E-2</v>
      </c>
    </row>
    <row r="13" spans="1:15" x14ac:dyDescent="0.35">
      <c r="A13">
        <v>272857.14285714302</v>
      </c>
      <c r="B13" s="5">
        <f t="shared" si="4"/>
        <v>0.27285714285714302</v>
      </c>
      <c r="C13" s="6">
        <v>-0.26657330989837602</v>
      </c>
      <c r="D13">
        <v>107.254180908203</v>
      </c>
      <c r="E13" s="6">
        <f t="shared" si="0"/>
        <v>0.96977578229461658</v>
      </c>
      <c r="F13" s="6">
        <f t="shared" si="5"/>
        <v>-0.28764495483787428</v>
      </c>
      <c r="G13" s="6">
        <f t="shared" si="1"/>
        <v>0.9261346812863952</v>
      </c>
      <c r="H13" t="str">
        <f t="shared" si="2"/>
        <v>-0,287644954837874+0,926134681286395i</v>
      </c>
      <c r="I13" t="str">
        <f t="shared" si="6"/>
        <v>1,18324186188508+36,8133896000314i</v>
      </c>
      <c r="J13" s="6">
        <f t="shared" si="7"/>
        <v>1.18324186188508</v>
      </c>
      <c r="K13" s="6">
        <f t="shared" si="8"/>
        <v>36.8133896000314</v>
      </c>
      <c r="L13" s="6">
        <f t="shared" si="3"/>
        <v>21.472913680687121</v>
      </c>
      <c r="M13" s="6">
        <f t="shared" si="9"/>
        <v>36.832400344634301</v>
      </c>
      <c r="N13">
        <f t="shared" si="10"/>
        <v>1.8410808208381269</v>
      </c>
      <c r="O13">
        <f t="shared" si="11"/>
        <v>3.2141616806838962E-2</v>
      </c>
    </row>
    <row r="14" spans="1:15" x14ac:dyDescent="0.35">
      <c r="A14">
        <v>288571.42857142899</v>
      </c>
      <c r="B14" s="5">
        <f t="shared" si="4"/>
        <v>0.28857142857142898</v>
      </c>
      <c r="C14" s="6">
        <v>-0.42233893275260898</v>
      </c>
      <c r="D14">
        <v>102.61077880859401</v>
      </c>
      <c r="E14" s="6">
        <f t="shared" si="0"/>
        <v>0.9525396300097424</v>
      </c>
      <c r="F14" s="6">
        <f t="shared" si="5"/>
        <v>-0.20796355415583584</v>
      </c>
      <c r="G14" s="6">
        <f t="shared" si="1"/>
        <v>0.92956059882181408</v>
      </c>
      <c r="H14" t="str">
        <f t="shared" si="2"/>
        <v>-0,207963554155836+0,929560598821814i</v>
      </c>
      <c r="I14" t="str">
        <f t="shared" si="6"/>
        <v>1,99435919633848+40,0110644924885i</v>
      </c>
      <c r="J14" s="6">
        <f t="shared" si="7"/>
        <v>1.9943591963384799</v>
      </c>
      <c r="K14" s="6">
        <f t="shared" si="8"/>
        <v>40.011064492488501</v>
      </c>
      <c r="L14" s="6">
        <f t="shared" si="3"/>
        <v>22.067202226713409</v>
      </c>
      <c r="M14" s="6">
        <f t="shared" si="9"/>
        <v>40.060738266114043</v>
      </c>
      <c r="N14">
        <f t="shared" si="10"/>
        <v>2.8537676357129484</v>
      </c>
      <c r="O14">
        <f t="shared" si="11"/>
        <v>4.9845192114618499E-2</v>
      </c>
    </row>
    <row r="15" spans="1:15" x14ac:dyDescent="0.35">
      <c r="A15">
        <v>304285.71428571403</v>
      </c>
      <c r="B15" s="5">
        <f t="shared" si="4"/>
        <v>0.30428571428571405</v>
      </c>
      <c r="C15" s="6">
        <v>-0.43069371581077598</v>
      </c>
      <c r="D15">
        <v>98.342247009277301</v>
      </c>
      <c r="E15" s="6">
        <f t="shared" si="0"/>
        <v>0.95162384175141934</v>
      </c>
      <c r="F15" s="6">
        <f t="shared" si="5"/>
        <v>-0.13806572986774568</v>
      </c>
      <c r="G15" s="6">
        <f t="shared" si="1"/>
        <v>0.94155498534382842</v>
      </c>
      <c r="H15" t="str">
        <f t="shared" si="2"/>
        <v>-0,138065729867746+0,941554985343828i</v>
      </c>
      <c r="I15" t="str">
        <f t="shared" si="6"/>
        <v>2,16370776156196+43,1565574886652i</v>
      </c>
      <c r="J15" s="6">
        <f t="shared" si="7"/>
        <v>2.1637077615619602</v>
      </c>
      <c r="K15" s="6">
        <f t="shared" si="8"/>
        <v>43.1565574886652</v>
      </c>
      <c r="L15" s="6">
        <f t="shared" si="3"/>
        <v>22.572815384776877</v>
      </c>
      <c r="M15" s="6">
        <f t="shared" si="9"/>
        <v>43.210763538149934</v>
      </c>
      <c r="N15">
        <f t="shared" si="10"/>
        <v>2.8704034210526439</v>
      </c>
      <c r="O15">
        <f t="shared" si="11"/>
        <v>5.0136245508698059E-2</v>
      </c>
    </row>
    <row r="16" spans="1:15" x14ac:dyDescent="0.35">
      <c r="A16">
        <v>320000</v>
      </c>
      <c r="B16" s="5">
        <f t="shared" si="4"/>
        <v>0.32</v>
      </c>
      <c r="C16" s="6">
        <v>-0.34882938861846902</v>
      </c>
      <c r="D16">
        <v>95.775062561035199</v>
      </c>
      <c r="E16" s="6">
        <f t="shared" si="0"/>
        <v>0.96063527603131038</v>
      </c>
      <c r="F16" s="6">
        <f t="shared" si="5"/>
        <v>-9.6660918404540414E-2</v>
      </c>
      <c r="G16" s="6">
        <f t="shared" si="1"/>
        <v>0.95575980267478433</v>
      </c>
      <c r="H16" t="str">
        <f t="shared" si="2"/>
        <v>-0,0966609184045404+0,955759802674784i</v>
      </c>
      <c r="I16" t="str">
        <f t="shared" si="6"/>
        <v>1,82359849965412+45,165202338008i</v>
      </c>
      <c r="J16" s="6">
        <f t="shared" si="7"/>
        <v>1.8235984996541199</v>
      </c>
      <c r="K16" s="6">
        <f t="shared" si="8"/>
        <v>45.165202338008001</v>
      </c>
      <c r="L16" s="6">
        <f t="shared" si="3"/>
        <v>22.463347748476888</v>
      </c>
      <c r="M16" s="6">
        <f t="shared" si="9"/>
        <v>45.202002319821453</v>
      </c>
      <c r="N16">
        <f t="shared" si="10"/>
        <v>2.3122993318202676</v>
      </c>
      <c r="O16">
        <f t="shared" si="11"/>
        <v>4.0376183549597475E-2</v>
      </c>
    </row>
    <row r="17" spans="1:15" x14ac:dyDescent="0.35">
      <c r="A17">
        <v>335714.28571428597</v>
      </c>
      <c r="B17" s="5">
        <f t="shared" si="4"/>
        <v>0.33571428571428596</v>
      </c>
      <c r="C17" s="6">
        <v>-0.43657276034355202</v>
      </c>
      <c r="D17">
        <v>93.740562438964801</v>
      </c>
      <c r="E17" s="6">
        <f t="shared" si="0"/>
        <v>0.95097995307236294</v>
      </c>
      <c r="F17" s="6">
        <f t="shared" si="5"/>
        <v>-6.203944580700109E-2</v>
      </c>
      <c r="G17" s="6">
        <f t="shared" si="1"/>
        <v>0.94895414974037273</v>
      </c>
      <c r="H17" t="str">
        <f t="shared" si="2"/>
        <v>-0,0620394458070011+0,948954149740373i</v>
      </c>
      <c r="I17" t="str">
        <f t="shared" si="6"/>
        <v>2,357403860695+46,7824202381539i</v>
      </c>
      <c r="J17" s="6">
        <f t="shared" si="7"/>
        <v>2.3574038606949999</v>
      </c>
      <c r="K17" s="6">
        <f t="shared" si="8"/>
        <v>46.782420238153897</v>
      </c>
      <c r="L17" s="6">
        <f t="shared" si="3"/>
        <v>22.178560867442378</v>
      </c>
      <c r="M17" s="6">
        <f t="shared" si="9"/>
        <v>46.8417783212983</v>
      </c>
      <c r="N17">
        <f t="shared" si="10"/>
        <v>2.8849529766821163</v>
      </c>
      <c r="O17">
        <f t="shared" si="11"/>
        <v>5.0390805962885907E-2</v>
      </c>
    </row>
    <row r="18" spans="1:15" x14ac:dyDescent="0.35">
      <c r="A18">
        <v>351428.57142857101</v>
      </c>
      <c r="B18" s="5">
        <f t="shared" si="4"/>
        <v>0.35142857142857103</v>
      </c>
      <c r="C18" s="6">
        <v>-0.363632261753082</v>
      </c>
      <c r="D18">
        <v>90.993171691894503</v>
      </c>
      <c r="E18" s="6">
        <f t="shared" si="0"/>
        <v>0.95899951363030855</v>
      </c>
      <c r="F18" s="6">
        <f t="shared" si="5"/>
        <v>-1.6621290163780646E-2</v>
      </c>
      <c r="G18" s="6">
        <f t="shared" si="1"/>
        <v>0.95885546348574346</v>
      </c>
      <c r="H18" t="str">
        <f t="shared" si="2"/>
        <v>-0,0166212901637806+0,958855463485743i</v>
      </c>
      <c r="I18" t="str">
        <f t="shared" si="6"/>
        <v>2,05640333376377+49,0984865543741i</v>
      </c>
      <c r="J18" s="6">
        <f t="shared" si="7"/>
        <v>2.0564033337637699</v>
      </c>
      <c r="K18" s="6">
        <f t="shared" si="8"/>
        <v>49.098486554374098</v>
      </c>
      <c r="L18" s="6">
        <f t="shared" si="3"/>
        <v>22.235737413519537</v>
      </c>
      <c r="M18" s="6">
        <f t="shared" si="9"/>
        <v>49.141532094565072</v>
      </c>
      <c r="N18">
        <f t="shared" si="10"/>
        <v>2.3985073933685603</v>
      </c>
      <c r="O18">
        <f t="shared" si="11"/>
        <v>4.1883232622382506E-2</v>
      </c>
    </row>
    <row r="19" spans="1:15" x14ac:dyDescent="0.35">
      <c r="A19">
        <v>367142.85714285698</v>
      </c>
      <c r="B19" s="5">
        <f t="shared" si="4"/>
        <v>0.36714285714285699</v>
      </c>
      <c r="C19" s="6">
        <v>-0.48682680726051297</v>
      </c>
      <c r="D19">
        <v>87.989730834960895</v>
      </c>
      <c r="E19" s="6">
        <f t="shared" si="0"/>
        <v>0.94549374404452191</v>
      </c>
      <c r="F19" s="6">
        <f t="shared" si="5"/>
        <v>3.3167839285961717E-2</v>
      </c>
      <c r="G19" s="6">
        <f t="shared" si="1"/>
        <v>0.94491180247916717</v>
      </c>
      <c r="H19" t="str">
        <f t="shared" si="2"/>
        <v>0,0331678392859617+0,944911802479167i</v>
      </c>
      <c r="I19" t="str">
        <f t="shared" si="6"/>
        <v>2,90107957094651+51,7016877195725i</v>
      </c>
      <c r="J19" s="6">
        <f t="shared" si="7"/>
        <v>2.9010795709465098</v>
      </c>
      <c r="K19" s="6">
        <f t="shared" si="8"/>
        <v>51.701687719572497</v>
      </c>
      <c r="L19" s="6">
        <f t="shared" si="3"/>
        <v>22.412491369677056</v>
      </c>
      <c r="M19" s="6">
        <f t="shared" si="9"/>
        <v>51.783016286511895</v>
      </c>
      <c r="N19">
        <f t="shared" si="10"/>
        <v>3.2118434190085234</v>
      </c>
      <c r="O19">
        <f t="shared" si="11"/>
        <v>5.6111893033005573E-2</v>
      </c>
    </row>
    <row r="20" spans="1:15" x14ac:dyDescent="0.35">
      <c r="A20">
        <v>382857.14285714302</v>
      </c>
      <c r="B20" s="5">
        <f t="shared" si="4"/>
        <v>0.38285714285714301</v>
      </c>
      <c r="C20" s="6">
        <v>-0.525462687015533</v>
      </c>
      <c r="D20">
        <v>84.815010070800795</v>
      </c>
      <c r="E20" s="6">
        <f t="shared" si="0"/>
        <v>0.94129741418339274</v>
      </c>
      <c r="F20" s="6">
        <f t="shared" si="5"/>
        <v>8.5067800953621472E-2</v>
      </c>
      <c r="G20" s="6">
        <f t="shared" si="1"/>
        <v>0.9374456203904612</v>
      </c>
      <c r="H20" t="str">
        <f t="shared" si="2"/>
        <v>0,0850678009536215+0,937445620390461i</v>
      </c>
      <c r="I20" t="str">
        <f t="shared" si="6"/>
        <v>3,32067228191449+54,6327156909055i</v>
      </c>
      <c r="J20" s="6">
        <f t="shared" si="7"/>
        <v>3.32067228191449</v>
      </c>
      <c r="K20" s="6">
        <f t="shared" si="8"/>
        <v>54.632715690905499</v>
      </c>
      <c r="L20" s="6">
        <f t="shared" si="3"/>
        <v>22.711014443319623</v>
      </c>
      <c r="M20" s="6">
        <f t="shared" si="9"/>
        <v>54.733540796911605</v>
      </c>
      <c r="N20">
        <f t="shared" si="10"/>
        <v>3.4785150121832138</v>
      </c>
      <c r="O20">
        <f t="shared" si="11"/>
        <v>6.0781753934799725E-2</v>
      </c>
    </row>
    <row r="21" spans="1:15" x14ac:dyDescent="0.35">
      <c r="A21">
        <v>398571.42857142899</v>
      </c>
      <c r="B21" s="5">
        <f t="shared" si="4"/>
        <v>0.39857142857142897</v>
      </c>
      <c r="C21" s="6">
        <v>-0.459722340106964</v>
      </c>
      <c r="D21">
        <v>82.814453125</v>
      </c>
      <c r="E21" s="6">
        <f t="shared" si="0"/>
        <v>0.94844878166655944</v>
      </c>
      <c r="F21" s="6">
        <f t="shared" si="5"/>
        <v>0.11863593370684969</v>
      </c>
      <c r="G21" s="6">
        <f t="shared" si="1"/>
        <v>0.94099979100862974</v>
      </c>
      <c r="H21" t="str">
        <f t="shared" si="2"/>
        <v>0,11863593370685+0,94099979100863i</v>
      </c>
      <c r="I21" t="str">
        <f t="shared" si="6"/>
        <v>3,0212934565879+56,6088725076995i</v>
      </c>
      <c r="J21" s="6">
        <f t="shared" si="7"/>
        <v>3.0212934565878999</v>
      </c>
      <c r="K21" s="6">
        <f t="shared" si="8"/>
        <v>56.608872507699502</v>
      </c>
      <c r="L21" s="6">
        <f t="shared" si="3"/>
        <v>22.604704819977645</v>
      </c>
      <c r="M21" s="6">
        <f t="shared" si="9"/>
        <v>56.689440469489526</v>
      </c>
      <c r="N21">
        <f t="shared" si="10"/>
        <v>3.0552810893001454</v>
      </c>
      <c r="O21">
        <f t="shared" si="11"/>
        <v>5.3371376654374574E-2</v>
      </c>
    </row>
    <row r="22" spans="1:15" x14ac:dyDescent="0.35">
      <c r="A22">
        <v>414285.71428571403</v>
      </c>
      <c r="B22" s="5">
        <f t="shared" si="4"/>
        <v>0.41428571428571404</v>
      </c>
      <c r="C22" s="6">
        <v>-0.56266152858734098</v>
      </c>
      <c r="D22">
        <v>80.191505432128906</v>
      </c>
      <c r="E22" s="6">
        <f t="shared" si="0"/>
        <v>0.93727476337170046</v>
      </c>
      <c r="F22" s="6">
        <f t="shared" si="5"/>
        <v>0.15967108909667291</v>
      </c>
      <c r="G22" s="6">
        <f t="shared" si="1"/>
        <v>0.92357410388130712</v>
      </c>
      <c r="H22" t="str">
        <f t="shared" si="2"/>
        <v>0,159671089096673+0,923574103881307i</v>
      </c>
      <c r="I22" t="str">
        <f t="shared" si="6"/>
        <v>3,89688794327977+59,236055475821i</v>
      </c>
      <c r="J22" s="6">
        <f t="shared" si="7"/>
        <v>3.8968879432797698</v>
      </c>
      <c r="K22" s="6">
        <f t="shared" si="8"/>
        <v>59.236055475820997</v>
      </c>
      <c r="L22" s="6">
        <f t="shared" si="3"/>
        <v>22.756563107059847</v>
      </c>
      <c r="M22" s="6">
        <f t="shared" si="9"/>
        <v>59.364096927158101</v>
      </c>
      <c r="N22">
        <f t="shared" si="10"/>
        <v>3.7640993025793215</v>
      </c>
      <c r="O22">
        <f t="shared" si="11"/>
        <v>6.5785743361497173E-2</v>
      </c>
    </row>
    <row r="23" spans="1:15" x14ac:dyDescent="0.35">
      <c r="A23">
        <v>430000</v>
      </c>
      <c r="B23" s="5">
        <f t="shared" si="4"/>
        <v>0.43</v>
      </c>
      <c r="C23" s="6">
        <v>-0.57983040809631303</v>
      </c>
      <c r="D23">
        <v>77.861267089843807</v>
      </c>
      <c r="E23" s="6">
        <f t="shared" si="0"/>
        <v>0.93542393811178737</v>
      </c>
      <c r="F23" s="6">
        <f t="shared" si="5"/>
        <v>0.19670153973841828</v>
      </c>
      <c r="G23" s="6">
        <f t="shared" si="1"/>
        <v>0.91450885630326206</v>
      </c>
      <c r="H23" t="str">
        <f t="shared" si="2"/>
        <v>0,196701539738418+0,914508856303262i</v>
      </c>
      <c r="I23" t="str">
        <f t="shared" si="6"/>
        <v>4,21776464993444+61,7237905886005i</v>
      </c>
      <c r="J23" s="6">
        <f t="shared" si="7"/>
        <v>4.2177646499344403</v>
      </c>
      <c r="K23" s="6">
        <f t="shared" si="8"/>
        <v>61.723790588600501</v>
      </c>
      <c r="L23" s="6">
        <f t="shared" si="3"/>
        <v>22.845708549374201</v>
      </c>
      <c r="M23" s="6">
        <f t="shared" si="9"/>
        <v>61.867728770883808</v>
      </c>
      <c r="N23">
        <f t="shared" si="10"/>
        <v>3.9093970128724442</v>
      </c>
      <c r="O23">
        <f t="shared" si="11"/>
        <v>6.833288444720699E-2</v>
      </c>
    </row>
    <row r="24" spans="1:15" x14ac:dyDescent="0.35">
      <c r="A24">
        <v>445714.28571428597</v>
      </c>
      <c r="B24" s="5">
        <f t="shared" si="4"/>
        <v>0.44571428571428595</v>
      </c>
      <c r="C24" s="6">
        <v>-0.53811293840408303</v>
      </c>
      <c r="D24">
        <v>75.724716186523395</v>
      </c>
      <c r="E24" s="6">
        <f t="shared" si="0"/>
        <v>0.93992749326666913</v>
      </c>
      <c r="F24" s="6">
        <f t="shared" si="5"/>
        <v>0.23176925636923443</v>
      </c>
      <c r="G24" s="6">
        <f t="shared" si="1"/>
        <v>0.91090433328677078</v>
      </c>
      <c r="H24" t="str">
        <f t="shared" si="2"/>
        <v>0,231769256369234+0,910904333286771i</v>
      </c>
      <c r="I24" t="str">
        <f t="shared" si="6"/>
        <v>4,10360732573651+64,1515726467025i</v>
      </c>
      <c r="J24" s="6">
        <f t="shared" si="7"/>
        <v>4.10360732573651</v>
      </c>
      <c r="K24" s="6">
        <f t="shared" si="8"/>
        <v>64.151572646702505</v>
      </c>
      <c r="L24" s="6">
        <f t="shared" si="3"/>
        <v>22.907160136315369</v>
      </c>
      <c r="M24" s="6">
        <f t="shared" si="9"/>
        <v>64.282687141476799</v>
      </c>
      <c r="N24">
        <f t="shared" si="10"/>
        <v>3.6603431915197784</v>
      </c>
      <c r="O24">
        <f t="shared" si="11"/>
        <v>6.3967369098432258E-2</v>
      </c>
    </row>
    <row r="25" spans="1:15" x14ac:dyDescent="0.35">
      <c r="A25">
        <v>461428.57142857101</v>
      </c>
      <c r="B25" s="5">
        <f t="shared" si="4"/>
        <v>0.46142857142857102</v>
      </c>
      <c r="C25" s="6">
        <v>-0.55427443981170699</v>
      </c>
      <c r="D25">
        <v>73.343635559082003</v>
      </c>
      <c r="E25" s="6">
        <f t="shared" si="0"/>
        <v>0.93818023229754799</v>
      </c>
      <c r="F25" s="6">
        <f t="shared" si="5"/>
        <v>0.26891248572927712</v>
      </c>
      <c r="G25" s="6">
        <f t="shared" si="1"/>
        <v>0.8988148993495727</v>
      </c>
      <c r="H25" t="str">
        <f t="shared" si="2"/>
        <v>0,268912485729277+0,898814899349573i</v>
      </c>
      <c r="I25" t="str">
        <f t="shared" si="6"/>
        <v>4,46296461908827+66,957953879456i</v>
      </c>
      <c r="J25" s="6">
        <f t="shared" si="7"/>
        <v>4.4629646190882699</v>
      </c>
      <c r="K25" s="6">
        <f t="shared" si="8"/>
        <v>66.957953879455999</v>
      </c>
      <c r="L25" s="6">
        <f t="shared" si="3"/>
        <v>23.09501188357218</v>
      </c>
      <c r="M25" s="6">
        <f t="shared" si="9"/>
        <v>67.10652457782767</v>
      </c>
      <c r="N25">
        <f t="shared" si="10"/>
        <v>3.8135898818283485</v>
      </c>
      <c r="O25">
        <f t="shared" si="11"/>
        <v>6.6653240735565458E-2</v>
      </c>
    </row>
    <row r="26" spans="1:15" x14ac:dyDescent="0.35">
      <c r="A26">
        <v>477142.85714285698</v>
      </c>
      <c r="B26" s="5">
        <f t="shared" si="4"/>
        <v>0.47714285714285698</v>
      </c>
      <c r="C26" s="6">
        <v>-0.47964805364608798</v>
      </c>
      <c r="D26">
        <v>72.018371582031307</v>
      </c>
      <c r="E26" s="6">
        <f t="shared" si="0"/>
        <v>0.94627550303024144</v>
      </c>
      <c r="F26" s="6">
        <f t="shared" si="5"/>
        <v>0.29212758457890231</v>
      </c>
      <c r="G26" s="6">
        <f t="shared" si="1"/>
        <v>0.90005488830583702</v>
      </c>
      <c r="H26" t="str">
        <f t="shared" si="2"/>
        <v>0,292127584578902+0,900054888305837i</v>
      </c>
      <c r="I26" t="str">
        <f t="shared" si="6"/>
        <v>3,98734347050185+68,6445344368525i</v>
      </c>
      <c r="J26" s="6">
        <f t="shared" si="7"/>
        <v>3.98734347050185</v>
      </c>
      <c r="K26" s="6">
        <f t="shared" si="8"/>
        <v>68.644534436852496</v>
      </c>
      <c r="L26" s="6">
        <f t="shared" si="3"/>
        <v>22.896971077689717</v>
      </c>
      <c r="M26" s="6">
        <f t="shared" si="9"/>
        <v>68.760242989710136</v>
      </c>
      <c r="N26">
        <f t="shared" si="10"/>
        <v>3.3246395744980037</v>
      </c>
      <c r="O26">
        <f t="shared" si="11"/>
        <v>5.8086830994095943E-2</v>
      </c>
    </row>
    <row r="27" spans="1:15" x14ac:dyDescent="0.35">
      <c r="A27">
        <v>492857.14285714302</v>
      </c>
      <c r="B27" s="5">
        <f t="shared" si="4"/>
        <v>0.49285714285714299</v>
      </c>
      <c r="C27" s="6">
        <v>-0.55536490678787198</v>
      </c>
      <c r="D27">
        <v>69.840721130371094</v>
      </c>
      <c r="E27" s="6">
        <f t="shared" si="0"/>
        <v>0.93806245618170814</v>
      </c>
      <c r="F27" s="6">
        <f t="shared" si="5"/>
        <v>0.32328641045105017</v>
      </c>
      <c r="G27" s="6">
        <f t="shared" si="1"/>
        <v>0.88059472432858366</v>
      </c>
      <c r="H27" t="str">
        <f t="shared" si="2"/>
        <v>0,32328641045105+0,880594724328584i</v>
      </c>
      <c r="I27" t="str">
        <f t="shared" si="6"/>
        <v>4,86622190913807+71,396387339039i</v>
      </c>
      <c r="J27" s="6">
        <f t="shared" si="7"/>
        <v>4.8662219091380701</v>
      </c>
      <c r="K27" s="6">
        <f t="shared" si="8"/>
        <v>71.396387339038995</v>
      </c>
      <c r="L27" s="6">
        <f t="shared" si="3"/>
        <v>23.055560270541157</v>
      </c>
      <c r="M27" s="6">
        <f t="shared" si="9"/>
        <v>71.562030719754333</v>
      </c>
      <c r="N27">
        <f t="shared" si="10"/>
        <v>3.8994121570731446</v>
      </c>
      <c r="O27">
        <f t="shared" si="11"/>
        <v>6.81578170899588E-2</v>
      </c>
    </row>
    <row r="28" spans="1:15" x14ac:dyDescent="0.35">
      <c r="A28">
        <v>508571.42857142899</v>
      </c>
      <c r="B28" s="5">
        <f t="shared" si="4"/>
        <v>0.50857142857142901</v>
      </c>
      <c r="C28" s="6">
        <v>-0.59482526779174805</v>
      </c>
      <c r="D28">
        <v>68.023597717285199</v>
      </c>
      <c r="E28" s="6">
        <f t="shared" si="0"/>
        <v>0.9338104648915585</v>
      </c>
      <c r="F28" s="6">
        <f t="shared" si="5"/>
        <v>0.34945580358833311</v>
      </c>
      <c r="G28" s="6">
        <f t="shared" si="1"/>
        <v>0.86595763503731582</v>
      </c>
      <c r="H28" t="str">
        <f t="shared" si="2"/>
        <v>0,349455803588333+0,865957635037316i</v>
      </c>
      <c r="I28" t="str">
        <f t="shared" si="6"/>
        <v>5,45559055596445+73,818492751647i</v>
      </c>
      <c r="J28" s="6">
        <f t="shared" si="7"/>
        <v>5.4555905559644504</v>
      </c>
      <c r="K28" s="6">
        <f t="shared" si="8"/>
        <v>73.818492751647</v>
      </c>
      <c r="L28" s="6">
        <f t="shared" si="3"/>
        <v>23.101156055162605</v>
      </c>
      <c r="M28" s="6">
        <f t="shared" si="9"/>
        <v>74.01981721430613</v>
      </c>
      <c r="N28">
        <f t="shared" si="10"/>
        <v>4.2270985647466803</v>
      </c>
      <c r="O28">
        <f t="shared" si="11"/>
        <v>7.3905472092461927E-2</v>
      </c>
    </row>
    <row r="29" spans="1:15" x14ac:dyDescent="0.35">
      <c r="A29">
        <v>524285.71428571403</v>
      </c>
      <c r="B29" s="5">
        <f t="shared" si="4"/>
        <v>0.52428571428571402</v>
      </c>
      <c r="C29" s="6">
        <v>-0.54000145196914695</v>
      </c>
      <c r="D29">
        <v>66.263557434082003</v>
      </c>
      <c r="E29" s="6">
        <f t="shared" si="0"/>
        <v>0.93972315347662549</v>
      </c>
      <c r="F29" s="6">
        <f t="shared" si="5"/>
        <v>0.37826769139849903</v>
      </c>
      <c r="G29" s="6">
        <f t="shared" si="1"/>
        <v>0.86022855034235135</v>
      </c>
      <c r="H29" t="str">
        <f t="shared" si="2"/>
        <v>0,378267691398499+0,860228550342351i</v>
      </c>
      <c r="I29" t="str">
        <f t="shared" si="6"/>
        <v>5,18933888687555+76,3599451535645i</v>
      </c>
      <c r="J29" s="6">
        <f t="shared" si="7"/>
        <v>5.1893388868755501</v>
      </c>
      <c r="K29" s="6">
        <f t="shared" si="8"/>
        <v>76.359945153564496</v>
      </c>
      <c r="L29" s="6">
        <f t="shared" si="3"/>
        <v>23.180248211101343</v>
      </c>
      <c r="M29" s="6">
        <f t="shared" si="9"/>
        <v>76.536072945626216</v>
      </c>
      <c r="N29">
        <f t="shared" si="10"/>
        <v>3.888067513606845</v>
      </c>
      <c r="O29">
        <f t="shared" si="11"/>
        <v>6.7958913229173676E-2</v>
      </c>
    </row>
    <row r="30" spans="1:15" x14ac:dyDescent="0.35">
      <c r="A30">
        <v>540000</v>
      </c>
      <c r="B30" s="5">
        <f t="shared" si="4"/>
        <v>0.54</v>
      </c>
      <c r="C30" s="6">
        <v>-0.569413721561432</v>
      </c>
      <c r="D30">
        <v>64.360275268554702</v>
      </c>
      <c r="E30" s="6">
        <f t="shared" si="0"/>
        <v>0.93654643258440706</v>
      </c>
      <c r="F30" s="6">
        <f t="shared" si="5"/>
        <v>0.40525466026524615</v>
      </c>
      <c r="G30" s="6">
        <f t="shared" si="1"/>
        <v>0.84432688025425273</v>
      </c>
      <c r="H30" t="str">
        <f t="shared" si="2"/>
        <v>0,405254660265246+0,844326880254253i</v>
      </c>
      <c r="I30" t="str">
        <f t="shared" si="6"/>
        <v>5,7603431034159+79,1598578232i</v>
      </c>
      <c r="J30" s="6">
        <f t="shared" si="7"/>
        <v>5.7603431034158996</v>
      </c>
      <c r="K30" s="6">
        <f t="shared" si="8"/>
        <v>79.159857823199999</v>
      </c>
      <c r="L30" s="6">
        <f t="shared" si="3"/>
        <v>23.330913534583164</v>
      </c>
      <c r="M30" s="6">
        <f t="shared" si="9"/>
        <v>79.369166829810609</v>
      </c>
      <c r="N30">
        <f t="shared" si="10"/>
        <v>4.1622978576203034</v>
      </c>
      <c r="O30">
        <f t="shared" si="11"/>
        <v>7.2768487233534046E-2</v>
      </c>
    </row>
    <row r="31" spans="1:15" x14ac:dyDescent="0.35">
      <c r="A31">
        <v>555714.28571428603</v>
      </c>
      <c r="B31" s="5">
        <f t="shared" si="4"/>
        <v>0.55571428571428605</v>
      </c>
      <c r="C31" s="6">
        <v>-0.59189724922180198</v>
      </c>
      <c r="D31">
        <v>63.579006195068402</v>
      </c>
      <c r="E31" s="6">
        <f t="shared" si="0"/>
        <v>0.93412530601899635</v>
      </c>
      <c r="F31" s="6">
        <f t="shared" si="5"/>
        <v>0.41565230770292683</v>
      </c>
      <c r="G31" s="6">
        <f t="shared" si="1"/>
        <v>0.83655438941309435</v>
      </c>
      <c r="H31" t="str">
        <f t="shared" si="2"/>
        <v>0,415652307702927+0,836554389413094i</v>
      </c>
      <c r="I31" t="str">
        <f t="shared" si="6"/>
        <v>6,11791463956745+80,338621056063i</v>
      </c>
      <c r="J31" s="6">
        <f t="shared" si="7"/>
        <v>6.1179146395674504</v>
      </c>
      <c r="K31" s="6">
        <f t="shared" si="8"/>
        <v>80.338621056063005</v>
      </c>
      <c r="L31" s="6">
        <f t="shared" si="3"/>
        <v>23.008765099405963</v>
      </c>
      <c r="M31" s="6">
        <f t="shared" si="9"/>
        <v>80.57122881479917</v>
      </c>
      <c r="N31">
        <f t="shared" si="10"/>
        <v>4.3550812650513127</v>
      </c>
      <c r="O31">
        <f t="shared" si="11"/>
        <v>7.615160129893396E-2</v>
      </c>
    </row>
    <row r="32" spans="1:15" x14ac:dyDescent="0.35">
      <c r="A32">
        <v>571428.57142857101</v>
      </c>
      <c r="B32" s="5">
        <f t="shared" si="4"/>
        <v>0.57142857142857106</v>
      </c>
      <c r="C32" s="6">
        <v>-0.63536810874938998</v>
      </c>
      <c r="D32">
        <v>62.1018676757813</v>
      </c>
      <c r="E32" s="6">
        <f t="shared" si="0"/>
        <v>0.92946190525302619</v>
      </c>
      <c r="F32" s="6">
        <f t="shared" si="5"/>
        <v>0.4348969123836261</v>
      </c>
      <c r="G32" s="6">
        <f t="shared" si="1"/>
        <v>0.82144026497108968</v>
      </c>
      <c r="H32" t="str">
        <f t="shared" si="2"/>
        <v>0,434896912383626+0,82144026497109i</v>
      </c>
      <c r="I32" t="str">
        <f t="shared" si="6"/>
        <v>6,84537766978415+82,631086466738i</v>
      </c>
      <c r="J32" s="6">
        <f t="shared" si="7"/>
        <v>6.84537766978415</v>
      </c>
      <c r="K32" s="6">
        <f t="shared" si="8"/>
        <v>82.631086466737997</v>
      </c>
      <c r="L32" s="6">
        <f t="shared" si="3"/>
        <v>23.01452470194895</v>
      </c>
      <c r="M32" s="6">
        <f t="shared" si="9"/>
        <v>82.914146236426447</v>
      </c>
      <c r="N32">
        <f t="shared" si="10"/>
        <v>4.7360688568686866</v>
      </c>
      <c r="O32">
        <f t="shared" si="11"/>
        <v>8.284264388245291E-2</v>
      </c>
    </row>
    <row r="33" spans="1:15" x14ac:dyDescent="0.35">
      <c r="A33">
        <v>587142.85714285704</v>
      </c>
      <c r="B33" s="5">
        <f t="shared" si="4"/>
        <v>0.58714285714285708</v>
      </c>
      <c r="C33" s="6">
        <v>-0.62577104568481401</v>
      </c>
      <c r="D33">
        <v>60.661109924316399</v>
      </c>
      <c r="E33" s="6">
        <f t="shared" si="0"/>
        <v>0.93048943779512117</v>
      </c>
      <c r="F33" s="6">
        <f t="shared" si="5"/>
        <v>0.45591660338076379</v>
      </c>
      <c r="G33" s="6">
        <f t="shared" si="1"/>
        <v>0.81114156878440646</v>
      </c>
      <c r="H33" t="str">
        <f t="shared" si="2"/>
        <v>0,455916603380764+0,811141568784406i</v>
      </c>
      <c r="I33" t="str">
        <f t="shared" si="6"/>
        <v>7,033154452513+85,0273371008785i</v>
      </c>
      <c r="J33" s="6">
        <f t="shared" si="7"/>
        <v>7.0331544525130001</v>
      </c>
      <c r="K33" s="6">
        <f t="shared" si="8"/>
        <v>85.027337100878498</v>
      </c>
      <c r="L33" s="6">
        <f t="shared" si="3"/>
        <v>23.048108758128482</v>
      </c>
      <c r="M33" s="6">
        <f t="shared" si="9"/>
        <v>85.31771982430925</v>
      </c>
      <c r="N33">
        <f t="shared" si="10"/>
        <v>4.7288837960342862</v>
      </c>
      <c r="O33">
        <f t="shared" si="11"/>
        <v>8.2716390896361888E-2</v>
      </c>
    </row>
    <row r="34" spans="1:15" x14ac:dyDescent="0.35">
      <c r="A34">
        <v>602857.14285714296</v>
      </c>
      <c r="B34" s="5">
        <f t="shared" si="4"/>
        <v>0.60285714285714298</v>
      </c>
      <c r="C34" s="6">
        <v>-0.60867524147033703</v>
      </c>
      <c r="D34">
        <v>59.758205413818402</v>
      </c>
      <c r="E34" s="6">
        <f t="shared" si="0"/>
        <v>0.93232265591604158</v>
      </c>
      <c r="F34" s="6">
        <f t="shared" si="5"/>
        <v>0.46956525828505952</v>
      </c>
      <c r="G34" s="6">
        <f t="shared" si="1"/>
        <v>0.80544025411325637</v>
      </c>
      <c r="H34" t="str">
        <f t="shared" si="2"/>
        <v>0,46956525828506+0,805440254113256i</v>
      </c>
      <c r="I34" t="str">
        <f t="shared" si="6"/>
        <v>7,03016695669305+86,5976312509445i</v>
      </c>
      <c r="J34" s="6">
        <f t="shared" si="7"/>
        <v>7.0301669566930496</v>
      </c>
      <c r="K34" s="6">
        <f t="shared" si="8"/>
        <v>86.597631250944502</v>
      </c>
      <c r="L34" s="6">
        <f t="shared" si="3"/>
        <v>22.861888390103672</v>
      </c>
      <c r="M34" s="6">
        <f t="shared" si="9"/>
        <v>86.882524052386614</v>
      </c>
      <c r="N34">
        <f t="shared" si="10"/>
        <v>4.6415484436607208</v>
      </c>
      <c r="O34">
        <f t="shared" si="11"/>
        <v>8.1181977556878879E-2</v>
      </c>
    </row>
    <row r="35" spans="1:15" x14ac:dyDescent="0.35">
      <c r="A35">
        <v>618571.42857142899</v>
      </c>
      <c r="B35" s="5">
        <f t="shared" si="4"/>
        <v>0.61857142857142899</v>
      </c>
      <c r="C35" s="6">
        <v>-0.51977682113647505</v>
      </c>
      <c r="D35">
        <v>58.193946838378899</v>
      </c>
      <c r="E35" s="6">
        <f t="shared" si="0"/>
        <v>0.94191379813708132</v>
      </c>
      <c r="F35" s="6">
        <f t="shared" si="5"/>
        <v>0.49643219236061092</v>
      </c>
      <c r="G35" s="6">
        <f t="shared" si="1"/>
        <v>0.80047278623889506</v>
      </c>
      <c r="H35" t="str">
        <f t="shared" si="2"/>
        <v>0,496432192360611+0,800472786238895i</v>
      </c>
      <c r="I35" t="str">
        <f t="shared" si="6"/>
        <v>6,3062564409878+89,504581691361i</v>
      </c>
      <c r="J35" s="6">
        <f t="shared" si="7"/>
        <v>6.3062564409878004</v>
      </c>
      <c r="K35" s="6">
        <f t="shared" si="8"/>
        <v>89.504581691360997</v>
      </c>
      <c r="L35" s="6">
        <f t="shared" si="3"/>
        <v>23.029043987336436</v>
      </c>
      <c r="M35" s="6">
        <f t="shared" si="9"/>
        <v>89.726467745281354</v>
      </c>
      <c r="N35">
        <f t="shared" si="10"/>
        <v>4.0305459430543431</v>
      </c>
      <c r="O35">
        <f t="shared" si="11"/>
        <v>7.0457358962177932E-2</v>
      </c>
    </row>
    <row r="36" spans="1:15" x14ac:dyDescent="0.35">
      <c r="A36">
        <v>634285.71428571397</v>
      </c>
      <c r="B36" s="5">
        <f t="shared" si="4"/>
        <v>0.63428571428571401</v>
      </c>
      <c r="C36" s="6">
        <v>-0.55198413133621205</v>
      </c>
      <c r="D36">
        <v>56.872180938720703</v>
      </c>
      <c r="E36" s="6">
        <f t="shared" si="0"/>
        <v>0.93842764569343118</v>
      </c>
      <c r="F36" s="6">
        <f t="shared" si="5"/>
        <v>0.51285947315804425</v>
      </c>
      <c r="G36" s="6">
        <f t="shared" si="1"/>
        <v>0.7858890551431349</v>
      </c>
      <c r="H36" t="str">
        <f t="shared" si="2"/>
        <v>0,512859473158044+0,785889055143135i</v>
      </c>
      <c r="I36" t="str">
        <f t="shared" si="6"/>
        <v>6,980331888625+91,924643346748i</v>
      </c>
      <c r="J36" s="6">
        <f t="shared" si="7"/>
        <v>6.9803318886249999</v>
      </c>
      <c r="K36" s="6">
        <f t="shared" si="8"/>
        <v>91.924643346747999</v>
      </c>
      <c r="L36" s="6">
        <f t="shared" si="3"/>
        <v>23.065746884641026</v>
      </c>
      <c r="M36" s="6">
        <f t="shared" si="9"/>
        <v>92.189289441356351</v>
      </c>
      <c r="N36">
        <f t="shared" si="10"/>
        <v>4.3427624986555653</v>
      </c>
      <c r="O36">
        <f t="shared" si="11"/>
        <v>7.5935370913483582E-2</v>
      </c>
    </row>
    <row r="37" spans="1:15" x14ac:dyDescent="0.35">
      <c r="A37">
        <v>650000</v>
      </c>
      <c r="B37" s="5">
        <f t="shared" si="4"/>
        <v>0.65</v>
      </c>
      <c r="C37" s="6">
        <v>-0.60166591405868497</v>
      </c>
      <c r="D37">
        <v>55.680511474609403</v>
      </c>
      <c r="E37" s="6">
        <f t="shared" si="0"/>
        <v>0.93307532403812232</v>
      </c>
      <c r="F37" s="6">
        <f t="shared" si="5"/>
        <v>0.52607503601928129</v>
      </c>
      <c r="G37" s="6">
        <f t="shared" si="1"/>
        <v>0.77063260819028345</v>
      </c>
      <c r="H37" t="str">
        <f t="shared" si="2"/>
        <v>0,526075036019281+0,770632608190283i</v>
      </c>
      <c r="I37" t="str">
        <f t="shared" si="6"/>
        <v>7,9030960165779+94,154174810178i</v>
      </c>
      <c r="J37" s="6">
        <f t="shared" si="7"/>
        <v>7.9030960165778996</v>
      </c>
      <c r="K37" s="6">
        <f t="shared" si="8"/>
        <v>94.154174810178006</v>
      </c>
      <c r="L37" s="6">
        <f t="shared" si="3"/>
        <v>23.054023063328298</v>
      </c>
      <c r="M37" s="6">
        <f t="shared" si="9"/>
        <v>94.485276952723211</v>
      </c>
      <c r="N37">
        <f t="shared" si="10"/>
        <v>4.7983889746584047</v>
      </c>
      <c r="O37">
        <f t="shared" si="11"/>
        <v>8.3937818291235033E-2</v>
      </c>
    </row>
    <row r="38" spans="1:15" x14ac:dyDescent="0.35">
      <c r="A38">
        <v>665714.28571428603</v>
      </c>
      <c r="B38" s="5">
        <f t="shared" si="4"/>
        <v>0.66571428571428604</v>
      </c>
      <c r="C38" s="6">
        <v>-0.59649544954299905</v>
      </c>
      <c r="D38">
        <v>54.525390625</v>
      </c>
      <c r="E38" s="6">
        <f t="shared" si="0"/>
        <v>0.93363092274633686</v>
      </c>
      <c r="F38" s="6">
        <f t="shared" si="5"/>
        <v>0.54182596334961142</v>
      </c>
      <c r="G38" s="6">
        <f t="shared" si="1"/>
        <v>0.76032317165034624</v>
      </c>
      <c r="H38" t="str">
        <f t="shared" si="2"/>
        <v>0,541825963349611+0,760323171650346i</v>
      </c>
      <c r="I38" t="str">
        <f t="shared" si="6"/>
        <v>8,14282323472345+96,485903246986i</v>
      </c>
      <c r="J38" s="6">
        <f t="shared" si="7"/>
        <v>8.1428232347234495</v>
      </c>
      <c r="K38" s="6">
        <f t="shared" si="8"/>
        <v>96.485903246985998</v>
      </c>
      <c r="L38" s="6">
        <f t="shared" si="3"/>
        <v>23.067285381765341</v>
      </c>
      <c r="M38" s="6">
        <f t="shared" si="9"/>
        <v>96.82889597438718</v>
      </c>
      <c r="N38">
        <f t="shared" si="10"/>
        <v>4.8243395542187661</v>
      </c>
      <c r="O38">
        <f t="shared" si="11"/>
        <v>8.4393916216748618E-2</v>
      </c>
    </row>
    <row r="39" spans="1:15" x14ac:dyDescent="0.35">
      <c r="A39">
        <v>681428.57142857101</v>
      </c>
      <c r="B39" s="5">
        <f t="shared" si="4"/>
        <v>0.68142857142857105</v>
      </c>
      <c r="C39" s="6">
        <v>-0.61273920536041304</v>
      </c>
      <c r="D39">
        <v>53.166683197021499</v>
      </c>
      <c r="E39" s="6">
        <f t="shared" si="0"/>
        <v>0.93188654176766883</v>
      </c>
      <c r="F39" s="6">
        <f t="shared" si="5"/>
        <v>0.55865642078241062</v>
      </c>
      <c r="G39" s="6">
        <f t="shared" si="1"/>
        <v>0.74586562479195362</v>
      </c>
      <c r="H39" t="str">
        <f t="shared" si="2"/>
        <v>0,558656420782411+0,745865624791954i</v>
      </c>
      <c r="I39" t="str">
        <f t="shared" si="6"/>
        <v>8,75965440218215+99,3031470423535i</v>
      </c>
      <c r="J39" s="6">
        <f t="shared" si="7"/>
        <v>8.7596544021821501</v>
      </c>
      <c r="K39" s="6">
        <f t="shared" si="8"/>
        <v>99.303147042353501</v>
      </c>
      <c r="L39" s="6">
        <f t="shared" si="3"/>
        <v>23.193333430110126</v>
      </c>
      <c r="M39" s="6">
        <f t="shared" si="9"/>
        <v>99.688748401015403</v>
      </c>
      <c r="N39">
        <f t="shared" si="10"/>
        <v>5.0414552282787506</v>
      </c>
      <c r="O39">
        <f t="shared" si="11"/>
        <v>8.8211246703451346E-2</v>
      </c>
    </row>
    <row r="40" spans="1:15" x14ac:dyDescent="0.35">
      <c r="A40">
        <v>697142.85714285704</v>
      </c>
      <c r="B40" s="5">
        <f t="shared" si="4"/>
        <v>0.69714285714285706</v>
      </c>
      <c r="C40" s="6">
        <v>-0.59560978412628196</v>
      </c>
      <c r="D40">
        <v>51.8037719726563</v>
      </c>
      <c r="E40" s="6">
        <f t="shared" si="0"/>
        <v>0.9337261262100236</v>
      </c>
      <c r="F40" s="6">
        <f t="shared" si="5"/>
        <v>0.57737632770642011</v>
      </c>
      <c r="G40" s="6">
        <f t="shared" si="1"/>
        <v>0.73381268384474352</v>
      </c>
      <c r="H40" t="str">
        <f t="shared" si="2"/>
        <v>0,57737632770642+0,733812683844744i</v>
      </c>
      <c r="I40" t="str">
        <f t="shared" si="6"/>
        <v>8,9357817966289+102,331760026518i</v>
      </c>
      <c r="J40" s="6">
        <f t="shared" si="7"/>
        <v>8.9357817966289002</v>
      </c>
      <c r="K40" s="6">
        <f t="shared" si="8"/>
        <v>102.331760026518</v>
      </c>
      <c r="L40" s="6">
        <f t="shared" si="3"/>
        <v>23.361953770825576</v>
      </c>
      <c r="M40" s="6">
        <f t="shared" si="9"/>
        <v>102.72116289471138</v>
      </c>
      <c r="N40">
        <f t="shared" si="10"/>
        <v>4.990873024195011</v>
      </c>
      <c r="O40">
        <f t="shared" si="11"/>
        <v>8.7321685802270024E-2</v>
      </c>
    </row>
    <row r="41" spans="1:15" x14ac:dyDescent="0.35">
      <c r="A41">
        <v>712857.14285714296</v>
      </c>
      <c r="B41" s="5">
        <f t="shared" si="4"/>
        <v>0.71285714285714297</v>
      </c>
      <c r="C41" s="6">
        <v>-0.60057407617569003</v>
      </c>
      <c r="D41">
        <v>51.194557189941399</v>
      </c>
      <c r="E41" s="6">
        <f t="shared" si="0"/>
        <v>0.93319262129406033</v>
      </c>
      <c r="F41" s="6">
        <f t="shared" si="5"/>
        <v>0.58481168665889161</v>
      </c>
      <c r="G41" s="6">
        <f t="shared" si="1"/>
        <v>0.7272164461732572</v>
      </c>
      <c r="H41" t="str">
        <f t="shared" si="2"/>
        <v>0,584811686658892+0,727216446173257i</v>
      </c>
      <c r="I41" t="str">
        <f t="shared" si="6"/>
        <v>9,20899240922325+103,70656316128i</v>
      </c>
      <c r="J41" s="6">
        <f t="shared" si="7"/>
        <v>9.2089924092232494</v>
      </c>
      <c r="K41" s="6">
        <f t="shared" si="8"/>
        <v>103.70656316128</v>
      </c>
      <c r="L41" s="6">
        <f t="shared" si="3"/>
        <v>23.153904348313826</v>
      </c>
      <c r="M41" s="6">
        <f t="shared" si="9"/>
        <v>104.11463290007649</v>
      </c>
      <c r="N41">
        <f t="shared" si="10"/>
        <v>5.0748461375387395</v>
      </c>
      <c r="O41">
        <f t="shared" si="11"/>
        <v>8.8798549759110418E-2</v>
      </c>
    </row>
    <row r="42" spans="1:15" x14ac:dyDescent="0.35">
      <c r="A42">
        <v>728571.42857142899</v>
      </c>
      <c r="B42" s="5">
        <f t="shared" si="4"/>
        <v>0.72857142857142898</v>
      </c>
      <c r="C42" s="6">
        <v>-0.63171404600143399</v>
      </c>
      <c r="D42">
        <v>50.086204528808601</v>
      </c>
      <c r="E42" s="6">
        <f t="shared" si="0"/>
        <v>0.92985300239584423</v>
      </c>
      <c r="F42" s="6">
        <f t="shared" si="5"/>
        <v>0.59662613316471558</v>
      </c>
      <c r="G42" s="6">
        <f t="shared" si="1"/>
        <v>0.71320674652549731</v>
      </c>
      <c r="H42" t="str">
        <f t="shared" si="2"/>
        <v>0,596626133164716+0,713206746525497i</v>
      </c>
      <c r="I42" t="str">
        <f t="shared" si="6"/>
        <v>10,0818117347799+106,230861728625i</v>
      </c>
      <c r="J42" s="6">
        <f t="shared" si="7"/>
        <v>10.081811734779899</v>
      </c>
      <c r="K42" s="6">
        <f t="shared" si="8"/>
        <v>106.230861728625</v>
      </c>
      <c r="L42" s="6">
        <f t="shared" si="3"/>
        <v>23.205934752421626</v>
      </c>
      <c r="M42" s="6">
        <f t="shared" si="9"/>
        <v>106.70819514667929</v>
      </c>
      <c r="N42">
        <f t="shared" si="10"/>
        <v>5.4218023113214375</v>
      </c>
      <c r="O42">
        <f t="shared" si="11"/>
        <v>9.4904734563244636E-2</v>
      </c>
    </row>
    <row r="43" spans="1:15" x14ac:dyDescent="0.35">
      <c r="A43">
        <v>744285.71428571397</v>
      </c>
      <c r="B43" s="5">
        <f t="shared" si="4"/>
        <v>0.744285714285714</v>
      </c>
      <c r="C43" s="6">
        <v>-0.63657569885253895</v>
      </c>
      <c r="D43">
        <v>49.0088920593262</v>
      </c>
      <c r="E43" s="6">
        <f t="shared" si="0"/>
        <v>0.92933269212406089</v>
      </c>
      <c r="F43" s="6">
        <f t="shared" si="5"/>
        <v>0.60958875248014222</v>
      </c>
      <c r="G43" s="6">
        <f t="shared" si="1"/>
        <v>0.70147045946373132</v>
      </c>
      <c r="H43" t="str">
        <f t="shared" si="2"/>
        <v>0,609588752480142+0,701470459463731i</v>
      </c>
      <c r="I43" t="str">
        <f t="shared" si="6"/>
        <v>10,577549157759+108,842564118798i</v>
      </c>
      <c r="J43" s="6">
        <f t="shared" si="7"/>
        <v>10.577549157759</v>
      </c>
      <c r="K43" s="6">
        <f t="shared" si="8"/>
        <v>108.84256411879799</v>
      </c>
      <c r="L43" s="6">
        <f t="shared" si="3"/>
        <v>23.274458178887066</v>
      </c>
      <c r="M43" s="6">
        <f t="shared" si="9"/>
        <v>109.3553305062879</v>
      </c>
      <c r="N43">
        <f t="shared" si="10"/>
        <v>5.5511026956719611</v>
      </c>
      <c r="O43">
        <f t="shared" si="11"/>
        <v>9.7182101904673621E-2</v>
      </c>
    </row>
    <row r="44" spans="1:15" x14ac:dyDescent="0.35">
      <c r="A44">
        <v>760000</v>
      </c>
      <c r="B44" s="5">
        <f t="shared" si="4"/>
        <v>0.76</v>
      </c>
      <c r="C44" s="6">
        <v>-0.62331837415695202</v>
      </c>
      <c r="D44">
        <v>48.323131561279297</v>
      </c>
      <c r="E44" s="6">
        <f t="shared" si="0"/>
        <v>0.93075222114738831</v>
      </c>
      <c r="F44" s="6">
        <f t="shared" si="5"/>
        <v>0.61888451441711589</v>
      </c>
      <c r="G44" s="6">
        <f t="shared" si="1"/>
        <v>0.69518461935336828</v>
      </c>
      <c r="H44" t="str">
        <f t="shared" si="2"/>
        <v>0,618884514417116+0,695184619353368i</v>
      </c>
      <c r="I44" t="str">
        <f t="shared" si="6"/>
        <v>10,6359410578205+110,604725333962i</v>
      </c>
      <c r="J44" s="6">
        <f t="shared" si="7"/>
        <v>10.635941057820499</v>
      </c>
      <c r="K44" s="6">
        <f t="shared" si="8"/>
        <v>110.60472533396199</v>
      </c>
      <c r="L44" s="6">
        <f t="shared" si="3"/>
        <v>23.162241625126214</v>
      </c>
      <c r="M44" s="6">
        <f t="shared" si="9"/>
        <v>111.11493377753777</v>
      </c>
      <c r="N44">
        <f t="shared" si="10"/>
        <v>5.493176387842114</v>
      </c>
      <c r="O44">
        <f t="shared" si="11"/>
        <v>9.6161723883913086E-2</v>
      </c>
    </row>
    <row r="45" spans="1:15" x14ac:dyDescent="0.35">
      <c r="A45">
        <v>775714.28571428603</v>
      </c>
      <c r="B45" s="5">
        <f t="shared" si="4"/>
        <v>0.77571428571428602</v>
      </c>
      <c r="C45" s="6">
        <v>-0.63035893440246604</v>
      </c>
      <c r="D45">
        <v>47.329444885253899</v>
      </c>
      <c r="E45" s="6">
        <f t="shared" si="0"/>
        <v>0.92999808285840413</v>
      </c>
      <c r="F45" s="6">
        <f t="shared" si="5"/>
        <v>0.63033634491792823</v>
      </c>
      <c r="G45" s="6">
        <f t="shared" si="1"/>
        <v>0.68379275105532789</v>
      </c>
      <c r="H45" t="str">
        <f t="shared" si="2"/>
        <v>0,630336344917928+0,683792751055328i</v>
      </c>
      <c r="I45" t="str">
        <f t="shared" si="6"/>
        <v>11,1799285577307+113,168798400187i</v>
      </c>
      <c r="J45" s="6">
        <f t="shared" si="7"/>
        <v>11.179928557730699</v>
      </c>
      <c r="K45" s="6">
        <f t="shared" si="8"/>
        <v>113.168798400187</v>
      </c>
      <c r="L45" s="6">
        <f t="shared" si="3"/>
        <v>23.219101690442901</v>
      </c>
      <c r="M45" s="6">
        <f t="shared" si="9"/>
        <v>113.71968929740412</v>
      </c>
      <c r="N45">
        <f t="shared" si="10"/>
        <v>5.6423505185000771</v>
      </c>
      <c r="O45">
        <f t="shared" si="11"/>
        <v>9.8789849461830337E-2</v>
      </c>
    </row>
    <row r="46" spans="1:15" x14ac:dyDescent="0.35">
      <c r="A46">
        <v>791428.57142857101</v>
      </c>
      <c r="B46" s="5">
        <f t="shared" si="4"/>
        <v>0.79142857142857104</v>
      </c>
      <c r="C46" s="6">
        <v>-0.59213769435882602</v>
      </c>
      <c r="D46">
        <v>46.086532592773402</v>
      </c>
      <c r="E46" s="6">
        <f t="shared" si="0"/>
        <v>0.93409944766852326</v>
      </c>
      <c r="F46" s="6">
        <f t="shared" si="5"/>
        <v>0.64786490875744951</v>
      </c>
      <c r="G46" s="6">
        <f t="shared" si="1"/>
        <v>0.67291369293197023</v>
      </c>
      <c r="H46" t="str">
        <f t="shared" si="2"/>
        <v>0,64786490875745+0,67291369293197i</v>
      </c>
      <c r="I46" t="str">
        <f t="shared" si="6"/>
        <v>11,0485071884098+116,660842505585i</v>
      </c>
      <c r="J46" s="6">
        <f t="shared" si="7"/>
        <v>11.048507188409801</v>
      </c>
      <c r="K46" s="6">
        <f t="shared" si="8"/>
        <v>116.66084250558499</v>
      </c>
      <c r="L46" s="6">
        <f t="shared" si="3"/>
        <v>23.460317334169442</v>
      </c>
      <c r="M46" s="6">
        <f t="shared" si="9"/>
        <v>117.18285576484833</v>
      </c>
      <c r="N46">
        <f t="shared" si="10"/>
        <v>5.4105286438426754</v>
      </c>
      <c r="O46">
        <f t="shared" si="11"/>
        <v>9.4706218051535729E-2</v>
      </c>
    </row>
    <row r="47" spans="1:15" x14ac:dyDescent="0.35">
      <c r="A47">
        <v>807142.85714285704</v>
      </c>
      <c r="B47" s="5">
        <f t="shared" si="4"/>
        <v>0.80714285714285705</v>
      </c>
      <c r="C47" s="6">
        <v>-0.64518815279007002</v>
      </c>
      <c r="D47">
        <v>45.341930389404297</v>
      </c>
      <c r="E47" s="6">
        <f t="shared" si="0"/>
        <v>0.92841167325723262</v>
      </c>
      <c r="F47" s="6">
        <f t="shared" si="5"/>
        <v>0.65255717873580688</v>
      </c>
      <c r="G47" s="6">
        <f t="shared" si="1"/>
        <v>0.66039182575245337</v>
      </c>
      <c r="H47" t="str">
        <f t="shared" si="2"/>
        <v>0,652557178735807+0,660391825752453i</v>
      </c>
      <c r="I47" t="str">
        <f t="shared" si="6"/>
        <v>12,3961355909671+118,597637887253i</v>
      </c>
      <c r="J47" s="6">
        <f t="shared" si="7"/>
        <v>12.3961355909671</v>
      </c>
      <c r="K47" s="6">
        <f t="shared" si="8"/>
        <v>118.597637887253</v>
      </c>
      <c r="L47" s="6">
        <f t="shared" si="3"/>
        <v>23.385471462854351</v>
      </c>
      <c r="M47" s="6">
        <f t="shared" si="9"/>
        <v>119.2437163544714</v>
      </c>
      <c r="N47">
        <f t="shared" si="10"/>
        <v>5.967477438793984</v>
      </c>
      <c r="O47">
        <f t="shared" si="11"/>
        <v>0.10452261791884684</v>
      </c>
    </row>
    <row r="48" spans="1:15" x14ac:dyDescent="0.35">
      <c r="A48">
        <v>822857.14285714296</v>
      </c>
      <c r="B48" s="5">
        <f t="shared" si="4"/>
        <v>0.82285714285714295</v>
      </c>
      <c r="C48" s="6">
        <v>-0.58965325355529796</v>
      </c>
      <c r="D48">
        <v>44.575565338134801</v>
      </c>
      <c r="E48" s="6">
        <f t="shared" si="0"/>
        <v>0.93436666804661217</v>
      </c>
      <c r="F48" s="6">
        <f t="shared" si="5"/>
        <v>0.66557356500104348</v>
      </c>
      <c r="G48" s="6">
        <f t="shared" si="1"/>
        <v>0.65578418700692209</v>
      </c>
      <c r="H48" t="str">
        <f t="shared" si="2"/>
        <v>0,665573565001043+0,655784187006922i</v>
      </c>
      <c r="I48" t="str">
        <f t="shared" si="6"/>
        <v>11,7143706719096+121,017073299987i</v>
      </c>
      <c r="J48" s="6">
        <f t="shared" si="7"/>
        <v>11.714370671909601</v>
      </c>
      <c r="K48" s="6">
        <f t="shared" si="8"/>
        <v>121.017073299987</v>
      </c>
      <c r="L48" s="6">
        <f t="shared" si="3"/>
        <v>23.406835378451461</v>
      </c>
      <c r="M48" s="6">
        <f t="shared" si="9"/>
        <v>121.58272291050783</v>
      </c>
      <c r="N48">
        <f t="shared" si="10"/>
        <v>5.5293738274924751</v>
      </c>
      <c r="O48">
        <f t="shared" si="11"/>
        <v>9.6799322215230424E-2</v>
      </c>
    </row>
    <row r="49" spans="1:15" x14ac:dyDescent="0.35">
      <c r="A49">
        <v>838571.42857142899</v>
      </c>
      <c r="B49" s="5">
        <f t="shared" si="4"/>
        <v>0.83857142857142897</v>
      </c>
      <c r="C49" s="6">
        <v>-0.57455533742904696</v>
      </c>
      <c r="D49">
        <v>43.999813079833999</v>
      </c>
      <c r="E49" s="6">
        <f t="shared" si="0"/>
        <v>0.93599220759968238</v>
      </c>
      <c r="F49" s="6">
        <f t="shared" si="5"/>
        <v>0.67329899065625232</v>
      </c>
      <c r="G49" s="6">
        <f t="shared" si="1"/>
        <v>0.65019218840939541</v>
      </c>
      <c r="H49" t="str">
        <f t="shared" si="2"/>
        <v>0,673298990656252+0,650192188409395i</v>
      </c>
      <c r="I49" t="str">
        <f t="shared" si="6"/>
        <v>11,7018380528843+122,797456895138i</v>
      </c>
      <c r="J49" s="6">
        <f t="shared" si="7"/>
        <v>11.7018380528843</v>
      </c>
      <c r="K49" s="6">
        <f t="shared" si="8"/>
        <v>122.797456895138</v>
      </c>
      <c r="L49" s="6">
        <f t="shared" si="3"/>
        <v>23.306110971660445</v>
      </c>
      <c r="M49" s="6">
        <f t="shared" si="9"/>
        <v>123.35375322108852</v>
      </c>
      <c r="N49">
        <f t="shared" si="10"/>
        <v>5.4438967601383821</v>
      </c>
      <c r="O49">
        <f t="shared" si="11"/>
        <v>9.5293814291911597E-2</v>
      </c>
    </row>
    <row r="50" spans="1:15" x14ac:dyDescent="0.35">
      <c r="A50">
        <v>854285.71428571397</v>
      </c>
      <c r="B50" s="5">
        <f t="shared" si="4"/>
        <v>0.85428571428571398</v>
      </c>
      <c r="C50" s="6">
        <v>-0.61695295572280895</v>
      </c>
      <c r="D50">
        <v>43.157608032226598</v>
      </c>
      <c r="E50" s="6">
        <f t="shared" si="0"/>
        <v>0.93143456907521838</v>
      </c>
      <c r="F50" s="6">
        <f t="shared" si="5"/>
        <v>0.67945855394778887</v>
      </c>
      <c r="G50" s="6">
        <f t="shared" si="1"/>
        <v>0.63710786365851535</v>
      </c>
      <c r="H50" t="str">
        <f t="shared" si="2"/>
        <v>0,679458553947789+0,637107863658515i</v>
      </c>
      <c r="I50" t="str">
        <f t="shared" si="6"/>
        <v>13,0176740149847+125,253867039322i</v>
      </c>
      <c r="J50" s="6">
        <f t="shared" si="7"/>
        <v>13.017674014984699</v>
      </c>
      <c r="K50" s="6">
        <f t="shared" si="8"/>
        <v>125.253867039322</v>
      </c>
      <c r="L50" s="6">
        <f t="shared" si="3"/>
        <v>23.335037196012188</v>
      </c>
      <c r="M50" s="6">
        <f t="shared" si="9"/>
        <v>125.92851561526707</v>
      </c>
      <c r="N50">
        <f t="shared" si="10"/>
        <v>5.933903276425613</v>
      </c>
      <c r="O50">
        <f t="shared" si="11"/>
        <v>0.10393031626638682</v>
      </c>
    </row>
    <row r="51" spans="1:15" x14ac:dyDescent="0.35">
      <c r="A51">
        <v>870000</v>
      </c>
      <c r="B51" s="5">
        <f t="shared" si="4"/>
        <v>0.87</v>
      </c>
      <c r="C51" s="6">
        <v>-0.63674241304397605</v>
      </c>
      <c r="D51">
        <v>42.6756591796875</v>
      </c>
      <c r="E51" s="6">
        <f t="shared" si="0"/>
        <v>0.92931485498037814</v>
      </c>
      <c r="F51" s="6">
        <f t="shared" si="5"/>
        <v>0.68323512148518517</v>
      </c>
      <c r="G51" s="6">
        <f t="shared" si="1"/>
        <v>0.62993322539482344</v>
      </c>
      <c r="H51" t="str">
        <f t="shared" si="2"/>
        <v>0,683235121485185+0,629933225394823i</v>
      </c>
      <c r="I51" t="str">
        <f t="shared" si="6"/>
        <v>13,7154071977949+126,707393040653i</v>
      </c>
      <c r="J51" s="6">
        <f t="shared" si="7"/>
        <v>13.715407197794899</v>
      </c>
      <c r="K51" s="6">
        <f t="shared" si="8"/>
        <v>126.707393040653</v>
      </c>
      <c r="L51" s="6">
        <f t="shared" si="3"/>
        <v>23.179453979660458</v>
      </c>
      <c r="M51" s="6">
        <f t="shared" si="9"/>
        <v>127.44754154458941</v>
      </c>
      <c r="N51">
        <f t="shared" si="10"/>
        <v>6.1783673264790711</v>
      </c>
      <c r="O51">
        <f t="shared" si="11"/>
        <v>0.10824472723067095</v>
      </c>
    </row>
    <row r="52" spans="1:15" x14ac:dyDescent="0.35">
      <c r="A52">
        <v>885714.28571428603</v>
      </c>
      <c r="B52" s="5">
        <f t="shared" si="4"/>
        <v>0.88571428571428601</v>
      </c>
      <c r="C52" s="6">
        <v>-0.65381151437759399</v>
      </c>
      <c r="D52">
        <v>41.969242095947301</v>
      </c>
      <c r="E52" s="6">
        <f t="shared" si="0"/>
        <v>0.92749040243627601</v>
      </c>
      <c r="F52" s="6">
        <f t="shared" si="5"/>
        <v>0.68959313887809248</v>
      </c>
      <c r="G52" s="6">
        <f t="shared" si="1"/>
        <v>0.62024168629951415</v>
      </c>
      <c r="H52" t="str">
        <f t="shared" si="2"/>
        <v>0,689593138878092+0,620241686299514i</v>
      </c>
      <c r="I52" t="str">
        <f t="shared" si="6"/>
        <v>14,526652454472+128,934391414454i</v>
      </c>
      <c r="J52" s="6">
        <f t="shared" si="7"/>
        <v>14.526652454472</v>
      </c>
      <c r="K52" s="6">
        <f t="shared" si="8"/>
        <v>128.93439141445401</v>
      </c>
      <c r="L52" s="6">
        <f t="shared" si="3"/>
        <v>23.168377649667068</v>
      </c>
      <c r="M52" s="6">
        <f t="shared" si="9"/>
        <v>129.75014805752113</v>
      </c>
      <c r="N52">
        <f t="shared" si="10"/>
        <v>6.4287094805948239</v>
      </c>
      <c r="O52">
        <f t="shared" si="11"/>
        <v>0.11266701067969294</v>
      </c>
    </row>
    <row r="53" spans="1:15" x14ac:dyDescent="0.35">
      <c r="A53">
        <v>901428.57142857101</v>
      </c>
      <c r="B53" s="5">
        <f t="shared" si="4"/>
        <v>0.90142857142857102</v>
      </c>
      <c r="C53" s="6">
        <v>-0.64196527004241899</v>
      </c>
      <c r="D53">
        <v>41.018924713134801</v>
      </c>
      <c r="E53" s="6">
        <f t="shared" si="0"/>
        <v>0.92875622255221746</v>
      </c>
      <c r="F53" s="6">
        <f t="shared" si="5"/>
        <v>0.70074029206618271</v>
      </c>
      <c r="G53" s="6">
        <f t="shared" si="1"/>
        <v>0.60954996842298759</v>
      </c>
      <c r="H53" t="str">
        <f t="shared" si="2"/>
        <v>0,700740292066183+0,609549968422988i</v>
      </c>
      <c r="I53" t="str">
        <f t="shared" si="6"/>
        <v>14,9001987719623+132,19258411107i</v>
      </c>
      <c r="J53" s="6">
        <f t="shared" si="7"/>
        <v>14.9001987719623</v>
      </c>
      <c r="K53" s="6">
        <f t="shared" si="8"/>
        <v>132.19258411107</v>
      </c>
      <c r="L53" s="6">
        <f t="shared" si="3"/>
        <v>23.339753852055829</v>
      </c>
      <c r="M53" s="6">
        <f t="shared" si="9"/>
        <v>133.02967795723742</v>
      </c>
      <c r="N53">
        <f t="shared" si="10"/>
        <v>6.4314725764303828</v>
      </c>
      <c r="O53">
        <f t="shared" si="11"/>
        <v>0.11271584463045937</v>
      </c>
    </row>
    <row r="54" spans="1:15" x14ac:dyDescent="0.35">
      <c r="A54">
        <v>917142.85714285704</v>
      </c>
      <c r="B54" s="5">
        <f t="shared" si="4"/>
        <v>0.91714285714285704</v>
      </c>
      <c r="C54" s="6">
        <v>-0.61807894706726096</v>
      </c>
      <c r="D54">
        <v>40.729602813720703</v>
      </c>
      <c r="E54" s="6">
        <f t="shared" si="0"/>
        <v>0.9313138308054717</v>
      </c>
      <c r="F54" s="6">
        <f t="shared" si="5"/>
        <v>0.70574748768116702</v>
      </c>
      <c r="G54" s="6">
        <f t="shared" si="1"/>
        <v>0.60767255580722401</v>
      </c>
      <c r="H54" t="str">
        <f t="shared" si="2"/>
        <v>0,705747487681167+0,607672555807224i</v>
      </c>
      <c r="I54" t="str">
        <f t="shared" si="6"/>
        <v>14,5502259522763+133,305236625648i</v>
      </c>
      <c r="J54" s="6">
        <f t="shared" si="7"/>
        <v>14.5502259522763</v>
      </c>
      <c r="K54" s="6">
        <f t="shared" si="8"/>
        <v>133.30523662564801</v>
      </c>
      <c r="L54" s="6">
        <f t="shared" si="3"/>
        <v>23.132934094545202</v>
      </c>
      <c r="M54" s="6">
        <f t="shared" si="9"/>
        <v>134.09696188610053</v>
      </c>
      <c r="N54">
        <f t="shared" si="10"/>
        <v>6.2296164773674017</v>
      </c>
      <c r="O54">
        <f t="shared" si="11"/>
        <v>0.1091496952451816</v>
      </c>
    </row>
    <row r="55" spans="1:15" x14ac:dyDescent="0.35">
      <c r="A55">
        <v>932857.14285714296</v>
      </c>
      <c r="B55" s="5">
        <f t="shared" si="4"/>
        <v>0.93285714285714294</v>
      </c>
      <c r="C55" s="6">
        <v>-0.59491938352584794</v>
      </c>
      <c r="D55">
        <v>39.994583129882798</v>
      </c>
      <c r="E55" s="6">
        <f t="shared" si="0"/>
        <v>0.93380034666706646</v>
      </c>
      <c r="F55" s="6">
        <f t="shared" si="5"/>
        <v>0.71538966478899968</v>
      </c>
      <c r="G55" s="6">
        <f t="shared" si="1"/>
        <v>0.6001672391497358</v>
      </c>
      <c r="H55" t="str">
        <f t="shared" si="2"/>
        <v>0,715389664789+0,600167239149736i</v>
      </c>
      <c r="I55" t="str">
        <f t="shared" si="6"/>
        <v>14,507686106994+136,029493960822i</v>
      </c>
      <c r="J55" s="6">
        <f t="shared" si="7"/>
        <v>14.507686106994001</v>
      </c>
      <c r="K55" s="6">
        <f t="shared" si="8"/>
        <v>136.02949396082201</v>
      </c>
      <c r="L55" s="6">
        <f t="shared" si="3"/>
        <v>23.208038682789148</v>
      </c>
      <c r="M55" s="6">
        <f t="shared" si="9"/>
        <v>136.80093633969167</v>
      </c>
      <c r="N55">
        <f t="shared" si="10"/>
        <v>6.0880909347462202</v>
      </c>
      <c r="O55">
        <f t="shared" si="11"/>
        <v>0.10665103342347487</v>
      </c>
    </row>
    <row r="56" spans="1:15" x14ac:dyDescent="0.35">
      <c r="A56">
        <v>948571.42857142899</v>
      </c>
      <c r="B56" s="5">
        <f t="shared" si="4"/>
        <v>0.94857142857142895</v>
      </c>
      <c r="C56" s="6">
        <v>-0.62020921707153298</v>
      </c>
      <c r="D56">
        <v>39.391925811767599</v>
      </c>
      <c r="E56" s="6">
        <f t="shared" si="0"/>
        <v>0.93108544813741245</v>
      </c>
      <c r="F56" s="6">
        <f t="shared" si="5"/>
        <v>0.71956460433582103</v>
      </c>
      <c r="G56" s="6">
        <f t="shared" si="1"/>
        <v>0.59088653049488238</v>
      </c>
      <c r="H56" t="str">
        <f t="shared" si="2"/>
        <v>0,719564604335821+0,590886530494882i</v>
      </c>
      <c r="I56" t="str">
        <f t="shared" si="6"/>
        <v>15,5543148900936+138,125080796725i</v>
      </c>
      <c r="J56" s="6">
        <f t="shared" si="7"/>
        <v>15.5543148900936</v>
      </c>
      <c r="K56" s="6">
        <f t="shared" si="8"/>
        <v>138.125080796725</v>
      </c>
      <c r="L56" s="6">
        <f t="shared" si="3"/>
        <v>23.175174035527775</v>
      </c>
      <c r="M56" s="6">
        <f t="shared" si="9"/>
        <v>138.99811026342047</v>
      </c>
      <c r="N56">
        <f t="shared" si="10"/>
        <v>6.4255039901194095</v>
      </c>
      <c r="O56">
        <f t="shared" si="11"/>
        <v>0.11261035867182204</v>
      </c>
    </row>
    <row r="57" spans="1:15" x14ac:dyDescent="0.35">
      <c r="A57">
        <v>964285.71428571397</v>
      </c>
      <c r="B57" s="5">
        <f t="shared" si="4"/>
        <v>0.96428571428571397</v>
      </c>
      <c r="C57" s="6">
        <v>-0.620430588722229</v>
      </c>
      <c r="D57">
        <v>38.796932220458999</v>
      </c>
      <c r="E57" s="6">
        <f t="shared" si="0"/>
        <v>0.93106171846726538</v>
      </c>
      <c r="F57" s="6">
        <f t="shared" si="5"/>
        <v>0.72564331477951072</v>
      </c>
      <c r="G57" s="6">
        <f t="shared" si="1"/>
        <v>0.58336755421519737</v>
      </c>
      <c r="H57" t="str">
        <f t="shared" si="2"/>
        <v>0,725643314779511+0,583367554215197i</v>
      </c>
      <c r="I57" t="str">
        <f t="shared" si="6"/>
        <v>16,0163024306863+140,371169947508i</v>
      </c>
      <c r="J57" s="6">
        <f t="shared" si="7"/>
        <v>16.016302430686299</v>
      </c>
      <c r="K57" s="6">
        <f t="shared" si="8"/>
        <v>140.37116994750801</v>
      </c>
      <c r="L57" s="6">
        <f t="shared" si="3"/>
        <v>23.168220895754402</v>
      </c>
      <c r="M57" s="6">
        <f t="shared" si="9"/>
        <v>141.2819425686927</v>
      </c>
      <c r="N57">
        <f t="shared" si="10"/>
        <v>6.5097581926490706</v>
      </c>
      <c r="O57">
        <f t="shared" si="11"/>
        <v>0.11409965761969225</v>
      </c>
    </row>
    <row r="58" spans="1:15" x14ac:dyDescent="0.35">
      <c r="A58">
        <v>980000</v>
      </c>
      <c r="B58" s="5">
        <f t="shared" si="4"/>
        <v>0.98</v>
      </c>
      <c r="C58" s="6">
        <v>-0.65089392662048295</v>
      </c>
      <c r="D58">
        <v>38.0457954406738</v>
      </c>
      <c r="E58" s="6">
        <f t="shared" si="0"/>
        <v>0.92780199851736522</v>
      </c>
      <c r="F58" s="6">
        <f t="shared" si="5"/>
        <v>0.73066148028472944</v>
      </c>
      <c r="G58" s="6">
        <f t="shared" si="1"/>
        <v>0.5717957237343988</v>
      </c>
      <c r="H58" t="str">
        <f t="shared" si="2"/>
        <v>0,730661480284729+0,571795723734399i</v>
      </c>
      <c r="I58" t="str">
        <f t="shared" si="6"/>
        <v>17,4199856729392+143,130138023979i</v>
      </c>
      <c r="J58" s="6">
        <f t="shared" si="7"/>
        <v>17.419985672939202</v>
      </c>
      <c r="K58" s="6">
        <f t="shared" si="8"/>
        <v>143.13013802397899</v>
      </c>
      <c r="L58" s="6">
        <f t="shared" si="3"/>
        <v>23.244783891112167</v>
      </c>
      <c r="M58" s="6">
        <f t="shared" si="9"/>
        <v>144.18631111034321</v>
      </c>
      <c r="N58">
        <f t="shared" si="10"/>
        <v>6.9396986499358144</v>
      </c>
      <c r="O58">
        <f t="shared" si="11"/>
        <v>0.12170732113750064</v>
      </c>
    </row>
    <row r="59" spans="1:15" x14ac:dyDescent="0.35">
      <c r="A59">
        <v>995714.28571428603</v>
      </c>
      <c r="B59" s="5">
        <f t="shared" si="4"/>
        <v>0.995714285714286</v>
      </c>
      <c r="C59" s="6">
        <v>-0.584919273853302</v>
      </c>
      <c r="D59">
        <v>37.1937255859375</v>
      </c>
      <c r="E59" s="6">
        <f t="shared" si="0"/>
        <v>0.93487605495218329</v>
      </c>
      <c r="F59" s="6">
        <f t="shared" si="5"/>
        <v>0.74471895018022061</v>
      </c>
      <c r="G59" s="6">
        <f t="shared" si="1"/>
        <v>0.56514327684705556</v>
      </c>
      <c r="H59" t="str">
        <f t="shared" si="2"/>
        <v>0,744718950180221+0,565143276847056i</v>
      </c>
      <c r="I59" t="str">
        <f t="shared" si="6"/>
        <v>16,3834368559535+146,960195673077i</v>
      </c>
      <c r="J59" s="6">
        <f t="shared" si="7"/>
        <v>16.383436855953502</v>
      </c>
      <c r="K59" s="6">
        <f t="shared" si="8"/>
        <v>146.96019567307701</v>
      </c>
      <c r="L59" s="6">
        <f t="shared" si="3"/>
        <v>23.490133335363886</v>
      </c>
      <c r="M59" s="6">
        <f t="shared" si="9"/>
        <v>147.87060598875661</v>
      </c>
      <c r="N59">
        <f t="shared" si="10"/>
        <v>6.3616585074983449</v>
      </c>
      <c r="O59">
        <f t="shared" si="11"/>
        <v>0.11148213828184861</v>
      </c>
    </row>
    <row r="60" spans="1:15" x14ac:dyDescent="0.35">
      <c r="A60">
        <v>1011428.57142857</v>
      </c>
      <c r="B60" s="5">
        <f t="shared" si="4"/>
        <v>1.01142857142857</v>
      </c>
      <c r="C60" s="6">
        <v>-0.58195114135742199</v>
      </c>
      <c r="D60">
        <v>36.688522338867202</v>
      </c>
      <c r="E60" s="6">
        <f t="shared" si="0"/>
        <v>0.93519557434224054</v>
      </c>
      <c r="F60" s="6">
        <f t="shared" si="5"/>
        <v>0.74992928106386425</v>
      </c>
      <c r="G60" s="6">
        <f t="shared" si="1"/>
        <v>0.55874577016058824</v>
      </c>
      <c r="H60" t="str">
        <f t="shared" si="2"/>
        <v>0,749929281063864+0,558745770160588i</v>
      </c>
      <c r="I60" t="str">
        <f t="shared" si="6"/>
        <v>16,7331814137274+149,105353089346i</v>
      </c>
      <c r="J60" s="6">
        <f t="shared" si="7"/>
        <v>16.733181413727401</v>
      </c>
      <c r="K60" s="6">
        <f t="shared" si="8"/>
        <v>149.10535308934601</v>
      </c>
      <c r="L60" s="6">
        <f t="shared" si="3"/>
        <v>23.462728560975354</v>
      </c>
      <c r="M60" s="6">
        <f t="shared" si="9"/>
        <v>150.04134656861507</v>
      </c>
      <c r="N60">
        <f t="shared" si="10"/>
        <v>6.4036351937521054</v>
      </c>
      <c r="O60">
        <f t="shared" si="11"/>
        <v>0.11222388108159098</v>
      </c>
    </row>
    <row r="61" spans="1:15" x14ac:dyDescent="0.35">
      <c r="A61">
        <v>1027142.85714286</v>
      </c>
      <c r="B61" s="5">
        <f t="shared" si="4"/>
        <v>1.02714285714286</v>
      </c>
      <c r="C61" s="6">
        <v>-0.61223870515823398</v>
      </c>
      <c r="D61">
        <v>36.235683441162102</v>
      </c>
      <c r="E61" s="6">
        <f t="shared" si="0"/>
        <v>0.93194024068165793</v>
      </c>
      <c r="F61" s="6">
        <f t="shared" si="5"/>
        <v>0.75169614468429513</v>
      </c>
      <c r="G61" s="6">
        <f t="shared" si="1"/>
        <v>0.55087704460120113</v>
      </c>
      <c r="H61" t="str">
        <f t="shared" si="2"/>
        <v>0,751696144684295+0,550877044601201i</v>
      </c>
      <c r="I61" t="str">
        <f t="shared" si="6"/>
        <v>18,0060352129844+150,875481355462i</v>
      </c>
      <c r="J61" s="6">
        <f t="shared" si="7"/>
        <v>18.006035212984401</v>
      </c>
      <c r="K61" s="6">
        <f t="shared" si="8"/>
        <v>150.875481355462</v>
      </c>
      <c r="L61" s="6">
        <f t="shared" si="3"/>
        <v>23.378051811079001</v>
      </c>
      <c r="M61" s="6">
        <f t="shared" si="9"/>
        <v>151.94613577953734</v>
      </c>
      <c r="N61">
        <f t="shared" si="10"/>
        <v>6.8062013239801038</v>
      </c>
      <c r="O61">
        <f t="shared" si="11"/>
        <v>0.11934368030655861</v>
      </c>
    </row>
    <row r="62" spans="1:15" x14ac:dyDescent="0.35">
      <c r="A62">
        <v>1042857.14285714</v>
      </c>
      <c r="B62" s="5">
        <f t="shared" si="4"/>
        <v>1.04285714285714</v>
      </c>
      <c r="C62" s="6">
        <v>-0.61023402214050304</v>
      </c>
      <c r="D62">
        <v>35.855991363525398</v>
      </c>
      <c r="E62" s="6">
        <f t="shared" si="0"/>
        <v>0.93215535513299685</v>
      </c>
      <c r="F62" s="6">
        <f t="shared" si="5"/>
        <v>0.75550455233894287</v>
      </c>
      <c r="G62" s="6">
        <f t="shared" si="1"/>
        <v>0.54600959469432131</v>
      </c>
      <c r="H62" t="str">
        <f t="shared" si="2"/>
        <v>0,755504552338943+0,546009594694321i</v>
      </c>
      <c r="I62" t="str">
        <f t="shared" si="6"/>
        <v>18,3130406819232+152,557342117804i</v>
      </c>
      <c r="J62" s="6">
        <f t="shared" si="7"/>
        <v>18.313040681923201</v>
      </c>
      <c r="K62" s="6">
        <f t="shared" si="8"/>
        <v>152.55734211780401</v>
      </c>
      <c r="L62" s="6">
        <f t="shared" si="3"/>
        <v>23.282456065995877</v>
      </c>
      <c r="M62" s="6">
        <f t="shared" si="9"/>
        <v>153.65256292384603</v>
      </c>
      <c r="N62">
        <f t="shared" si="10"/>
        <v>6.8455581424707521</v>
      </c>
      <c r="O62">
        <f t="shared" si="11"/>
        <v>0.12004037582001109</v>
      </c>
    </row>
    <row r="63" spans="1:15" x14ac:dyDescent="0.35">
      <c r="A63">
        <v>1058571.42857143</v>
      </c>
      <c r="B63" s="5">
        <f t="shared" si="4"/>
        <v>1.0585714285714301</v>
      </c>
      <c r="C63" s="6">
        <v>-0.61117750406265303</v>
      </c>
      <c r="D63">
        <v>35.354701995849602</v>
      </c>
      <c r="E63" s="6">
        <f t="shared" si="0"/>
        <v>0.93205410770764086</v>
      </c>
      <c r="F63" s="6">
        <f t="shared" si="5"/>
        <v>0.76017011541678337</v>
      </c>
      <c r="G63" s="6">
        <f t="shared" si="1"/>
        <v>0.53932017885660544</v>
      </c>
      <c r="H63" t="str">
        <f t="shared" si="2"/>
        <v>0,760170115416783+0,539320178856605i</v>
      </c>
      <c r="I63" t="str">
        <f t="shared" si="6"/>
        <v>18,8405471180597+154,805962771566i</v>
      </c>
      <c r="J63" s="6">
        <f t="shared" si="7"/>
        <v>18.8405471180597</v>
      </c>
      <c r="K63" s="6">
        <f t="shared" si="8"/>
        <v>154.80596277156599</v>
      </c>
      <c r="L63" s="6">
        <f t="shared" si="3"/>
        <v>23.27491026222361</v>
      </c>
      <c r="M63" s="6">
        <f t="shared" si="9"/>
        <v>155.94823604433395</v>
      </c>
      <c r="N63">
        <f t="shared" si="10"/>
        <v>6.9395265274479447</v>
      </c>
      <c r="O63">
        <f t="shared" si="11"/>
        <v>0.12170427276022368</v>
      </c>
    </row>
    <row r="64" spans="1:15" x14ac:dyDescent="0.35">
      <c r="A64">
        <v>1074285.7142857099</v>
      </c>
      <c r="B64" s="5">
        <f t="shared" si="4"/>
        <v>1.0742857142857098</v>
      </c>
      <c r="C64" s="6">
        <v>-0.62594395875930797</v>
      </c>
      <c r="D64">
        <v>34.898338317871101</v>
      </c>
      <c r="E64" s="6">
        <f t="shared" si="0"/>
        <v>0.93047091439743779</v>
      </c>
      <c r="F64" s="6">
        <f t="shared" si="5"/>
        <v>0.76314317900516149</v>
      </c>
      <c r="G64" s="6">
        <f t="shared" si="1"/>
        <v>0.53234256910141997</v>
      </c>
      <c r="H64" t="str">
        <f t="shared" si="2"/>
        <v>0,763143179005161+0,53234256910142i</v>
      </c>
      <c r="I64" t="str">
        <f t="shared" si="6"/>
        <v>19,7684719076147+156,806662445196i</v>
      </c>
      <c r="J64" s="6">
        <f t="shared" si="7"/>
        <v>19.7684719076147</v>
      </c>
      <c r="K64" s="6">
        <f t="shared" si="8"/>
        <v>156.806662445196</v>
      </c>
      <c r="L64" s="6">
        <f t="shared" si="3"/>
        <v>23.230855801156366</v>
      </c>
      <c r="M64" s="6">
        <f t="shared" si="9"/>
        <v>158.04784677041252</v>
      </c>
      <c r="N64">
        <f t="shared" si="10"/>
        <v>7.1858491634927049</v>
      </c>
      <c r="O64">
        <f t="shared" si="11"/>
        <v>0.12606908150043555</v>
      </c>
    </row>
    <row r="65" spans="1:15" x14ac:dyDescent="0.35">
      <c r="A65">
        <v>1090000</v>
      </c>
      <c r="B65" s="5">
        <f t="shared" si="4"/>
        <v>1.0900000000000001</v>
      </c>
      <c r="C65" s="6">
        <v>-0.62175148725509599</v>
      </c>
      <c r="D65">
        <v>34.244232177734403</v>
      </c>
      <c r="E65" s="6">
        <f t="shared" si="0"/>
        <v>0.93092013889387926</v>
      </c>
      <c r="F65" s="6">
        <f t="shared" si="5"/>
        <v>0.76954204698280937</v>
      </c>
      <c r="G65" s="6">
        <f t="shared" si="1"/>
        <v>0.52384858778439702</v>
      </c>
      <c r="H65" t="str">
        <f t="shared" si="2"/>
        <v>0,769542046982809+0,523848587784397i</v>
      </c>
      <c r="I65" t="str">
        <f t="shared" si="6"/>
        <v>20,3627795268806+159,939989942512i</v>
      </c>
      <c r="J65" s="6">
        <f t="shared" si="7"/>
        <v>20.362779526880601</v>
      </c>
      <c r="K65" s="6">
        <f t="shared" si="8"/>
        <v>159.939989942512</v>
      </c>
      <c r="L65" s="6">
        <f t="shared" si="3"/>
        <v>23.353450916108599</v>
      </c>
      <c r="M65" s="6">
        <f t="shared" si="9"/>
        <v>161.23102422570909</v>
      </c>
      <c r="N65">
        <f t="shared" si="10"/>
        <v>7.256119444870671</v>
      </c>
      <c r="O65">
        <f t="shared" si="11"/>
        <v>0.12731512321714972</v>
      </c>
    </row>
    <row r="66" spans="1:15" x14ac:dyDescent="0.35">
      <c r="A66">
        <v>1105714.2857142901</v>
      </c>
      <c r="B66" s="5">
        <f t="shared" si="4"/>
        <v>1.1057142857142901</v>
      </c>
      <c r="C66" s="6">
        <v>-0.59167009592056297</v>
      </c>
      <c r="D66">
        <v>33.911907196044901</v>
      </c>
      <c r="E66" s="6">
        <f t="shared" ref="E66:E129" si="12">POWER(10,C66/20)</f>
        <v>0.934149735574343</v>
      </c>
      <c r="F66" s="6">
        <f t="shared" ref="F66:F129" si="13">E66*COS(3.14159*D66/180)</f>
        <v>0.77524772272915532</v>
      </c>
      <c r="G66" s="6">
        <f t="shared" ref="G66:G129" si="14">E66*SIN(3.14159*D66/180)</f>
        <v>0.52117818150501438</v>
      </c>
      <c r="H66" t="str">
        <f t="shared" ref="H66:H129" si="15">COMPLEX(F66,G66)</f>
        <v>0,775247722729155+0,521178181505014i</v>
      </c>
      <c r="I66" t="str">
        <f t="shared" si="6"/>
        <v>19,7684484433656+161,786094128518i</v>
      </c>
      <c r="J66" s="6">
        <f t="shared" si="7"/>
        <v>19.7684484433656</v>
      </c>
      <c r="K66" s="6">
        <f t="shared" si="8"/>
        <v>161.78609412851799</v>
      </c>
      <c r="L66" s="6">
        <f t="shared" ref="L66:L129" si="16">1000000*K66/(6.28318*A66)</f>
        <v>23.287280164573865</v>
      </c>
      <c r="M66" s="6">
        <f t="shared" si="9"/>
        <v>162.9893610246377</v>
      </c>
      <c r="N66">
        <f t="shared" si="10"/>
        <v>6.9668830301205462</v>
      </c>
      <c r="O66">
        <f t="shared" si="11"/>
        <v>0.12218879842455521</v>
      </c>
    </row>
    <row r="67" spans="1:15" x14ac:dyDescent="0.35">
      <c r="A67">
        <v>1121428.57142857</v>
      </c>
      <c r="B67" s="5">
        <f t="shared" ref="B67:B130" si="17">A67/1000000</f>
        <v>1.1214285714285699</v>
      </c>
      <c r="C67" s="6">
        <v>-0.59982758760452304</v>
      </c>
      <c r="D67">
        <v>33.372531890869098</v>
      </c>
      <c r="E67" s="6">
        <f t="shared" si="12"/>
        <v>0.93327282580862014</v>
      </c>
      <c r="F67" s="6">
        <f t="shared" si="13"/>
        <v>0.77938728322368434</v>
      </c>
      <c r="G67" s="6">
        <f t="shared" si="14"/>
        <v>0.51337474630333291</v>
      </c>
      <c r="H67" t="str">
        <f t="shared" si="15"/>
        <v>0,779387283223684+0,513374746303333i</v>
      </c>
      <c r="I67" t="str">
        <f t="shared" ref="I67:I130" si="18">IMPRODUCT(COMPLEX(50,0),IMDIV(IMSUM(COMPLEX(1,0),H67),IMSUB(COMPLEX(1,0),H67)))</f>
        <v>20,658565242436+164,42534925252i</v>
      </c>
      <c r="J67" s="6">
        <f t="shared" ref="J67:J130" si="19">IMREAL(I67)</f>
        <v>20.658565242436001</v>
      </c>
      <c r="K67" s="6">
        <f t="shared" ref="K67:K130" si="20">IMAGINARY(I67)</f>
        <v>164.42534925251999</v>
      </c>
      <c r="L67" s="6">
        <f t="shared" si="16"/>
        <v>23.335529229410682</v>
      </c>
      <c r="M67" s="6">
        <f t="shared" ref="M67:M130" si="21">SQRT(POWER(J67,2)+POWER(K67,2))</f>
        <v>165.71804909148901</v>
      </c>
      <c r="N67">
        <f t="shared" ref="N67:N130" si="22">57.3*ATAN2(K67,J67)</f>
        <v>7.161702542106676</v>
      </c>
      <c r="O67">
        <f t="shared" ref="O67:O130" si="23">J67/ABS(K67)</f>
        <v>0.12564099961684824</v>
      </c>
    </row>
    <row r="68" spans="1:15" x14ac:dyDescent="0.35">
      <c r="A68">
        <v>1137142.8571428601</v>
      </c>
      <c r="B68" s="5">
        <f t="shared" si="17"/>
        <v>1.1371428571428601</v>
      </c>
      <c r="C68" s="6">
        <v>-0.61743128299713101</v>
      </c>
      <c r="D68">
        <v>32.946075439453097</v>
      </c>
      <c r="E68" s="6">
        <f t="shared" si="12"/>
        <v>0.93138327688640876</v>
      </c>
      <c r="F68" s="6">
        <f t="shared" si="13"/>
        <v>0.78160106242919525</v>
      </c>
      <c r="G68" s="6">
        <f t="shared" si="14"/>
        <v>0.50653192167248251</v>
      </c>
      <c r="H68" t="str">
        <f t="shared" si="15"/>
        <v>0,781601062429195+0,506531921672483i</v>
      </c>
      <c r="I68" t="str">
        <f t="shared" si="18"/>
        <v>21,7773725143621+166,473018764179i</v>
      </c>
      <c r="J68" s="6">
        <f t="shared" si="19"/>
        <v>21.777372514362099</v>
      </c>
      <c r="K68" s="6">
        <f t="shared" si="20"/>
        <v>166.47301876417899</v>
      </c>
      <c r="L68" s="6">
        <f t="shared" si="16"/>
        <v>23.299646162057883</v>
      </c>
      <c r="M68" s="6">
        <f t="shared" si="21"/>
        <v>167.89139325792726</v>
      </c>
      <c r="N68">
        <f t="shared" si="22"/>
        <v>7.4534455590447983</v>
      </c>
      <c r="O68">
        <f t="shared" si="23"/>
        <v>0.13081622881610211</v>
      </c>
    </row>
    <row r="69" spans="1:15" x14ac:dyDescent="0.35">
      <c r="A69">
        <v>1152857.1428571399</v>
      </c>
      <c r="B69" s="5">
        <f t="shared" si="17"/>
        <v>1.1528571428571399</v>
      </c>
      <c r="C69" s="6">
        <v>-0.61589527130126998</v>
      </c>
      <c r="D69">
        <v>32.4830322265625</v>
      </c>
      <c r="E69" s="6">
        <f t="shared" si="12"/>
        <v>0.93154799715901737</v>
      </c>
      <c r="F69" s="6">
        <f t="shared" si="13"/>
        <v>0.78580804314911001</v>
      </c>
      <c r="G69" s="6">
        <f t="shared" si="14"/>
        <v>0.5002873077873784</v>
      </c>
      <c r="H69" t="str">
        <f t="shared" si="15"/>
        <v>0,78580804314911+0,500287307787378i</v>
      </c>
      <c r="I69" t="str">
        <f t="shared" si="18"/>
        <v>22,3216902661494+168,921486361285i</v>
      </c>
      <c r="J69" s="6">
        <f t="shared" si="19"/>
        <v>22.3216902661494</v>
      </c>
      <c r="K69" s="6">
        <f t="shared" si="20"/>
        <v>168.92148636128499</v>
      </c>
      <c r="L69" s="6">
        <f t="shared" si="16"/>
        <v>23.320072590039167</v>
      </c>
      <c r="M69" s="6">
        <f t="shared" si="21"/>
        <v>170.38992461657966</v>
      </c>
      <c r="N69">
        <f t="shared" si="22"/>
        <v>7.5281437445416373</v>
      </c>
      <c r="O69">
        <f t="shared" si="23"/>
        <v>0.13214239790909924</v>
      </c>
    </row>
    <row r="70" spans="1:15" x14ac:dyDescent="0.35">
      <c r="A70">
        <v>1168571.42857143</v>
      </c>
      <c r="B70" s="5">
        <f t="shared" si="17"/>
        <v>1.1685714285714299</v>
      </c>
      <c r="C70" s="6">
        <v>-0.62111711502075195</v>
      </c>
      <c r="D70">
        <v>32.074832916259801</v>
      </c>
      <c r="E70" s="6">
        <f t="shared" si="12"/>
        <v>0.93098813094523913</v>
      </c>
      <c r="F70" s="6">
        <f t="shared" si="13"/>
        <v>0.78887791948980235</v>
      </c>
      <c r="G70" s="6">
        <f t="shared" si="14"/>
        <v>0.49437893169344366</v>
      </c>
      <c r="H70" t="str">
        <f t="shared" si="15"/>
        <v>0,788877919489802+0,494378931693444i</v>
      </c>
      <c r="I70" t="str">
        <f t="shared" si="18"/>
        <v>23,0569050633232+171,075401449023i</v>
      </c>
      <c r="J70" s="6">
        <f t="shared" si="19"/>
        <v>23.0569050633232</v>
      </c>
      <c r="K70" s="6">
        <f t="shared" si="20"/>
        <v>171.07540144902299</v>
      </c>
      <c r="L70" s="6">
        <f t="shared" si="16"/>
        <v>23.299832696944414</v>
      </c>
      <c r="M70" s="6">
        <f t="shared" si="21"/>
        <v>172.62217080098222</v>
      </c>
      <c r="N70">
        <f t="shared" si="22"/>
        <v>7.6764236537074142</v>
      </c>
      <c r="O70">
        <f t="shared" si="23"/>
        <v>0.1347762733159138</v>
      </c>
    </row>
    <row r="71" spans="1:15" x14ac:dyDescent="0.35">
      <c r="A71">
        <v>1184285.7142857099</v>
      </c>
      <c r="B71" s="5">
        <f t="shared" si="17"/>
        <v>1.1842857142857099</v>
      </c>
      <c r="C71" s="6">
        <v>-0.61936402320861805</v>
      </c>
      <c r="D71">
        <v>31.908016204833999</v>
      </c>
      <c r="E71" s="6">
        <f t="shared" si="12"/>
        <v>0.93117605324848662</v>
      </c>
      <c r="F71" s="6">
        <f t="shared" si="13"/>
        <v>0.7904734842055875</v>
      </c>
      <c r="G71" s="6">
        <f t="shared" si="14"/>
        <v>0.49217935035036492</v>
      </c>
      <c r="H71" t="str">
        <f t="shared" si="15"/>
        <v>0,790473484205587+0,492179350350365i</v>
      </c>
      <c r="I71" t="str">
        <f t="shared" si="18"/>
        <v>23,2246955195623+172,00535661932i</v>
      </c>
      <c r="J71" s="6">
        <f t="shared" si="19"/>
        <v>23.224695519562299</v>
      </c>
      <c r="K71" s="6">
        <f t="shared" si="20"/>
        <v>172.00535661932</v>
      </c>
      <c r="L71" s="6">
        <f t="shared" si="16"/>
        <v>23.115643072565309</v>
      </c>
      <c r="M71" s="6">
        <f t="shared" si="21"/>
        <v>173.56620980973176</v>
      </c>
      <c r="N71">
        <f t="shared" si="22"/>
        <v>7.6903137362296015</v>
      </c>
      <c r="O71">
        <f t="shared" si="23"/>
        <v>0.13502309448980063</v>
      </c>
    </row>
    <row r="72" spans="1:15" x14ac:dyDescent="0.35">
      <c r="A72">
        <v>1200000</v>
      </c>
      <c r="B72" s="5">
        <f t="shared" si="17"/>
        <v>1.2</v>
      </c>
      <c r="C72" s="6">
        <v>-0.62348258495330799</v>
      </c>
      <c r="D72">
        <v>31.506591796875</v>
      </c>
      <c r="E72" s="6">
        <f t="shared" si="12"/>
        <v>0.93073462500870008</v>
      </c>
      <c r="F72" s="6">
        <f t="shared" si="13"/>
        <v>0.79352599532797685</v>
      </c>
      <c r="G72" s="6">
        <f t="shared" si="14"/>
        <v>0.48639843434043778</v>
      </c>
      <c r="H72" t="str">
        <f t="shared" si="15"/>
        <v>0,793525995327977+0,486398434340438i</v>
      </c>
      <c r="I72" t="str">
        <f t="shared" si="18"/>
        <v>23,9480473869908+174,202144859345i</v>
      </c>
      <c r="J72" s="6">
        <f t="shared" si="19"/>
        <v>23.948047386990801</v>
      </c>
      <c r="K72" s="6">
        <f t="shared" si="20"/>
        <v>174.202144859345</v>
      </c>
      <c r="L72" s="6">
        <f t="shared" si="16"/>
        <v>23.10429655834373</v>
      </c>
      <c r="M72" s="6">
        <f t="shared" si="21"/>
        <v>175.84054210348015</v>
      </c>
      <c r="N72">
        <f t="shared" si="22"/>
        <v>7.8281205842775901</v>
      </c>
      <c r="O72">
        <f t="shared" si="23"/>
        <v>0.1374727469993382</v>
      </c>
    </row>
    <row r="73" spans="1:15" x14ac:dyDescent="0.35">
      <c r="A73">
        <v>1215714.2857142901</v>
      </c>
      <c r="B73" s="5">
        <f t="shared" si="17"/>
        <v>1.2157142857142902</v>
      </c>
      <c r="C73" s="6">
        <v>-0.59069484472274802</v>
      </c>
      <c r="D73">
        <v>30.909126281738299</v>
      </c>
      <c r="E73" s="6">
        <f t="shared" si="12"/>
        <v>0.93425462774240764</v>
      </c>
      <c r="F73" s="6">
        <f t="shared" si="13"/>
        <v>0.80157489673945814</v>
      </c>
      <c r="G73" s="6">
        <f t="shared" si="14"/>
        <v>0.47990560986013864</v>
      </c>
      <c r="H73" t="str">
        <f t="shared" si="15"/>
        <v>0,801574896739458+0,479905609860139i</v>
      </c>
      <c r="I73" t="str">
        <f t="shared" si="18"/>
        <v>23,5774597788954+177,95246229902i</v>
      </c>
      <c r="J73" s="6">
        <f t="shared" si="19"/>
        <v>23.577459778895399</v>
      </c>
      <c r="K73" s="6">
        <f t="shared" si="20"/>
        <v>177.95246229902</v>
      </c>
      <c r="L73" s="6">
        <f t="shared" si="16"/>
        <v>23.296623446540039</v>
      </c>
      <c r="M73" s="6">
        <f t="shared" si="21"/>
        <v>179.50759161637026</v>
      </c>
      <c r="N73">
        <f t="shared" si="22"/>
        <v>7.5478888961602459</v>
      </c>
      <c r="O73">
        <f t="shared" si="23"/>
        <v>0.13249302355410703</v>
      </c>
    </row>
    <row r="74" spans="1:15" x14ac:dyDescent="0.35">
      <c r="A74">
        <v>1231428.57142857</v>
      </c>
      <c r="B74" s="5">
        <f t="shared" si="17"/>
        <v>1.23142857142857</v>
      </c>
      <c r="C74" s="6">
        <v>-0.63339745998382602</v>
      </c>
      <c r="D74">
        <v>30.458227157592798</v>
      </c>
      <c r="E74" s="6">
        <f t="shared" si="12"/>
        <v>0.92967280486483683</v>
      </c>
      <c r="F74" s="6">
        <f t="shared" si="13"/>
        <v>0.80137720649087718</v>
      </c>
      <c r="G74" s="6">
        <f t="shared" si="14"/>
        <v>0.47126011609527391</v>
      </c>
      <c r="H74" t="str">
        <f t="shared" si="15"/>
        <v>0,801377206490877+0,471260116095274i</v>
      </c>
      <c r="I74" t="str">
        <f t="shared" si="18"/>
        <v>25,944401410526+180,188621825353i</v>
      </c>
      <c r="J74" s="6">
        <f t="shared" si="19"/>
        <v>25.944401410526002</v>
      </c>
      <c r="K74" s="6">
        <f t="shared" si="20"/>
        <v>180.18862182535301</v>
      </c>
      <c r="L74" s="6">
        <f t="shared" si="16"/>
        <v>23.288345537059218</v>
      </c>
      <c r="M74" s="6">
        <f t="shared" si="21"/>
        <v>182.04683847809767</v>
      </c>
      <c r="N74">
        <f t="shared" si="22"/>
        <v>8.1940070419760271</v>
      </c>
      <c r="O74">
        <f t="shared" si="23"/>
        <v>0.14398468198326358</v>
      </c>
    </row>
    <row r="75" spans="1:15" x14ac:dyDescent="0.35">
      <c r="A75">
        <v>1247142.8571428601</v>
      </c>
      <c r="B75" s="5">
        <f t="shared" si="17"/>
        <v>1.24714285714286</v>
      </c>
      <c r="C75" s="6">
        <v>-0.61336517333984397</v>
      </c>
      <c r="D75">
        <v>30.123792648315401</v>
      </c>
      <c r="E75" s="6">
        <f t="shared" si="12"/>
        <v>0.9318193857087167</v>
      </c>
      <c r="F75" s="6">
        <f t="shared" si="13"/>
        <v>0.80597094517897838</v>
      </c>
      <c r="G75" s="6">
        <f t="shared" si="14"/>
        <v>0.46765179686372893</v>
      </c>
      <c r="H75" t="str">
        <f t="shared" si="15"/>
        <v>0,805970945178978+0,467651796863729i</v>
      </c>
      <c r="I75" t="str">
        <f t="shared" si="18"/>
        <v>25,6904537274169+182,430289750721i</v>
      </c>
      <c r="J75" s="6">
        <f t="shared" si="19"/>
        <v>25.690453727416902</v>
      </c>
      <c r="K75" s="6">
        <f t="shared" si="20"/>
        <v>182.43028975072099</v>
      </c>
      <c r="L75" s="6">
        <f t="shared" si="16"/>
        <v>23.280979193192628</v>
      </c>
      <c r="M75" s="6">
        <f t="shared" si="21"/>
        <v>184.23031789380531</v>
      </c>
      <c r="N75">
        <f t="shared" si="22"/>
        <v>8.0164660772398655</v>
      </c>
      <c r="O75">
        <f t="shared" si="23"/>
        <v>0.14082340033840443</v>
      </c>
    </row>
    <row r="76" spans="1:15" x14ac:dyDescent="0.35">
      <c r="A76">
        <v>1262857.1428571399</v>
      </c>
      <c r="B76" s="5">
        <f t="shared" si="17"/>
        <v>1.26285714285714</v>
      </c>
      <c r="C76" s="6">
        <v>-0.59251093864440896</v>
      </c>
      <c r="D76">
        <v>29.8181056976318</v>
      </c>
      <c r="E76" s="6">
        <f t="shared" si="12"/>
        <v>0.93405930902933665</v>
      </c>
      <c r="F76" s="6">
        <f t="shared" si="13"/>
        <v>0.81039787340350922</v>
      </c>
      <c r="G76" s="6">
        <f t="shared" si="14"/>
        <v>0.46445891052646593</v>
      </c>
      <c r="H76" t="str">
        <f t="shared" si="15"/>
        <v>0,810397873403509+0,464458910526466i</v>
      </c>
      <c r="I76" t="str">
        <f t="shared" si="18"/>
        <v>25,3372823878834+184,549998082925i</v>
      </c>
      <c r="J76" s="6">
        <f t="shared" si="19"/>
        <v>25.337282387883398</v>
      </c>
      <c r="K76" s="6">
        <f t="shared" si="20"/>
        <v>184.54999808292499</v>
      </c>
      <c r="L76" s="6">
        <f t="shared" si="16"/>
        <v>23.258425878298702</v>
      </c>
      <c r="M76" s="6">
        <f t="shared" si="21"/>
        <v>186.28118442615443</v>
      </c>
      <c r="N76">
        <f t="shared" si="22"/>
        <v>7.8179690578356986</v>
      </c>
      <c r="O76">
        <f t="shared" si="23"/>
        <v>0.13729223869457013</v>
      </c>
    </row>
    <row r="77" spans="1:15" x14ac:dyDescent="0.35">
      <c r="A77">
        <v>1278571.42857143</v>
      </c>
      <c r="B77" s="5">
        <f t="shared" si="17"/>
        <v>1.27857142857143</v>
      </c>
      <c r="C77" s="6">
        <v>-0.60041761398315396</v>
      </c>
      <c r="D77">
        <v>29.689655303955099</v>
      </c>
      <c r="E77" s="6">
        <f t="shared" si="12"/>
        <v>0.93320943139466472</v>
      </c>
      <c r="F77" s="6">
        <f t="shared" si="13"/>
        <v>0.81069879062530559</v>
      </c>
      <c r="G77" s="6">
        <f t="shared" si="14"/>
        <v>0.46221998412295029</v>
      </c>
      <c r="H77" t="str">
        <f t="shared" si="15"/>
        <v>0,810698790625306+0,46221998412295i</v>
      </c>
      <c r="I77" t="str">
        <f t="shared" si="18"/>
        <v>25,8776227879708+185,271682712406i</v>
      </c>
      <c r="J77" s="6">
        <f t="shared" si="19"/>
        <v>25.8776227879708</v>
      </c>
      <c r="K77" s="6">
        <f t="shared" si="20"/>
        <v>185.271682712406</v>
      </c>
      <c r="L77" s="6">
        <f t="shared" si="16"/>
        <v>23.062402589523185</v>
      </c>
      <c r="M77" s="6">
        <f t="shared" si="21"/>
        <v>187.07016805531271</v>
      </c>
      <c r="N77">
        <f t="shared" si="22"/>
        <v>7.9518715987076378</v>
      </c>
      <c r="O77">
        <f t="shared" si="23"/>
        <v>0.13967392323056826</v>
      </c>
    </row>
    <row r="78" spans="1:15" x14ac:dyDescent="0.35">
      <c r="A78">
        <v>1294285.7142857099</v>
      </c>
      <c r="B78" s="5">
        <f t="shared" si="17"/>
        <v>1.2942857142857098</v>
      </c>
      <c r="C78" s="6">
        <v>-0.61600768566131603</v>
      </c>
      <c r="D78">
        <v>29.163347244262699</v>
      </c>
      <c r="E78" s="6">
        <f t="shared" si="12"/>
        <v>0.93153594097379389</v>
      </c>
      <c r="F78" s="6">
        <f t="shared" si="13"/>
        <v>0.81344903982328187</v>
      </c>
      <c r="G78" s="6">
        <f t="shared" si="14"/>
        <v>0.45393817743885839</v>
      </c>
      <c r="H78" t="str">
        <f t="shared" si="15"/>
        <v>0,813449039823282+0,453938177438858i</v>
      </c>
      <c r="I78" t="str">
        <f t="shared" si="18"/>
        <v>27,4516670352967+188,46468836343i</v>
      </c>
      <c r="J78" s="6">
        <f t="shared" si="19"/>
        <v>27.451667035296701</v>
      </c>
      <c r="K78" s="6">
        <f t="shared" si="20"/>
        <v>188.46468836343001</v>
      </c>
      <c r="L78" s="6">
        <f t="shared" si="16"/>
        <v>23.175031413874873</v>
      </c>
      <c r="M78" s="6">
        <f t="shared" si="21"/>
        <v>190.4534924409148</v>
      </c>
      <c r="N78">
        <f t="shared" si="22"/>
        <v>8.2880011225653476</v>
      </c>
      <c r="O78">
        <f t="shared" si="23"/>
        <v>0.14565947219969227</v>
      </c>
    </row>
    <row r="79" spans="1:15" x14ac:dyDescent="0.35">
      <c r="A79">
        <v>1310000</v>
      </c>
      <c r="B79" s="5">
        <f t="shared" si="17"/>
        <v>1.31</v>
      </c>
      <c r="C79" s="6">
        <v>-0.61339330673217796</v>
      </c>
      <c r="D79">
        <v>28.710470199585</v>
      </c>
      <c r="E79" s="6">
        <f t="shared" si="12"/>
        <v>0.93181636757252129</v>
      </c>
      <c r="F79" s="6">
        <f t="shared" si="13"/>
        <v>0.81725755563605895</v>
      </c>
      <c r="G79" s="6">
        <f t="shared" si="14"/>
        <v>0.44762912174234387</v>
      </c>
      <c r="H79" t="str">
        <f t="shared" si="15"/>
        <v>0,817257555636059+0,447629121742344i</v>
      </c>
      <c r="I79" t="str">
        <f t="shared" si="18"/>
        <v>28,1730237160455+191,485465085864i</v>
      </c>
      <c r="J79" s="6">
        <f t="shared" si="19"/>
        <v>28.173023716045499</v>
      </c>
      <c r="K79" s="6">
        <f t="shared" si="20"/>
        <v>191.48546508586401</v>
      </c>
      <c r="L79" s="6">
        <f t="shared" si="16"/>
        <v>23.264033618735727</v>
      </c>
      <c r="M79" s="6">
        <f t="shared" si="21"/>
        <v>193.54690027085039</v>
      </c>
      <c r="N79">
        <f t="shared" si="22"/>
        <v>8.3704262280762389</v>
      </c>
      <c r="O79">
        <f t="shared" si="23"/>
        <v>0.14712878444017896</v>
      </c>
    </row>
    <row r="80" spans="1:15" x14ac:dyDescent="0.35">
      <c r="A80">
        <v>1325714.2857142901</v>
      </c>
      <c r="B80" s="5">
        <f t="shared" si="17"/>
        <v>1.3257142857142901</v>
      </c>
      <c r="C80" s="6">
        <v>-0.59511560201644897</v>
      </c>
      <c r="D80">
        <v>28.544284820556602</v>
      </c>
      <c r="E80" s="6">
        <f t="shared" si="12"/>
        <v>0.93377925189927857</v>
      </c>
      <c r="F80" s="6">
        <f t="shared" si="13"/>
        <v>0.82027674753876789</v>
      </c>
      <c r="G80" s="6">
        <f t="shared" si="14"/>
        <v>0.44619474304926166</v>
      </c>
      <c r="H80" t="str">
        <f t="shared" si="15"/>
        <v>0,820276747538768+0,446194743049262i</v>
      </c>
      <c r="I80" t="str">
        <f t="shared" si="18"/>
        <v>27,6710748392548+192,832172830485i</v>
      </c>
      <c r="J80" s="6">
        <f t="shared" si="19"/>
        <v>27.6710748392548</v>
      </c>
      <c r="K80" s="6">
        <f t="shared" si="20"/>
        <v>192.83217283048501</v>
      </c>
      <c r="L80" s="6">
        <f t="shared" si="16"/>
        <v>23.149949990548638</v>
      </c>
      <c r="M80" s="6">
        <f t="shared" si="21"/>
        <v>194.80743122705994</v>
      </c>
      <c r="N80">
        <f t="shared" si="22"/>
        <v>8.1666974117978341</v>
      </c>
      <c r="O80">
        <f t="shared" si="23"/>
        <v>0.14349822663451448</v>
      </c>
    </row>
    <row r="81" spans="1:15" x14ac:dyDescent="0.35">
      <c r="A81">
        <v>1341428.57142857</v>
      </c>
      <c r="B81" s="5">
        <f t="shared" si="17"/>
        <v>1.3414285714285699</v>
      </c>
      <c r="C81" s="6">
        <v>-0.60439670085907005</v>
      </c>
      <c r="D81">
        <v>28.317676544189499</v>
      </c>
      <c r="E81" s="6">
        <f t="shared" si="12"/>
        <v>0.9327820173781437</v>
      </c>
      <c r="F81" s="6">
        <f t="shared" si="13"/>
        <v>0.82115715638523035</v>
      </c>
      <c r="G81" s="6">
        <f t="shared" si="14"/>
        <v>0.44247397263721849</v>
      </c>
      <c r="H81" t="str">
        <f t="shared" si="15"/>
        <v>0,82115715638523+0,442473972637218i</v>
      </c>
      <c r="I81" t="str">
        <f t="shared" si="18"/>
        <v>28,5197481505847+194,265222988177i</v>
      </c>
      <c r="J81" s="6">
        <f t="shared" si="19"/>
        <v>28.5197481505847</v>
      </c>
      <c r="K81" s="6">
        <f t="shared" si="20"/>
        <v>194.26522298817699</v>
      </c>
      <c r="L81" s="6">
        <f t="shared" si="16"/>
        <v>23.048783426506862</v>
      </c>
      <c r="M81" s="6">
        <f t="shared" si="21"/>
        <v>196.34753091704238</v>
      </c>
      <c r="N81">
        <f t="shared" si="22"/>
        <v>8.3524510289148548</v>
      </c>
      <c r="O81">
        <f t="shared" si="23"/>
        <v>0.1468083052225998</v>
      </c>
    </row>
    <row r="82" spans="1:15" x14ac:dyDescent="0.35">
      <c r="A82">
        <v>1357142.8571428601</v>
      </c>
      <c r="B82" s="5">
        <f t="shared" si="17"/>
        <v>1.3571428571428601</v>
      </c>
      <c r="C82" s="6">
        <v>-0.63197916746139504</v>
      </c>
      <c r="D82">
        <v>27.897039413452099</v>
      </c>
      <c r="E82" s="6">
        <f t="shared" si="12"/>
        <v>0.9298246207062878</v>
      </c>
      <c r="F82" s="6">
        <f t="shared" si="13"/>
        <v>0.82176970171397479</v>
      </c>
      <c r="G82" s="6">
        <f t="shared" si="14"/>
        <v>0.43504986221870801</v>
      </c>
      <c r="H82" t="str">
        <f t="shared" si="15"/>
        <v>0,821769701713975+0,435049862218708i</v>
      </c>
      <c r="I82" t="str">
        <f t="shared" si="18"/>
        <v>30,6346345512212+196,824484887905i</v>
      </c>
      <c r="J82" s="6">
        <f t="shared" si="19"/>
        <v>30.6346345512212</v>
      </c>
      <c r="K82" s="6">
        <f t="shared" si="20"/>
        <v>196.82448488790499</v>
      </c>
      <c r="L82" s="6">
        <f t="shared" si="16"/>
        <v>23.08203295339943</v>
      </c>
      <c r="M82" s="6">
        <f t="shared" si="21"/>
        <v>199.19427372662099</v>
      </c>
      <c r="N82">
        <f t="shared" si="22"/>
        <v>8.8474379248999035</v>
      </c>
      <c r="O82">
        <f t="shared" si="23"/>
        <v>0.15564442893712216</v>
      </c>
    </row>
    <row r="83" spans="1:15" x14ac:dyDescent="0.35">
      <c r="A83">
        <v>1372857.1428571399</v>
      </c>
      <c r="B83" s="5">
        <f t="shared" si="17"/>
        <v>1.3728571428571399</v>
      </c>
      <c r="C83" s="6">
        <v>-0.615375816822052</v>
      </c>
      <c r="D83">
        <v>27.652706146240199</v>
      </c>
      <c r="E83" s="6">
        <f t="shared" si="12"/>
        <v>0.93160370950050042</v>
      </c>
      <c r="F83" s="6">
        <f t="shared" si="13"/>
        <v>0.82519333412717855</v>
      </c>
      <c r="G83" s="6">
        <f t="shared" si="14"/>
        <v>0.43236724305521057</v>
      </c>
      <c r="H83" t="str">
        <f t="shared" si="15"/>
        <v>0,825193334127179+0,432367243055211i</v>
      </c>
      <c r="I83" t="str">
        <f t="shared" si="18"/>
        <v>30,3713230693576+198,790630795967i</v>
      </c>
      <c r="J83" s="6">
        <f t="shared" si="19"/>
        <v>30.371323069357601</v>
      </c>
      <c r="K83" s="6">
        <f t="shared" si="20"/>
        <v>198.79063079596699</v>
      </c>
      <c r="L83" s="6">
        <f t="shared" si="16"/>
        <v>23.04576147640471</v>
      </c>
      <c r="M83" s="6">
        <f t="shared" si="21"/>
        <v>201.09732011452004</v>
      </c>
      <c r="N83">
        <f t="shared" si="22"/>
        <v>8.6871443491553997</v>
      </c>
      <c r="O83">
        <f t="shared" si="23"/>
        <v>0.15278045523448164</v>
      </c>
    </row>
    <row r="84" spans="1:15" x14ac:dyDescent="0.35">
      <c r="A84">
        <v>1388571.42857143</v>
      </c>
      <c r="B84" s="5">
        <f t="shared" si="17"/>
        <v>1.3885714285714301</v>
      </c>
      <c r="C84" s="6">
        <v>-0.58109408617019698</v>
      </c>
      <c r="D84">
        <v>27.375068664550799</v>
      </c>
      <c r="E84" s="6">
        <f t="shared" si="12"/>
        <v>0.93528785662952674</v>
      </c>
      <c r="F84" s="6">
        <f t="shared" si="13"/>
        <v>0.83055033359905261</v>
      </c>
      <c r="G84" s="6">
        <f t="shared" si="14"/>
        <v>0.43005757535143657</v>
      </c>
      <c r="H84" t="str">
        <f t="shared" si="15"/>
        <v>0,830550333599053+0,430057575351437i</v>
      </c>
      <c r="I84" t="str">
        <f t="shared" si="18"/>
        <v>29,3070856096527+201,278725829852i</v>
      </c>
      <c r="J84" s="6">
        <f t="shared" si="19"/>
        <v>29.307085609652699</v>
      </c>
      <c r="K84" s="6">
        <f t="shared" si="20"/>
        <v>201.27872582985199</v>
      </c>
      <c r="L84" s="6">
        <f t="shared" si="16"/>
        <v>23.070135647560853</v>
      </c>
      <c r="M84" s="6">
        <f t="shared" si="21"/>
        <v>203.40115717129103</v>
      </c>
      <c r="N84">
        <f t="shared" si="22"/>
        <v>8.2849159015587297</v>
      </c>
      <c r="O84">
        <f t="shared" si="23"/>
        <v>0.14560448695619732</v>
      </c>
    </row>
    <row r="85" spans="1:15" x14ac:dyDescent="0.35">
      <c r="A85">
        <v>1404285.7142857099</v>
      </c>
      <c r="B85" s="5">
        <f t="shared" si="17"/>
        <v>1.4042857142857099</v>
      </c>
      <c r="C85" s="6">
        <v>-0.60633558034896895</v>
      </c>
      <c r="D85">
        <v>27.029687881469702</v>
      </c>
      <c r="E85" s="6">
        <f t="shared" si="12"/>
        <v>0.93257382338094252</v>
      </c>
      <c r="F85" s="6">
        <f t="shared" si="13"/>
        <v>0.8307100435528525</v>
      </c>
      <c r="G85" s="6">
        <f t="shared" si="14"/>
        <v>0.42380981536034212</v>
      </c>
      <c r="H85" t="str">
        <f t="shared" si="15"/>
        <v>0,830710043552852+0,423809815360342i</v>
      </c>
      <c r="I85" t="str">
        <f t="shared" si="18"/>
        <v>31,282387251641+203,486811953434i</v>
      </c>
      <c r="J85" s="6">
        <f t="shared" si="19"/>
        <v>31.282387251641001</v>
      </c>
      <c r="K85" s="6">
        <f t="shared" si="20"/>
        <v>203.486811953434</v>
      </c>
      <c r="L85" s="6">
        <f t="shared" si="16"/>
        <v>23.062229432507404</v>
      </c>
      <c r="M85" s="6">
        <f t="shared" si="21"/>
        <v>205.87731878750958</v>
      </c>
      <c r="N85">
        <f t="shared" si="22"/>
        <v>8.7404036111983956</v>
      </c>
      <c r="O85">
        <f t="shared" si="23"/>
        <v>0.15373176743660261</v>
      </c>
    </row>
    <row r="86" spans="1:15" x14ac:dyDescent="0.35">
      <c r="A86">
        <v>1420000</v>
      </c>
      <c r="B86" s="5">
        <f t="shared" si="17"/>
        <v>1.42</v>
      </c>
      <c r="C86" s="6">
        <v>-0.59984713792800903</v>
      </c>
      <c r="D86">
        <v>26.8074054718018</v>
      </c>
      <c r="E86" s="6">
        <f t="shared" si="12"/>
        <v>0.93327072518728249</v>
      </c>
      <c r="F86" s="6">
        <f t="shared" si="13"/>
        <v>0.83296998630391605</v>
      </c>
      <c r="G86" s="6">
        <f t="shared" si="14"/>
        <v>0.42089814493348632</v>
      </c>
      <c r="H86" t="str">
        <f t="shared" si="15"/>
        <v>0,832969986303916+0,420898144933486i</v>
      </c>
      <c r="I86" t="str">
        <f t="shared" si="18"/>
        <v>31,4564898026784+205,261825058118i</v>
      </c>
      <c r="J86" s="6">
        <f t="shared" si="19"/>
        <v>31.456489802678401</v>
      </c>
      <c r="K86" s="6">
        <f t="shared" si="20"/>
        <v>205.26182505811801</v>
      </c>
      <c r="L86" s="6">
        <f t="shared" si="16"/>
        <v>23.0059589295299</v>
      </c>
      <c r="M86" s="6">
        <f t="shared" si="21"/>
        <v>207.65819891565914</v>
      </c>
      <c r="N86">
        <f t="shared" si="22"/>
        <v>8.7134651300213939</v>
      </c>
      <c r="O86">
        <f t="shared" si="23"/>
        <v>0.15325056080823496</v>
      </c>
    </row>
    <row r="87" spans="1:15" x14ac:dyDescent="0.35">
      <c r="A87">
        <v>1435714.2857142901</v>
      </c>
      <c r="B87" s="5">
        <f t="shared" si="17"/>
        <v>1.4357142857142902</v>
      </c>
      <c r="C87" s="6">
        <v>-0.60928356647491499</v>
      </c>
      <c r="D87">
        <v>26.514778137206999</v>
      </c>
      <c r="E87" s="6">
        <f t="shared" si="12"/>
        <v>0.9322573620489325</v>
      </c>
      <c r="F87" s="6">
        <f t="shared" si="13"/>
        <v>0.83420199181871768</v>
      </c>
      <c r="G87" s="6">
        <f t="shared" si="14"/>
        <v>0.41618604726746727</v>
      </c>
      <c r="H87" t="str">
        <f t="shared" si="15"/>
        <v>0,834201991818718+0,416186047267467i</v>
      </c>
      <c r="I87" t="str">
        <f t="shared" si="18"/>
        <v>32,6099496228986+207,367439305584i</v>
      </c>
      <c r="J87" s="6">
        <f t="shared" si="19"/>
        <v>32.609949622898597</v>
      </c>
      <c r="K87" s="6">
        <f t="shared" si="20"/>
        <v>207.36743930558401</v>
      </c>
      <c r="L87" s="6">
        <f t="shared" si="16"/>
        <v>22.987568771250803</v>
      </c>
      <c r="M87" s="6">
        <f t="shared" si="21"/>
        <v>209.91584908854085</v>
      </c>
      <c r="N87">
        <f t="shared" si="22"/>
        <v>8.9376220291806252</v>
      </c>
      <c r="O87">
        <f t="shared" si="23"/>
        <v>0.15725684674556559</v>
      </c>
    </row>
    <row r="88" spans="1:15" x14ac:dyDescent="0.35">
      <c r="A88">
        <v>1451428.57142857</v>
      </c>
      <c r="B88" s="5">
        <f t="shared" si="17"/>
        <v>1.45142857142857</v>
      </c>
      <c r="C88" s="6">
        <v>-0.59314042329788197</v>
      </c>
      <c r="D88">
        <v>26.201644897460898</v>
      </c>
      <c r="E88" s="6">
        <f t="shared" si="12"/>
        <v>0.93399161824352739</v>
      </c>
      <c r="F88" s="6">
        <f t="shared" si="13"/>
        <v>0.83802011714976155</v>
      </c>
      <c r="G88" s="6">
        <f t="shared" si="14"/>
        <v>0.41238650099325874</v>
      </c>
      <c r="H88" t="str">
        <f t="shared" si="15"/>
        <v>0,838020117149762+0,412386500993259i</v>
      </c>
      <c r="I88" t="str">
        <f t="shared" si="18"/>
        <v>32,5164509406067+210,079609140356i</v>
      </c>
      <c r="J88" s="6">
        <f t="shared" si="19"/>
        <v>32.516450940606703</v>
      </c>
      <c r="K88" s="6">
        <f t="shared" si="20"/>
        <v>210.07960914035601</v>
      </c>
      <c r="L88" s="6">
        <f t="shared" si="16"/>
        <v>23.036088125320827</v>
      </c>
      <c r="M88" s="6">
        <f t="shared" si="21"/>
        <v>212.58118862763385</v>
      </c>
      <c r="N88">
        <f t="shared" si="22"/>
        <v>8.7991589873134597</v>
      </c>
      <c r="O88">
        <f t="shared" si="23"/>
        <v>0.15478156625321107</v>
      </c>
    </row>
    <row r="89" spans="1:15" x14ac:dyDescent="0.35">
      <c r="A89">
        <v>1467142.8571428601</v>
      </c>
      <c r="B89" s="5">
        <f t="shared" si="17"/>
        <v>1.46714285714286</v>
      </c>
      <c r="C89" s="6">
        <v>-0.57628196477890004</v>
      </c>
      <c r="D89">
        <v>25.843814849853501</v>
      </c>
      <c r="E89" s="6">
        <f t="shared" si="12"/>
        <v>0.93580616458124388</v>
      </c>
      <c r="F89" s="6">
        <f t="shared" si="13"/>
        <v>0.84221230386440959</v>
      </c>
      <c r="G89" s="6">
        <f t="shared" si="14"/>
        <v>0.40793579505562094</v>
      </c>
      <c r="H89" t="str">
        <f t="shared" si="15"/>
        <v>0,84221230386441+0,407935795055621i</v>
      </c>
      <c r="I89" t="str">
        <f t="shared" si="18"/>
        <v>32,4781117675698+213,234459483315i</v>
      </c>
      <c r="J89" s="6">
        <f t="shared" si="19"/>
        <v>32.4781117675698</v>
      </c>
      <c r="K89" s="6">
        <f t="shared" si="20"/>
        <v>213.23445948331499</v>
      </c>
      <c r="L89" s="6">
        <f t="shared" si="16"/>
        <v>23.131589923041901</v>
      </c>
      <c r="M89" s="6">
        <f t="shared" si="21"/>
        <v>215.69367736474859</v>
      </c>
      <c r="N89">
        <f t="shared" si="22"/>
        <v>8.6608977902370512</v>
      </c>
      <c r="O89">
        <f t="shared" si="23"/>
        <v>0.1523117410115935</v>
      </c>
    </row>
    <row r="90" spans="1:15" x14ac:dyDescent="0.35">
      <c r="A90">
        <v>1482857.1428571399</v>
      </c>
      <c r="B90" s="5">
        <f t="shared" si="17"/>
        <v>1.48285714285714</v>
      </c>
      <c r="C90" s="6">
        <v>-0.56752604246139504</v>
      </c>
      <c r="D90">
        <v>25.605915069580099</v>
      </c>
      <c r="E90" s="6">
        <f t="shared" si="12"/>
        <v>0.93674999161183903</v>
      </c>
      <c r="F90" s="6">
        <f t="shared" si="13"/>
        <v>0.84474997386010753</v>
      </c>
      <c r="G90" s="6">
        <f t="shared" si="14"/>
        <v>0.40484321464997797</v>
      </c>
      <c r="H90" t="str">
        <f t="shared" si="15"/>
        <v>0,844749973860108+0,404843214649978i</v>
      </c>
      <c r="I90" t="str">
        <f t="shared" si="18"/>
        <v>32,5795379974159+215,341449263649i</v>
      </c>
      <c r="J90" s="6">
        <f t="shared" si="19"/>
        <v>32.579537997415898</v>
      </c>
      <c r="K90" s="6">
        <f t="shared" si="20"/>
        <v>215.341449263649</v>
      </c>
      <c r="L90" s="6">
        <f t="shared" si="16"/>
        <v>23.112600709293552</v>
      </c>
      <c r="M90" s="6">
        <f t="shared" si="21"/>
        <v>217.79202480140034</v>
      </c>
      <c r="N90">
        <f t="shared" si="22"/>
        <v>8.6038086538611882</v>
      </c>
      <c r="O90">
        <f t="shared" si="23"/>
        <v>0.15129246184986797</v>
      </c>
    </row>
    <row r="91" spans="1:15" x14ac:dyDescent="0.35">
      <c r="A91">
        <v>1498571.42857143</v>
      </c>
      <c r="B91" s="5">
        <f t="shared" si="17"/>
        <v>1.49857142857143</v>
      </c>
      <c r="C91" s="6">
        <v>-0.57844197750091597</v>
      </c>
      <c r="D91">
        <v>25.474037170410199</v>
      </c>
      <c r="E91" s="6">
        <f t="shared" si="12"/>
        <v>0.93557347662524115</v>
      </c>
      <c r="F91" s="6">
        <f t="shared" si="13"/>
        <v>0.84461742893525504</v>
      </c>
      <c r="G91" s="6">
        <f t="shared" si="14"/>
        <v>0.40239176048154868</v>
      </c>
      <c r="H91" t="str">
        <f t="shared" si="15"/>
        <v>0,844617428935255+0,402391760481549i</v>
      </c>
      <c r="I91" t="str">
        <f t="shared" si="18"/>
        <v>33,5107881270985+216,266553085047i</v>
      </c>
      <c r="J91" s="6">
        <f t="shared" si="19"/>
        <v>33.5107881270985</v>
      </c>
      <c r="K91" s="6">
        <f t="shared" si="20"/>
        <v>216.26655308504701</v>
      </c>
      <c r="L91" s="6">
        <f t="shared" si="16"/>
        <v>22.9684880986993</v>
      </c>
      <c r="M91" s="6">
        <f t="shared" si="21"/>
        <v>218.84742380066243</v>
      </c>
      <c r="N91">
        <f t="shared" si="22"/>
        <v>8.8086581209055677</v>
      </c>
      <c r="O91">
        <f t="shared" si="23"/>
        <v>0.15495132117780763</v>
      </c>
    </row>
    <row r="92" spans="1:15" x14ac:dyDescent="0.35">
      <c r="A92">
        <v>1514285.7142857099</v>
      </c>
      <c r="B92" s="5">
        <f t="shared" si="17"/>
        <v>1.5142857142857098</v>
      </c>
      <c r="C92" s="6">
        <v>-0.58963668346404996</v>
      </c>
      <c r="D92">
        <v>25.107421875</v>
      </c>
      <c r="E92" s="6">
        <f t="shared" si="12"/>
        <v>0.9343684505417118</v>
      </c>
      <c r="F92" s="6">
        <f t="shared" si="13"/>
        <v>0.846083712476286</v>
      </c>
      <c r="G92" s="6">
        <f t="shared" si="14"/>
        <v>0.39646784592204309</v>
      </c>
      <c r="H92" t="str">
        <f t="shared" si="15"/>
        <v>0,846083712476286+0,396467845922043i</v>
      </c>
      <c r="I92" t="str">
        <f t="shared" si="18"/>
        <v>35,0944606517785+219,191991031559i</v>
      </c>
      <c r="J92" s="6">
        <f t="shared" si="19"/>
        <v>35.094460651778498</v>
      </c>
      <c r="K92" s="6">
        <f t="shared" si="20"/>
        <v>219.19199103155901</v>
      </c>
      <c r="L92" s="6">
        <f t="shared" si="16"/>
        <v>23.037606441278015</v>
      </c>
      <c r="M92" s="6">
        <f t="shared" si="21"/>
        <v>221.98367079769241</v>
      </c>
      <c r="N92">
        <f t="shared" si="22"/>
        <v>9.0969980293758397</v>
      </c>
      <c r="O92">
        <f t="shared" si="23"/>
        <v>0.16010831639704226</v>
      </c>
    </row>
    <row r="93" spans="1:15" x14ac:dyDescent="0.35">
      <c r="A93">
        <v>1530000</v>
      </c>
      <c r="B93" s="5">
        <f t="shared" si="17"/>
        <v>1.53</v>
      </c>
      <c r="C93" s="6">
        <v>-0.57698535919189498</v>
      </c>
      <c r="D93">
        <v>24.829515457153299</v>
      </c>
      <c r="E93" s="6">
        <f t="shared" si="12"/>
        <v>0.93573038487376792</v>
      </c>
      <c r="F93" s="6">
        <f t="shared" si="13"/>
        <v>0.84923281035942311</v>
      </c>
      <c r="G93" s="6">
        <f t="shared" si="14"/>
        <v>0.3929312751424171</v>
      </c>
      <c r="H93" t="str">
        <f t="shared" si="15"/>
        <v>0,849232810359423+0,392931275142417i</v>
      </c>
      <c r="I93" t="str">
        <f t="shared" si="18"/>
        <v>35,1187388467335+221,837487806829i</v>
      </c>
      <c r="J93" s="6">
        <f t="shared" si="19"/>
        <v>35.1187388467335</v>
      </c>
      <c r="K93" s="6">
        <f t="shared" si="20"/>
        <v>221.83748780682899</v>
      </c>
      <c r="L93" s="6">
        <f t="shared" si="16"/>
        <v>23.076184686093132</v>
      </c>
      <c r="M93" s="6">
        <f t="shared" si="21"/>
        <v>224.60008195597362</v>
      </c>
      <c r="N93">
        <f t="shared" si="22"/>
        <v>8.9964126932615827</v>
      </c>
      <c r="O93">
        <f t="shared" si="23"/>
        <v>0.15830840492258952</v>
      </c>
    </row>
    <row r="94" spans="1:15" x14ac:dyDescent="0.35">
      <c r="A94">
        <v>1545714.2857142901</v>
      </c>
      <c r="B94" s="5">
        <f t="shared" si="17"/>
        <v>1.54571428571429</v>
      </c>
      <c r="C94" s="6">
        <v>-0.56127035617828402</v>
      </c>
      <c r="D94">
        <v>24.6502895355225</v>
      </c>
      <c r="E94" s="6">
        <f t="shared" si="12"/>
        <v>0.93742489367160331</v>
      </c>
      <c r="F94" s="6">
        <f t="shared" si="13"/>
        <v>0.85199786303384817</v>
      </c>
      <c r="G94" s="6">
        <f t="shared" si="14"/>
        <v>0.39097963202828456</v>
      </c>
      <c r="H94" t="str">
        <f t="shared" si="15"/>
        <v>0,851997863033848+0,390979632028285i</v>
      </c>
      <c r="I94" t="str">
        <f t="shared" si="18"/>
        <v>34,6840914393116+223,711330040889i</v>
      </c>
      <c r="J94" s="6">
        <f t="shared" si="19"/>
        <v>34.684091439311601</v>
      </c>
      <c r="K94" s="6">
        <f t="shared" si="20"/>
        <v>223.71133004088901</v>
      </c>
      <c r="L94" s="6">
        <f t="shared" si="16"/>
        <v>23.034524817954665</v>
      </c>
      <c r="M94" s="6">
        <f t="shared" si="21"/>
        <v>226.38406610809452</v>
      </c>
      <c r="N94">
        <f t="shared" si="22"/>
        <v>8.8135919036049337</v>
      </c>
      <c r="O94">
        <f t="shared" si="23"/>
        <v>0.15503949412384338</v>
      </c>
    </row>
    <row r="95" spans="1:15" x14ac:dyDescent="0.35">
      <c r="A95">
        <v>1561428.57142857</v>
      </c>
      <c r="B95" s="5">
        <f t="shared" si="17"/>
        <v>1.5614285714285701</v>
      </c>
      <c r="C95" s="6">
        <v>-0.554770648479462</v>
      </c>
      <c r="D95">
        <v>24.312297821044901</v>
      </c>
      <c r="E95" s="6">
        <f t="shared" si="12"/>
        <v>0.93812663734236057</v>
      </c>
      <c r="F95" s="6">
        <f t="shared" si="13"/>
        <v>0.85492894856307355</v>
      </c>
      <c r="G95" s="6">
        <f t="shared" si="14"/>
        <v>0.3862357836867556</v>
      </c>
      <c r="H95" t="str">
        <f t="shared" si="15"/>
        <v>0,854928948563074+0,386235783686756i</v>
      </c>
      <c r="I95" t="str">
        <f t="shared" si="18"/>
        <v>35,2237728810214+226,898960070988i</v>
      </c>
      <c r="J95" s="6">
        <f t="shared" si="19"/>
        <v>35.223772881021397</v>
      </c>
      <c r="K95" s="6">
        <f t="shared" si="20"/>
        <v>226.89896007098801</v>
      </c>
      <c r="L95" s="6">
        <f t="shared" si="16"/>
        <v>23.12761674859907</v>
      </c>
      <c r="M95" s="6">
        <f t="shared" si="21"/>
        <v>229.61675082029532</v>
      </c>
      <c r="N95">
        <f t="shared" si="22"/>
        <v>8.8248055221776518</v>
      </c>
      <c r="O95">
        <f t="shared" si="23"/>
        <v>0.15523990444910468</v>
      </c>
    </row>
    <row r="96" spans="1:15" x14ac:dyDescent="0.35">
      <c r="A96">
        <v>1577142.8571428601</v>
      </c>
      <c r="B96" s="5">
        <f t="shared" si="17"/>
        <v>1.5771428571428601</v>
      </c>
      <c r="C96" s="6">
        <v>-0.55630832910537698</v>
      </c>
      <c r="D96">
        <v>24.058393478393601</v>
      </c>
      <c r="E96" s="6">
        <f t="shared" si="12"/>
        <v>0.93796057358438967</v>
      </c>
      <c r="F96" s="6">
        <f t="shared" si="13"/>
        <v>0.85648050017954613</v>
      </c>
      <c r="G96" s="6">
        <f t="shared" si="14"/>
        <v>0.38237571890870853</v>
      </c>
      <c r="H96" t="str">
        <f t="shared" si="15"/>
        <v>0,856480500179546+0,382375718908709i</v>
      </c>
      <c r="I96" t="str">
        <f t="shared" si="18"/>
        <v>36,0382040418173+229,22961803282i</v>
      </c>
      <c r="J96" s="6">
        <f t="shared" si="19"/>
        <v>36.038204041817302</v>
      </c>
      <c r="K96" s="6">
        <f t="shared" si="20"/>
        <v>229.22961803282001</v>
      </c>
      <c r="L96" s="6">
        <f t="shared" si="16"/>
        <v>23.132373496591978</v>
      </c>
      <c r="M96" s="6">
        <f t="shared" si="21"/>
        <v>232.04518942230243</v>
      </c>
      <c r="N96">
        <f t="shared" si="22"/>
        <v>8.9352502628560533</v>
      </c>
      <c r="O96">
        <f t="shared" si="23"/>
        <v>0.15721443132474061</v>
      </c>
    </row>
    <row r="97" spans="1:15" x14ac:dyDescent="0.35">
      <c r="A97">
        <v>1592857.1428571399</v>
      </c>
      <c r="B97" s="5">
        <f t="shared" si="17"/>
        <v>1.5928571428571399</v>
      </c>
      <c r="C97" s="6">
        <v>-0.56337040662765503</v>
      </c>
      <c r="D97">
        <v>23.924629211425799</v>
      </c>
      <c r="E97" s="6">
        <f t="shared" si="12"/>
        <v>0.93719827306228376</v>
      </c>
      <c r="F97" s="6">
        <f t="shared" si="13"/>
        <v>0.85667406558117909</v>
      </c>
      <c r="G97" s="6">
        <f t="shared" si="14"/>
        <v>0.38006597899777961</v>
      </c>
      <c r="H97" t="str">
        <f t="shared" si="15"/>
        <v>0,856674065581179+0,38006597899778i</v>
      </c>
      <c r="I97" t="str">
        <f t="shared" si="18"/>
        <v>36,8681660415347+230,353527463081i</v>
      </c>
      <c r="J97" s="6">
        <f t="shared" si="19"/>
        <v>36.8681660415347</v>
      </c>
      <c r="K97" s="6">
        <f t="shared" si="20"/>
        <v>230.35352746308101</v>
      </c>
      <c r="L97" s="6">
        <f t="shared" si="16"/>
        <v>23.016460506717653</v>
      </c>
      <c r="M97" s="6">
        <f t="shared" si="21"/>
        <v>233.28525303145631</v>
      </c>
      <c r="N97">
        <f t="shared" si="22"/>
        <v>9.0937603541757372</v>
      </c>
      <c r="O97">
        <f t="shared" si="23"/>
        <v>0.16005036453129026</v>
      </c>
    </row>
    <row r="98" spans="1:15" x14ac:dyDescent="0.35">
      <c r="A98">
        <v>1608571.42857143</v>
      </c>
      <c r="B98" s="5">
        <f t="shared" si="17"/>
        <v>1.6085714285714301</v>
      </c>
      <c r="C98" s="6">
        <v>-0.56903058290481601</v>
      </c>
      <c r="D98">
        <v>23.631120681762699</v>
      </c>
      <c r="E98" s="6">
        <f t="shared" si="12"/>
        <v>0.93658774499696629</v>
      </c>
      <c r="F98" s="6">
        <f t="shared" si="13"/>
        <v>0.85805044293326505</v>
      </c>
      <c r="G98" s="6">
        <f t="shared" si="14"/>
        <v>0.37542781125075159</v>
      </c>
      <c r="H98" t="str">
        <f t="shared" si="15"/>
        <v>0,858050442933265+0,375427811250752i</v>
      </c>
      <c r="I98" t="str">
        <f t="shared" si="18"/>
        <v>38,1150403264944+233,046424459748i</v>
      </c>
      <c r="J98" s="6">
        <f t="shared" si="19"/>
        <v>38.115040326494402</v>
      </c>
      <c r="K98" s="6">
        <f t="shared" si="20"/>
        <v>233.04642445974801</v>
      </c>
      <c r="L98" s="6">
        <f t="shared" si="16"/>
        <v>23.058050822539091</v>
      </c>
      <c r="M98" s="6">
        <f t="shared" si="21"/>
        <v>236.142737031151</v>
      </c>
      <c r="N98">
        <f t="shared" si="22"/>
        <v>9.2892447752792986</v>
      </c>
      <c r="O98">
        <f t="shared" si="23"/>
        <v>0.16355127702496747</v>
      </c>
    </row>
    <row r="99" spans="1:15" x14ac:dyDescent="0.35">
      <c r="A99">
        <v>1624285.7142857099</v>
      </c>
      <c r="B99" s="5">
        <f t="shared" si="17"/>
        <v>1.6242857142857099</v>
      </c>
      <c r="C99" s="6">
        <v>-0.57227343320846602</v>
      </c>
      <c r="D99">
        <v>23.367212295532202</v>
      </c>
      <c r="E99" s="6">
        <f t="shared" si="12"/>
        <v>0.93623813809622292</v>
      </c>
      <c r="F99" s="6">
        <f t="shared" si="13"/>
        <v>0.85944964731751095</v>
      </c>
      <c r="G99" s="6">
        <f t="shared" si="14"/>
        <v>0.37133294353139251</v>
      </c>
      <c r="H99" t="str">
        <f t="shared" si="15"/>
        <v>0,859449647317511+0,371332943531393i</v>
      </c>
      <c r="I99" t="str">
        <f t="shared" si="18"/>
        <v>39,1576207097857+235,55374358406i</v>
      </c>
      <c r="J99" s="6">
        <f t="shared" si="19"/>
        <v>39.157620709785697</v>
      </c>
      <c r="K99" s="6">
        <f t="shared" si="20"/>
        <v>235.55374358405999</v>
      </c>
      <c r="L99" s="6">
        <f t="shared" si="16"/>
        <v>23.080652616451168</v>
      </c>
      <c r="M99" s="6">
        <f t="shared" si="21"/>
        <v>238.78627551875027</v>
      </c>
      <c r="N99">
        <f t="shared" si="22"/>
        <v>9.4390329968841531</v>
      </c>
      <c r="O99">
        <f t="shared" si="23"/>
        <v>0.16623646100454295</v>
      </c>
    </row>
    <row r="100" spans="1:15" x14ac:dyDescent="0.35">
      <c r="A100">
        <v>1640000</v>
      </c>
      <c r="B100" s="5">
        <f t="shared" si="17"/>
        <v>1.64</v>
      </c>
      <c r="C100" s="6">
        <v>-0.57770705223083496</v>
      </c>
      <c r="D100">
        <v>23.277910232543899</v>
      </c>
      <c r="E100" s="6">
        <f t="shared" si="12"/>
        <v>0.93565264015458238</v>
      </c>
      <c r="F100" s="6">
        <f t="shared" si="13"/>
        <v>0.8594895299875448</v>
      </c>
      <c r="G100" s="6">
        <f t="shared" si="14"/>
        <v>0.36976155948128225</v>
      </c>
      <c r="H100" t="str">
        <f t="shared" si="15"/>
        <v>0,859489529987545+0,369761559481282i</v>
      </c>
      <c r="I100" t="str">
        <f t="shared" si="18"/>
        <v>39,802096847805+236,319495424007i</v>
      </c>
      <c r="J100" s="6">
        <f t="shared" si="19"/>
        <v>39.802096847804997</v>
      </c>
      <c r="K100" s="6">
        <f t="shared" si="20"/>
        <v>236.31949542400699</v>
      </c>
      <c r="L100" s="6">
        <f t="shared" si="16"/>
        <v>22.933809521185346</v>
      </c>
      <c r="M100" s="6">
        <f t="shared" si="21"/>
        <v>239.6478892686921</v>
      </c>
      <c r="N100">
        <f t="shared" si="22"/>
        <v>9.5610172953213031</v>
      </c>
      <c r="O100">
        <f t="shared" si="23"/>
        <v>0.16842494004310413</v>
      </c>
    </row>
    <row r="101" spans="1:15" x14ac:dyDescent="0.35">
      <c r="A101">
        <v>1655714.2857142901</v>
      </c>
      <c r="B101" s="5">
        <f t="shared" si="17"/>
        <v>1.6557142857142901</v>
      </c>
      <c r="C101" s="6">
        <v>-0.59198999404907204</v>
      </c>
      <c r="D101">
        <v>23.145788192748999</v>
      </c>
      <c r="E101" s="6">
        <f t="shared" si="12"/>
        <v>0.93411533181586492</v>
      </c>
      <c r="F101" s="6">
        <f t="shared" si="13"/>
        <v>0.85892633342235203</v>
      </c>
      <c r="G101" s="6">
        <f t="shared" si="14"/>
        <v>0.36717435488756278</v>
      </c>
      <c r="H101" t="str">
        <f t="shared" si="15"/>
        <v>0,858926333422352+0,367174354887563i</v>
      </c>
      <c r="I101" t="str">
        <f t="shared" si="18"/>
        <v>41,1806962564682+237,317240973108i</v>
      </c>
      <c r="J101" s="6">
        <f t="shared" si="19"/>
        <v>41.180696256468202</v>
      </c>
      <c r="K101" s="6">
        <f t="shared" si="20"/>
        <v>237.317240973108</v>
      </c>
      <c r="L101" s="6">
        <f t="shared" si="16"/>
        <v>22.812054115161768</v>
      </c>
      <c r="M101" s="6">
        <f t="shared" si="21"/>
        <v>240.86370130689204</v>
      </c>
      <c r="N101">
        <f t="shared" si="22"/>
        <v>9.8450021742468596</v>
      </c>
      <c r="O101">
        <f t="shared" si="23"/>
        <v>0.17352593552667614</v>
      </c>
    </row>
    <row r="102" spans="1:15" x14ac:dyDescent="0.35">
      <c r="A102">
        <v>1671428.57142857</v>
      </c>
      <c r="B102" s="5">
        <f t="shared" si="17"/>
        <v>1.6714285714285699</v>
      </c>
      <c r="C102" s="6">
        <v>-0.59076869487762496</v>
      </c>
      <c r="D102">
        <v>22.688896179199201</v>
      </c>
      <c r="E102" s="6">
        <f t="shared" si="12"/>
        <v>0.9342466844506413</v>
      </c>
      <c r="F102" s="6">
        <f t="shared" si="13"/>
        <v>0.86194812606021964</v>
      </c>
      <c r="G102" s="6">
        <f t="shared" si="14"/>
        <v>0.36036411501187482</v>
      </c>
      <c r="H102" t="str">
        <f t="shared" si="15"/>
        <v>0,86194812606022+0,360364115011875i</v>
      </c>
      <c r="I102" t="str">
        <f t="shared" si="18"/>
        <v>42,7016542834708+241,984035802166i</v>
      </c>
      <c r="J102" s="6">
        <f t="shared" si="19"/>
        <v>42.701654283470802</v>
      </c>
      <c r="K102" s="6">
        <f t="shared" si="20"/>
        <v>241.98403580216601</v>
      </c>
      <c r="L102" s="6">
        <f t="shared" si="16"/>
        <v>23.041958619178761</v>
      </c>
      <c r="M102" s="6">
        <f t="shared" si="21"/>
        <v>245.72282120643376</v>
      </c>
      <c r="N102">
        <f t="shared" si="22"/>
        <v>10.008393011945168</v>
      </c>
      <c r="O102">
        <f t="shared" si="23"/>
        <v>0.17646475785857846</v>
      </c>
    </row>
    <row r="103" spans="1:15" x14ac:dyDescent="0.35">
      <c r="A103">
        <v>1687142.8571428601</v>
      </c>
      <c r="B103" s="5">
        <f t="shared" si="17"/>
        <v>1.6871428571428602</v>
      </c>
      <c r="C103" s="6">
        <v>-0.56396996974945102</v>
      </c>
      <c r="D103">
        <v>22.569700241088899</v>
      </c>
      <c r="E103" s="6">
        <f t="shared" si="12"/>
        <v>0.9371335830705082</v>
      </c>
      <c r="F103" s="6">
        <f t="shared" si="13"/>
        <v>0.86536174832709345</v>
      </c>
      <c r="G103" s="6">
        <f t="shared" si="14"/>
        <v>0.35967818539750962</v>
      </c>
      <c r="H103" t="str">
        <f t="shared" si="15"/>
        <v>0,865361748327093+0,35967818539751i</v>
      </c>
      <c r="I103" t="str">
        <f t="shared" si="18"/>
        <v>41,2827352903406+243,856468569681i</v>
      </c>
      <c r="J103" s="6">
        <f t="shared" si="19"/>
        <v>41.282735290340597</v>
      </c>
      <c r="K103" s="6">
        <f t="shared" si="20"/>
        <v>243.856468569681</v>
      </c>
      <c r="L103" s="6">
        <f t="shared" si="16"/>
        <v>23.003976809509126</v>
      </c>
      <c r="M103" s="6">
        <f t="shared" si="21"/>
        <v>247.32618441307048</v>
      </c>
      <c r="N103">
        <f t="shared" si="22"/>
        <v>9.6092736127290408</v>
      </c>
      <c r="O103">
        <f t="shared" si="23"/>
        <v>0.16929112248890058</v>
      </c>
    </row>
    <row r="104" spans="1:15" x14ac:dyDescent="0.35">
      <c r="A104">
        <v>1702857.1428571399</v>
      </c>
      <c r="B104" s="5">
        <f t="shared" si="17"/>
        <v>1.70285714285714</v>
      </c>
      <c r="C104" s="6">
        <v>-0.57419854402542103</v>
      </c>
      <c r="D104">
        <v>22.397773742675799</v>
      </c>
      <c r="E104" s="6">
        <f t="shared" si="12"/>
        <v>0.93603065647694628</v>
      </c>
      <c r="F104" s="6">
        <f t="shared" si="13"/>
        <v>0.8654174074117621</v>
      </c>
      <c r="G104" s="6">
        <f t="shared" si="14"/>
        <v>0.35665964281562229</v>
      </c>
      <c r="H104" t="str">
        <f t="shared" si="15"/>
        <v>0,865417407411762+0,356659642815622i</v>
      </c>
      <c r="I104" t="str">
        <f t="shared" si="18"/>
        <v>42,612105885389+245,432934306336i</v>
      </c>
      <c r="J104" s="6">
        <f t="shared" si="19"/>
        <v>42.612105885388999</v>
      </c>
      <c r="K104" s="6">
        <f t="shared" si="20"/>
        <v>245.43293430633599</v>
      </c>
      <c r="L104" s="6">
        <f t="shared" si="16"/>
        <v>22.939033876344578</v>
      </c>
      <c r="M104" s="6">
        <f t="shared" si="21"/>
        <v>249.10463024642044</v>
      </c>
      <c r="N104">
        <f t="shared" si="22"/>
        <v>9.8502434603494908</v>
      </c>
      <c r="O104">
        <f t="shared" si="23"/>
        <v>0.17362016228923416</v>
      </c>
    </row>
    <row r="105" spans="1:15" x14ac:dyDescent="0.35">
      <c r="A105">
        <v>1718571.42857143</v>
      </c>
      <c r="B105" s="5">
        <f t="shared" si="17"/>
        <v>1.71857142857143</v>
      </c>
      <c r="C105" s="6">
        <v>-0.59615713357925404</v>
      </c>
      <c r="D105">
        <v>22.244045257568398</v>
      </c>
      <c r="E105" s="6">
        <f t="shared" si="12"/>
        <v>0.93366728843944125</v>
      </c>
      <c r="F105" s="6">
        <f t="shared" si="13"/>
        <v>0.8641837464763672</v>
      </c>
      <c r="G105" s="6">
        <f t="shared" si="14"/>
        <v>0.35344173187093891</v>
      </c>
      <c r="H105" t="str">
        <f t="shared" si="15"/>
        <v>0,864183746476367+0,353441731870939i</v>
      </c>
      <c r="I105" t="str">
        <f t="shared" si="18"/>
        <v>44,7332000406272+246,529155527097i</v>
      </c>
      <c r="J105" s="6">
        <f t="shared" si="19"/>
        <v>44.733200040627203</v>
      </c>
      <c r="K105" s="6">
        <f t="shared" si="20"/>
        <v>246.529155527097</v>
      </c>
      <c r="L105" s="6">
        <f t="shared" si="16"/>
        <v>22.830803659155922</v>
      </c>
      <c r="M105" s="6">
        <f t="shared" si="21"/>
        <v>250.55475192216642</v>
      </c>
      <c r="N105">
        <f t="shared" si="22"/>
        <v>10.285291577718095</v>
      </c>
      <c r="O105">
        <f t="shared" si="23"/>
        <v>0.18145196638095162</v>
      </c>
    </row>
    <row r="106" spans="1:15" x14ac:dyDescent="0.35">
      <c r="A106">
        <v>1734285.7142857099</v>
      </c>
      <c r="B106" s="5">
        <f t="shared" si="17"/>
        <v>1.73428571428571</v>
      </c>
      <c r="C106" s="6">
        <v>-0.61722522974014304</v>
      </c>
      <c r="D106">
        <v>22.0170497894287</v>
      </c>
      <c r="E106" s="6">
        <f t="shared" si="12"/>
        <v>0.93140537212847285</v>
      </c>
      <c r="F106" s="6">
        <f t="shared" si="13"/>
        <v>0.8634802711359586</v>
      </c>
      <c r="G106" s="6">
        <f t="shared" si="14"/>
        <v>0.34916727880594778</v>
      </c>
      <c r="H106" t="str">
        <f t="shared" si="15"/>
        <v>0,863480271135959+0,349167278805948i</v>
      </c>
      <c r="I106" t="str">
        <f t="shared" si="18"/>
        <v>47,128751099411+248,419638666119i</v>
      </c>
      <c r="J106" s="6">
        <f t="shared" si="19"/>
        <v>47.128751099410998</v>
      </c>
      <c r="K106" s="6">
        <f t="shared" si="20"/>
        <v>248.419638666119</v>
      </c>
      <c r="L106" s="6">
        <f t="shared" si="16"/>
        <v>22.797424048887521</v>
      </c>
      <c r="M106" s="6">
        <f t="shared" si="21"/>
        <v>252.85062004115267</v>
      </c>
      <c r="N106">
        <f t="shared" si="22"/>
        <v>10.742956981526159</v>
      </c>
      <c r="O106">
        <f t="shared" si="23"/>
        <v>0.18971427280253389</v>
      </c>
    </row>
    <row r="107" spans="1:15" x14ac:dyDescent="0.35">
      <c r="A107">
        <v>1750000</v>
      </c>
      <c r="B107" s="5">
        <f t="shared" si="17"/>
        <v>1.75</v>
      </c>
      <c r="C107" s="6">
        <v>-0.60491240024566695</v>
      </c>
      <c r="D107">
        <v>21.918285369873001</v>
      </c>
      <c r="E107" s="6">
        <f t="shared" si="12"/>
        <v>0.93272663780800302</v>
      </c>
      <c r="F107" s="6">
        <f t="shared" si="13"/>
        <v>0.86530663058506296</v>
      </c>
      <c r="G107" s="6">
        <f t="shared" si="14"/>
        <v>0.34817153235459519</v>
      </c>
      <c r="H107" t="str">
        <f t="shared" si="15"/>
        <v>0,865306630585063+0,348171532354595i</v>
      </c>
      <c r="I107" t="str">
        <f t="shared" si="18"/>
        <v>46,6474178145109+249,825805863769i</v>
      </c>
      <c r="J107" s="6">
        <f t="shared" si="19"/>
        <v>46.647417814510902</v>
      </c>
      <c r="K107" s="6">
        <f t="shared" si="20"/>
        <v>249.82580586376901</v>
      </c>
      <c r="L107" s="6">
        <f t="shared" si="16"/>
        <v>22.720597428487668</v>
      </c>
      <c r="M107" s="6">
        <f t="shared" si="21"/>
        <v>254.1434926655474</v>
      </c>
      <c r="N107">
        <f t="shared" si="22"/>
        <v>10.577242794544915</v>
      </c>
      <c r="O107">
        <f t="shared" si="23"/>
        <v>0.18671977321649438</v>
      </c>
    </row>
    <row r="108" spans="1:15" x14ac:dyDescent="0.35">
      <c r="A108">
        <v>1765714.2857142901</v>
      </c>
      <c r="B108" s="5">
        <f t="shared" si="17"/>
        <v>1.76571428571429</v>
      </c>
      <c r="C108" s="6">
        <v>-0.59830707311630205</v>
      </c>
      <c r="D108">
        <v>21.537652969360401</v>
      </c>
      <c r="E108" s="6">
        <f t="shared" si="12"/>
        <v>0.93343621483683836</v>
      </c>
      <c r="F108" s="6">
        <f t="shared" si="13"/>
        <v>0.86826055326056617</v>
      </c>
      <c r="G108" s="6">
        <f t="shared" si="14"/>
        <v>0.34267590930875164</v>
      </c>
      <c r="H108" t="str">
        <f t="shared" si="15"/>
        <v>0,868260553260566+0,342675909308752i</v>
      </c>
      <c r="I108" t="str">
        <f t="shared" si="18"/>
        <v>47,7425675985851+254,244450382919i</v>
      </c>
      <c r="J108" s="6">
        <f t="shared" si="19"/>
        <v>47.742567598585097</v>
      </c>
      <c r="K108" s="6">
        <f t="shared" si="20"/>
        <v>254.24445038291901</v>
      </c>
      <c r="L108" s="6">
        <f t="shared" si="16"/>
        <v>22.916672044980665</v>
      </c>
      <c r="M108" s="6">
        <f t="shared" si="21"/>
        <v>258.68821641392566</v>
      </c>
      <c r="N108">
        <f t="shared" si="22"/>
        <v>10.636054438719912</v>
      </c>
      <c r="O108">
        <f t="shared" si="23"/>
        <v>0.18778214244865421</v>
      </c>
    </row>
    <row r="109" spans="1:15" x14ac:dyDescent="0.35">
      <c r="A109">
        <v>1781428.57142857</v>
      </c>
      <c r="B109" s="5">
        <f t="shared" si="17"/>
        <v>1.78142857142857</v>
      </c>
      <c r="C109" s="6">
        <v>-0.59134137630462602</v>
      </c>
      <c r="D109">
        <v>21.3170680999756</v>
      </c>
      <c r="E109" s="6">
        <f t="shared" si="12"/>
        <v>0.93418508936834777</v>
      </c>
      <c r="F109" s="6">
        <f t="shared" si="13"/>
        <v>0.87027103212130819</v>
      </c>
      <c r="G109" s="6">
        <f t="shared" si="14"/>
        <v>0.33960287373439696</v>
      </c>
      <c r="H109" t="str">
        <f t="shared" si="15"/>
        <v>0,870271032121308+0,339602873734397i</v>
      </c>
      <c r="I109" t="str">
        <f t="shared" si="18"/>
        <v>48,1607488780736+256,963983850439i</v>
      </c>
      <c r="J109" s="6">
        <f t="shared" si="19"/>
        <v>48.160748878073598</v>
      </c>
      <c r="K109" s="6">
        <f t="shared" si="20"/>
        <v>256.96398385043898</v>
      </c>
      <c r="L109" s="6">
        <f t="shared" si="16"/>
        <v>22.957486719722219</v>
      </c>
      <c r="M109" s="6">
        <f t="shared" si="21"/>
        <v>261.43822736697388</v>
      </c>
      <c r="N109">
        <f t="shared" si="22"/>
        <v>10.61612957952857</v>
      </c>
      <c r="O109">
        <f t="shared" si="23"/>
        <v>0.18742217549874479</v>
      </c>
    </row>
    <row r="110" spans="1:15" x14ac:dyDescent="0.35">
      <c r="A110">
        <v>1797142.8571428601</v>
      </c>
      <c r="B110" s="5">
        <f t="shared" si="17"/>
        <v>1.79714285714286</v>
      </c>
      <c r="C110" s="6">
        <v>-0.60210269689559903</v>
      </c>
      <c r="D110">
        <v>21.163089752197301</v>
      </c>
      <c r="E110" s="6">
        <f t="shared" si="12"/>
        <v>0.93302840414193666</v>
      </c>
      <c r="F110" s="6">
        <f t="shared" si="13"/>
        <v>0.87010187171573528</v>
      </c>
      <c r="G110" s="6">
        <f t="shared" si="14"/>
        <v>0.33684526977890494</v>
      </c>
      <c r="H110" t="str">
        <f t="shared" si="15"/>
        <v>0,870101871715735+0,336845269778905i</v>
      </c>
      <c r="I110" t="str">
        <f t="shared" si="18"/>
        <v>49,6623161751679+258,439287942238i</v>
      </c>
      <c r="J110" s="6">
        <f t="shared" si="19"/>
        <v>49.662316175167902</v>
      </c>
      <c r="K110" s="6">
        <f t="shared" si="20"/>
        <v>258.43928794223802</v>
      </c>
      <c r="L110" s="6">
        <f t="shared" si="16"/>
        <v>22.88739859734914</v>
      </c>
      <c r="M110" s="6">
        <f t="shared" si="21"/>
        <v>263.16764846761345</v>
      </c>
      <c r="N110">
        <f t="shared" si="22"/>
        <v>10.878300840872384</v>
      </c>
      <c r="O110">
        <f t="shared" si="23"/>
        <v>0.19216240909264376</v>
      </c>
    </row>
    <row r="111" spans="1:15" x14ac:dyDescent="0.35">
      <c r="A111">
        <v>1812857.1428571399</v>
      </c>
      <c r="B111" s="5">
        <f t="shared" si="17"/>
        <v>1.8128571428571398</v>
      </c>
      <c r="C111" s="6">
        <v>-0.59005242586135898</v>
      </c>
      <c r="D111">
        <v>21.049535751342798</v>
      </c>
      <c r="E111" s="6">
        <f t="shared" si="12"/>
        <v>0.93432372889552839</v>
      </c>
      <c r="F111" s="6">
        <f t="shared" si="13"/>
        <v>0.87197664075491554</v>
      </c>
      <c r="G111" s="6">
        <f t="shared" si="14"/>
        <v>0.33558541141566023</v>
      </c>
      <c r="H111" t="str">
        <f t="shared" si="15"/>
        <v>0,871976640754916+0,33558541141566i</v>
      </c>
      <c r="I111" t="str">
        <f t="shared" si="18"/>
        <v>49,2371069515158+260,128507488004i</v>
      </c>
      <c r="J111" s="6">
        <f t="shared" si="19"/>
        <v>49.237106951515798</v>
      </c>
      <c r="K111" s="6">
        <f t="shared" si="20"/>
        <v>260.128507488004</v>
      </c>
      <c r="L111" s="6">
        <f t="shared" si="16"/>
        <v>22.837305707564092</v>
      </c>
      <c r="M111" s="6">
        <f t="shared" si="21"/>
        <v>264.74730047517306</v>
      </c>
      <c r="N111">
        <f t="shared" si="22"/>
        <v>10.718932129583452</v>
      </c>
      <c r="O111">
        <f t="shared" si="23"/>
        <v>0.1892799348559919</v>
      </c>
    </row>
    <row r="112" spans="1:15" x14ac:dyDescent="0.35">
      <c r="A112">
        <v>1828571.42857143</v>
      </c>
      <c r="B112" s="5">
        <f t="shared" si="17"/>
        <v>1.8285714285714301</v>
      </c>
      <c r="C112" s="6">
        <v>-0.57557410001754805</v>
      </c>
      <c r="D112">
        <v>20.784288406372099</v>
      </c>
      <c r="E112" s="6">
        <f t="shared" si="12"/>
        <v>0.93588243209420385</v>
      </c>
      <c r="F112" s="6">
        <f t="shared" si="13"/>
        <v>0.87497812997913227</v>
      </c>
      <c r="G112" s="6">
        <f t="shared" si="14"/>
        <v>0.33209817638882472</v>
      </c>
      <c r="H112" t="str">
        <f t="shared" si="15"/>
        <v>0,874978129979132+0,332098176388825i</v>
      </c>
      <c r="I112" t="str">
        <f t="shared" si="18"/>
        <v>49,2870083390126+263,73813160037i</v>
      </c>
      <c r="J112" s="6">
        <f t="shared" si="19"/>
        <v>49.287008339012601</v>
      </c>
      <c r="K112" s="6">
        <f t="shared" si="20"/>
        <v>263.73813160037002</v>
      </c>
      <c r="L112" s="6">
        <f t="shared" si="16"/>
        <v>22.955221833363399</v>
      </c>
      <c r="M112" s="6">
        <f t="shared" si="21"/>
        <v>268.30395310368425</v>
      </c>
      <c r="N112">
        <f t="shared" si="22"/>
        <v>10.586035778222266</v>
      </c>
      <c r="O112">
        <f t="shared" si="23"/>
        <v>0.18687858308519029</v>
      </c>
    </row>
    <row r="113" spans="1:15" x14ac:dyDescent="0.35">
      <c r="A113">
        <v>1844285.7142857099</v>
      </c>
      <c r="B113" s="5">
        <f t="shared" si="17"/>
        <v>1.8442857142857099</v>
      </c>
      <c r="C113" s="6">
        <v>-0.58715629577636697</v>
      </c>
      <c r="D113">
        <v>20.703996658325199</v>
      </c>
      <c r="E113" s="6">
        <f t="shared" si="12"/>
        <v>0.93463531174314729</v>
      </c>
      <c r="F113" s="6">
        <f t="shared" si="13"/>
        <v>0.87427607718691214</v>
      </c>
      <c r="G113" s="6">
        <f t="shared" si="14"/>
        <v>0.33043078975161277</v>
      </c>
      <c r="H113" t="str">
        <f t="shared" si="15"/>
        <v>0,874276077186912+0,330430789751613i</v>
      </c>
      <c r="I113" t="str">
        <f t="shared" si="18"/>
        <v>50,586371148147+264,363641485668i</v>
      </c>
      <c r="J113" s="6">
        <f t="shared" si="19"/>
        <v>50.586371148147002</v>
      </c>
      <c r="K113" s="6">
        <f t="shared" si="20"/>
        <v>264.36364148566798</v>
      </c>
      <c r="L113" s="6">
        <f t="shared" si="16"/>
        <v>22.813610456007801</v>
      </c>
      <c r="M113" s="6">
        <f t="shared" si="21"/>
        <v>269.16001910666614</v>
      </c>
      <c r="N113">
        <f t="shared" si="22"/>
        <v>10.833481996927203</v>
      </c>
      <c r="O113">
        <f t="shared" si="23"/>
        <v>0.19135146899877098</v>
      </c>
    </row>
    <row r="114" spans="1:15" x14ac:dyDescent="0.35">
      <c r="A114">
        <v>1860000</v>
      </c>
      <c r="B114" s="5">
        <f t="shared" si="17"/>
        <v>1.86</v>
      </c>
      <c r="C114" s="6">
        <v>-0.58016234636306796</v>
      </c>
      <c r="D114">
        <v>20.5932922363281</v>
      </c>
      <c r="E114" s="6">
        <f t="shared" si="12"/>
        <v>0.93538819081581082</v>
      </c>
      <c r="F114" s="6">
        <f t="shared" si="13"/>
        <v>0.87561765909094635</v>
      </c>
      <c r="G114" s="6">
        <f t="shared" si="14"/>
        <v>0.3290057485907607</v>
      </c>
      <c r="H114" t="str">
        <f t="shared" si="15"/>
        <v>0,875617659090946+0,329005748590761i</v>
      </c>
      <c r="I114" t="str">
        <f t="shared" si="18"/>
        <v>50,538808984992+265,936835331928i</v>
      </c>
      <c r="J114" s="6">
        <f t="shared" si="19"/>
        <v>50.538808984992002</v>
      </c>
      <c r="K114" s="6">
        <f t="shared" si="20"/>
        <v>265.93683533192802</v>
      </c>
      <c r="L114" s="6">
        <f t="shared" si="16"/>
        <v>22.755482604224074</v>
      </c>
      <c r="M114" s="6">
        <f t="shared" si="21"/>
        <v>270.69645657079167</v>
      </c>
      <c r="N114">
        <f t="shared" si="22"/>
        <v>10.761007594890479</v>
      </c>
      <c r="O114">
        <f t="shared" si="23"/>
        <v>0.19004064977276347</v>
      </c>
    </row>
    <row r="115" spans="1:15" x14ac:dyDescent="0.35">
      <c r="A115">
        <v>1875714.2857142901</v>
      </c>
      <c r="B115" s="5">
        <f t="shared" si="17"/>
        <v>1.8757142857142901</v>
      </c>
      <c r="C115" s="6">
        <v>-0.58700346946716297</v>
      </c>
      <c r="D115">
        <v>20.449342727661101</v>
      </c>
      <c r="E115" s="6">
        <f t="shared" si="12"/>
        <v>0.93465175658963939</v>
      </c>
      <c r="F115" s="6">
        <f t="shared" si="13"/>
        <v>0.87575146043980079</v>
      </c>
      <c r="G115" s="6">
        <f t="shared" si="14"/>
        <v>0.32654752431101747</v>
      </c>
      <c r="H115" t="str">
        <f t="shared" si="15"/>
        <v>0,875751460439801+0,326547524311017i</v>
      </c>
      <c r="I115" t="str">
        <f t="shared" si="18"/>
        <v>51,783842687794+267,506257717077i</v>
      </c>
      <c r="J115" s="6">
        <f t="shared" si="19"/>
        <v>51.783842687793999</v>
      </c>
      <c r="K115" s="6">
        <f t="shared" si="20"/>
        <v>267.50625771707701</v>
      </c>
      <c r="L115" s="6">
        <f t="shared" si="16"/>
        <v>22.698008704998902</v>
      </c>
      <c r="M115" s="6">
        <f t="shared" si="21"/>
        <v>272.4723183762149</v>
      </c>
      <c r="N115">
        <f t="shared" si="22"/>
        <v>10.956611679681947</v>
      </c>
      <c r="O115">
        <f t="shared" si="23"/>
        <v>0.19357993016582892</v>
      </c>
    </row>
    <row r="116" spans="1:15" x14ac:dyDescent="0.35">
      <c r="A116">
        <v>1891428.57142857</v>
      </c>
      <c r="B116" s="5">
        <f t="shared" si="17"/>
        <v>1.8914285714285699</v>
      </c>
      <c r="C116" s="6">
        <v>-0.58818691968917802</v>
      </c>
      <c r="D116">
        <v>20.177961349487301</v>
      </c>
      <c r="E116" s="6">
        <f t="shared" si="12"/>
        <v>0.93452441920400686</v>
      </c>
      <c r="F116" s="6">
        <f t="shared" si="13"/>
        <v>0.87716879961725169</v>
      </c>
      <c r="G116" s="6">
        <f t="shared" si="14"/>
        <v>0.32235196147474576</v>
      </c>
      <c r="H116" t="str">
        <f t="shared" si="15"/>
        <v>0,877168799617252+0,322351961474746i</v>
      </c>
      <c r="I116" t="str">
        <f t="shared" si="18"/>
        <v>53,220978638563+270,887891885789i</v>
      </c>
      <c r="J116" s="6">
        <f t="shared" si="19"/>
        <v>53.220978638562997</v>
      </c>
      <c r="K116" s="6">
        <f t="shared" si="20"/>
        <v>270.88789188578897</v>
      </c>
      <c r="L116" s="6">
        <f t="shared" si="16"/>
        <v>22.793979156691922</v>
      </c>
      <c r="M116" s="6">
        <f t="shared" si="21"/>
        <v>276.06651832044622</v>
      </c>
      <c r="N116">
        <f t="shared" si="22"/>
        <v>11.116070351074397</v>
      </c>
      <c r="O116">
        <f t="shared" si="23"/>
        <v>0.19646865080629697</v>
      </c>
    </row>
    <row r="117" spans="1:15" x14ac:dyDescent="0.35">
      <c r="A117">
        <v>1907142.8571428601</v>
      </c>
      <c r="B117" s="5">
        <f t="shared" si="17"/>
        <v>1.9071428571428601</v>
      </c>
      <c r="C117" s="6">
        <v>-0.58739602565765403</v>
      </c>
      <c r="D117">
        <v>20.039619445800799</v>
      </c>
      <c r="E117" s="6">
        <f t="shared" si="12"/>
        <v>0.93460951623690947</v>
      </c>
      <c r="F117" s="6">
        <f t="shared" si="13"/>
        <v>0.87802451202708764</v>
      </c>
      <c r="G117" s="6">
        <f t="shared" si="14"/>
        <v>0.32026224273270881</v>
      </c>
      <c r="H117" t="str">
        <f t="shared" si="15"/>
        <v>0,878024512027088+0,320262242732709i</v>
      </c>
      <c r="I117" t="str">
        <f t="shared" si="18"/>
        <v>53,8567231969115+272,689108661731i</v>
      </c>
      <c r="J117" s="6">
        <f t="shared" si="19"/>
        <v>53.856723196911503</v>
      </c>
      <c r="K117" s="6">
        <f t="shared" si="20"/>
        <v>272.68910866173098</v>
      </c>
      <c r="L117" s="6">
        <f t="shared" si="16"/>
        <v>22.756478921639992</v>
      </c>
      <c r="M117" s="6">
        <f t="shared" si="21"/>
        <v>277.95664520971263</v>
      </c>
      <c r="N117">
        <f t="shared" si="22"/>
        <v>11.173085453230495</v>
      </c>
      <c r="O117">
        <f t="shared" si="23"/>
        <v>0.19750228918647575</v>
      </c>
    </row>
    <row r="118" spans="1:15" x14ac:dyDescent="0.35">
      <c r="A118">
        <v>1922857.1428571399</v>
      </c>
      <c r="B118" s="5">
        <f t="shared" si="17"/>
        <v>1.9228571428571399</v>
      </c>
      <c r="C118" s="6">
        <v>-0.58340430259704601</v>
      </c>
      <c r="D118">
        <v>19.96803855896</v>
      </c>
      <c r="E118" s="6">
        <f t="shared" si="12"/>
        <v>0.93503912792827215</v>
      </c>
      <c r="F118" s="6">
        <f t="shared" si="13"/>
        <v>0.87882772197137438</v>
      </c>
      <c r="G118" s="6">
        <f t="shared" si="14"/>
        <v>0.31931176904628572</v>
      </c>
      <c r="H118" t="str">
        <f t="shared" si="15"/>
        <v>0,878827721971374+0,319311769046286i</v>
      </c>
      <c r="I118" t="str">
        <f t="shared" si="18"/>
        <v>53,883269311535+273,751975599086i</v>
      </c>
      <c r="J118" s="6">
        <f t="shared" si="19"/>
        <v>53.883269311535003</v>
      </c>
      <c r="K118" s="6">
        <f t="shared" si="20"/>
        <v>273.75197559908599</v>
      </c>
      <c r="L118" s="6">
        <f t="shared" si="16"/>
        <v>22.658478327829503</v>
      </c>
      <c r="M118" s="6">
        <f t="shared" si="21"/>
        <v>279.00457138925515</v>
      </c>
      <c r="N118">
        <f t="shared" si="22"/>
        <v>11.136139373648026</v>
      </c>
      <c r="O118">
        <f t="shared" si="23"/>
        <v>0.19683243999834318</v>
      </c>
    </row>
    <row r="119" spans="1:15" x14ac:dyDescent="0.35">
      <c r="A119">
        <v>1938571.42857143</v>
      </c>
      <c r="B119" s="5">
        <f t="shared" si="17"/>
        <v>1.9385714285714299</v>
      </c>
      <c r="C119" s="6">
        <v>-0.59104591608047496</v>
      </c>
      <c r="D119">
        <v>19.747024536132798</v>
      </c>
      <c r="E119" s="6">
        <f t="shared" si="12"/>
        <v>0.9342168672566159</v>
      </c>
      <c r="F119" s="6">
        <f t="shared" si="13"/>
        <v>0.87927899338179361</v>
      </c>
      <c r="G119" s="6">
        <f t="shared" si="14"/>
        <v>0.31564157974554813</v>
      </c>
      <c r="H119" t="str">
        <f t="shared" si="15"/>
        <v>0,879278993381794+0,315641579745548i</v>
      </c>
      <c r="I119" t="str">
        <f t="shared" si="18"/>
        <v>55,70723072912+276,386009631191i</v>
      </c>
      <c r="J119" s="6">
        <f t="shared" si="19"/>
        <v>55.707230729119999</v>
      </c>
      <c r="K119" s="6">
        <f t="shared" si="20"/>
        <v>276.38600963119097</v>
      </c>
      <c r="L119" s="6">
        <f t="shared" si="16"/>
        <v>22.69105803438881</v>
      </c>
      <c r="M119" s="6">
        <f t="shared" si="21"/>
        <v>281.94418219810854</v>
      </c>
      <c r="N119">
        <f t="shared" si="22"/>
        <v>11.39646394154623</v>
      </c>
      <c r="O119">
        <f t="shared" si="23"/>
        <v>0.20155589931435253</v>
      </c>
    </row>
    <row r="120" spans="1:15" x14ac:dyDescent="0.35">
      <c r="A120">
        <v>1954285.7142857099</v>
      </c>
      <c r="B120" s="5">
        <f t="shared" si="17"/>
        <v>1.95428571428571</v>
      </c>
      <c r="C120" s="6">
        <v>-0.59243911504745495</v>
      </c>
      <c r="D120">
        <v>19.549503326416001</v>
      </c>
      <c r="E120" s="6">
        <f t="shared" si="12"/>
        <v>0.93406703279506631</v>
      </c>
      <c r="F120" s="6">
        <f t="shared" si="13"/>
        <v>0.88022070982812251</v>
      </c>
      <c r="G120" s="6">
        <f t="shared" si="14"/>
        <v>0.31255835254277814</v>
      </c>
      <c r="H120" t="str">
        <f t="shared" si="15"/>
        <v>0,880220709828123+0,312558352542778i</v>
      </c>
      <c r="I120" t="str">
        <f t="shared" si="18"/>
        <v>56,907802342198+278,970818128056i</v>
      </c>
      <c r="J120" s="6">
        <f t="shared" si="19"/>
        <v>56.907802342198003</v>
      </c>
      <c r="K120" s="6">
        <f t="shared" si="20"/>
        <v>278.97081812805601</v>
      </c>
      <c r="L120" s="6">
        <f t="shared" si="16"/>
        <v>22.719104919852906</v>
      </c>
      <c r="M120" s="6">
        <f t="shared" si="21"/>
        <v>284.71602577736223</v>
      </c>
      <c r="N120">
        <f t="shared" si="22"/>
        <v>11.530537106204449</v>
      </c>
      <c r="O120">
        <f t="shared" si="23"/>
        <v>0.20399195415513177</v>
      </c>
    </row>
    <row r="121" spans="1:15" x14ac:dyDescent="0.35">
      <c r="A121">
        <v>1970000</v>
      </c>
      <c r="B121" s="5">
        <f t="shared" si="17"/>
        <v>1.97</v>
      </c>
      <c r="C121" s="6">
        <v>-0.58046245574951205</v>
      </c>
      <c r="D121">
        <v>19.405195236206101</v>
      </c>
      <c r="E121" s="6">
        <f t="shared" si="12"/>
        <v>0.9353558724306853</v>
      </c>
      <c r="F121" s="6">
        <f t="shared" si="13"/>
        <v>0.8822207660021314</v>
      </c>
      <c r="G121" s="6">
        <f t="shared" si="14"/>
        <v>0.31076860865470468</v>
      </c>
      <c r="H121" t="str">
        <f t="shared" si="15"/>
        <v>0,882220766002131+0,310768608654705i</v>
      </c>
      <c r="I121" t="str">
        <f t="shared" si="18"/>
        <v>56,6366855851605+281,368228387775i</v>
      </c>
      <c r="J121" s="6">
        <f t="shared" si="19"/>
        <v>56.6366855851605</v>
      </c>
      <c r="K121" s="6">
        <f t="shared" si="20"/>
        <v>281.36822838777499</v>
      </c>
      <c r="L121" s="6">
        <f t="shared" si="16"/>
        <v>22.731564569528011</v>
      </c>
      <c r="M121" s="6">
        <f t="shared" si="21"/>
        <v>287.01183616733897</v>
      </c>
      <c r="N121">
        <f t="shared" si="22"/>
        <v>11.381836611862871</v>
      </c>
      <c r="O121">
        <f t="shared" si="23"/>
        <v>0.20129026617427881</v>
      </c>
    </row>
    <row r="122" spans="1:15" x14ac:dyDescent="0.35">
      <c r="A122">
        <v>1985714.2857142901</v>
      </c>
      <c r="B122" s="5">
        <f t="shared" si="17"/>
        <v>1.9857142857142902</v>
      </c>
      <c r="C122" s="6">
        <v>-0.59440636634826705</v>
      </c>
      <c r="D122">
        <v>19.239770889282202</v>
      </c>
      <c r="E122" s="6">
        <f t="shared" si="12"/>
        <v>0.93385550161213382</v>
      </c>
      <c r="F122" s="6">
        <f t="shared" si="13"/>
        <v>0.88169776587574611</v>
      </c>
      <c r="G122" s="6">
        <f t="shared" si="14"/>
        <v>0.30772576678102231</v>
      </c>
      <c r="H122" t="str">
        <f t="shared" si="15"/>
        <v>0,881697765875746+0,307725766781022i</v>
      </c>
      <c r="I122" t="str">
        <f t="shared" si="18"/>
        <v>58,8431483300375+283,120953096646i</v>
      </c>
      <c r="J122" s="6">
        <f t="shared" si="19"/>
        <v>58.843148330037501</v>
      </c>
      <c r="K122" s="6">
        <f t="shared" si="20"/>
        <v>283.12095309664602</v>
      </c>
      <c r="L122" s="6">
        <f t="shared" si="16"/>
        <v>22.692155444045046</v>
      </c>
      <c r="M122" s="6">
        <f t="shared" si="21"/>
        <v>289.17121258476618</v>
      </c>
      <c r="N122">
        <f t="shared" si="22"/>
        <v>11.741923153661673</v>
      </c>
      <c r="O122">
        <f t="shared" si="23"/>
        <v>0.20783749025438902</v>
      </c>
    </row>
    <row r="123" spans="1:15" x14ac:dyDescent="0.35">
      <c r="A123">
        <v>2001428.57142857</v>
      </c>
      <c r="B123" s="5">
        <f t="shared" si="17"/>
        <v>2.00142857142857</v>
      </c>
      <c r="C123" s="6">
        <v>-0.57064986228942904</v>
      </c>
      <c r="D123">
        <v>19.150465011596701</v>
      </c>
      <c r="E123" s="6">
        <f t="shared" si="12"/>
        <v>0.93641315656303192</v>
      </c>
      <c r="F123" s="6">
        <f t="shared" si="13"/>
        <v>0.8845924561623798</v>
      </c>
      <c r="G123" s="6">
        <f t="shared" si="14"/>
        <v>0.30719014679014267</v>
      </c>
      <c r="H123" t="str">
        <f t="shared" si="15"/>
        <v>0,88459245616238+0,307190146790143i</v>
      </c>
      <c r="I123" t="str">
        <f t="shared" si="18"/>
        <v>57,1717312463175+285,268178825743i</v>
      </c>
      <c r="J123" s="6">
        <f t="shared" si="19"/>
        <v>57.171731246317499</v>
      </c>
      <c r="K123" s="6">
        <f t="shared" si="20"/>
        <v>285.26817882574301</v>
      </c>
      <c r="L123" s="6">
        <f t="shared" si="16"/>
        <v>22.684736175150991</v>
      </c>
      <c r="M123" s="6">
        <f t="shared" si="21"/>
        <v>290.94078556341537</v>
      </c>
      <c r="N123">
        <f t="shared" si="22"/>
        <v>11.333572499264859</v>
      </c>
      <c r="O123">
        <f t="shared" si="23"/>
        <v>0.20041398056262363</v>
      </c>
    </row>
    <row r="124" spans="1:15" x14ac:dyDescent="0.35">
      <c r="A124">
        <v>2017142.8571428601</v>
      </c>
      <c r="B124" s="5">
        <f t="shared" si="17"/>
        <v>2.01714285714286</v>
      </c>
      <c r="C124" s="6">
        <v>-0.57452142238616899</v>
      </c>
      <c r="D124">
        <v>19.1618251800537</v>
      </c>
      <c r="E124" s="6">
        <f t="shared" si="12"/>
        <v>0.9359958622947282</v>
      </c>
      <c r="F124" s="6">
        <f t="shared" si="13"/>
        <v>0.88413735728303244</v>
      </c>
      <c r="G124" s="6">
        <f t="shared" si="14"/>
        <v>0.30722855936489241</v>
      </c>
      <c r="H124" t="str">
        <f t="shared" si="15"/>
        <v>0,884137357283032+0,307228559364892i</v>
      </c>
      <c r="I124" t="str">
        <f t="shared" si="18"/>
        <v>57,4657627187255+284,962872301963i</v>
      </c>
      <c r="J124" s="6">
        <f t="shared" si="19"/>
        <v>57.4657627187255</v>
      </c>
      <c r="K124" s="6">
        <f t="shared" si="20"/>
        <v>284.96287230196299</v>
      </c>
      <c r="L124" s="6">
        <f t="shared" si="16"/>
        <v>22.483924662155676</v>
      </c>
      <c r="M124" s="6">
        <f t="shared" si="21"/>
        <v>290.69941946180376</v>
      </c>
      <c r="N124">
        <f t="shared" si="22"/>
        <v>11.402224891755958</v>
      </c>
      <c r="O124">
        <f t="shared" si="23"/>
        <v>0.20166052599944137</v>
      </c>
    </row>
    <row r="125" spans="1:15" x14ac:dyDescent="0.35">
      <c r="A125">
        <v>2032857.1428571399</v>
      </c>
      <c r="B125" s="5">
        <f t="shared" si="17"/>
        <v>2.0328571428571398</v>
      </c>
      <c r="C125" s="6">
        <v>-0.57133299112319902</v>
      </c>
      <c r="D125">
        <v>18.968664169311499</v>
      </c>
      <c r="E125" s="6">
        <f t="shared" si="12"/>
        <v>0.93633951233087542</v>
      </c>
      <c r="F125" s="6">
        <f t="shared" si="13"/>
        <v>0.88549307703107649</v>
      </c>
      <c r="G125" s="6">
        <f t="shared" si="14"/>
        <v>0.30435783689936052</v>
      </c>
      <c r="H125" t="str">
        <f t="shared" si="15"/>
        <v>0,885493077031076+0,304357836899361i</v>
      </c>
      <c r="I125" t="str">
        <f t="shared" si="18"/>
        <v>58,285357140624+287,820999924514i</v>
      </c>
      <c r="J125" s="6">
        <f t="shared" si="19"/>
        <v>58.285357140624001</v>
      </c>
      <c r="K125" s="6">
        <f t="shared" si="20"/>
        <v>287.82099992451401</v>
      </c>
      <c r="L125" s="6">
        <f t="shared" si="16"/>
        <v>22.53388720260239</v>
      </c>
      <c r="M125" s="6">
        <f t="shared" si="21"/>
        <v>293.66326098876789</v>
      </c>
      <c r="N125">
        <f t="shared" si="22"/>
        <v>11.448746383684568</v>
      </c>
      <c r="O125">
        <f t="shared" si="23"/>
        <v>0.20250557518704448</v>
      </c>
    </row>
    <row r="126" spans="1:15" x14ac:dyDescent="0.35">
      <c r="A126">
        <v>2048571.42857143</v>
      </c>
      <c r="B126" s="5">
        <f t="shared" si="17"/>
        <v>2.0485714285714298</v>
      </c>
      <c r="C126" s="6">
        <v>-0.56470179557800304</v>
      </c>
      <c r="D126">
        <v>18.839893341064499</v>
      </c>
      <c r="E126" s="6">
        <f t="shared" si="12"/>
        <v>0.93705462861695066</v>
      </c>
      <c r="F126" s="6">
        <f t="shared" si="13"/>
        <v>0.88685167985757163</v>
      </c>
      <c r="G126" s="6">
        <f t="shared" si="14"/>
        <v>0.30259787663870774</v>
      </c>
      <c r="H126" t="str">
        <f t="shared" si="15"/>
        <v>0,886851679857572+0,302597876638708i</v>
      </c>
      <c r="I126" t="str">
        <f t="shared" si="18"/>
        <v>58,412829018403+289,933529901897i</v>
      </c>
      <c r="J126" s="6">
        <f t="shared" si="19"/>
        <v>58.412829018403002</v>
      </c>
      <c r="K126" s="6">
        <f t="shared" si="20"/>
        <v>289.93352990189697</v>
      </c>
      <c r="L126" s="6">
        <f t="shared" si="16"/>
        <v>22.525157182656407</v>
      </c>
      <c r="M126" s="6">
        <f t="shared" si="21"/>
        <v>295.75921009379806</v>
      </c>
      <c r="N126">
        <f t="shared" si="22"/>
        <v>11.39171893096348</v>
      </c>
      <c r="O126">
        <f t="shared" si="23"/>
        <v>0.20146972665827162</v>
      </c>
    </row>
    <row r="127" spans="1:15" x14ac:dyDescent="0.35">
      <c r="A127">
        <v>2064285.7142857099</v>
      </c>
      <c r="B127" s="5">
        <f t="shared" si="17"/>
        <v>2.0642857142857101</v>
      </c>
      <c r="C127" s="6">
        <v>-0.55899912118911699</v>
      </c>
      <c r="D127">
        <v>18.8595371246338</v>
      </c>
      <c r="E127" s="6">
        <f t="shared" si="12"/>
        <v>0.93767004882522631</v>
      </c>
      <c r="F127" s="6">
        <f t="shared" si="13"/>
        <v>0.88733026327427356</v>
      </c>
      <c r="G127" s="6">
        <f t="shared" si="14"/>
        <v>0.30310084846715718</v>
      </c>
      <c r="H127" t="str">
        <f t="shared" si="15"/>
        <v>0,887330263274274+0,303100848467157i</v>
      </c>
      <c r="I127" t="str">
        <f t="shared" si="18"/>
        <v>57,751326244266+289,869483653824i</v>
      </c>
      <c r="J127" s="6">
        <f t="shared" si="19"/>
        <v>57.751326244265996</v>
      </c>
      <c r="K127" s="6">
        <f t="shared" si="20"/>
        <v>289.86948365382398</v>
      </c>
      <c r="L127" s="6">
        <f t="shared" si="16"/>
        <v>22.348747474065981</v>
      </c>
      <c r="M127" s="6">
        <f t="shared" si="21"/>
        <v>295.56646162361886</v>
      </c>
      <c r="N127">
        <f t="shared" si="22"/>
        <v>11.268454859530204</v>
      </c>
      <c r="O127">
        <f t="shared" si="23"/>
        <v>0.19923216999701629</v>
      </c>
    </row>
    <row r="128" spans="1:15" x14ac:dyDescent="0.35">
      <c r="A128">
        <v>2080000</v>
      </c>
      <c r="B128" s="5">
        <f t="shared" si="17"/>
        <v>2.08</v>
      </c>
      <c r="C128" s="6">
        <v>-0.54696595668792702</v>
      </c>
      <c r="D128">
        <v>18.803951263427699</v>
      </c>
      <c r="E128" s="6">
        <f t="shared" si="12"/>
        <v>0.93896996831332868</v>
      </c>
      <c r="F128" s="6">
        <f t="shared" si="13"/>
        <v>0.8888544396428828</v>
      </c>
      <c r="G128" s="6">
        <f t="shared" si="14"/>
        <v>0.30265886162719619</v>
      </c>
      <c r="H128" t="str">
        <f t="shared" si="15"/>
        <v>0,888854439642883+0,302658861627196i</v>
      </c>
      <c r="I128" t="str">
        <f t="shared" si="18"/>
        <v>56,916250594691+291,142089620723i</v>
      </c>
      <c r="J128" s="6">
        <f t="shared" si="19"/>
        <v>56.916250594691</v>
      </c>
      <c r="K128" s="6">
        <f t="shared" si="20"/>
        <v>291.14208962072303</v>
      </c>
      <c r="L128" s="6">
        <f t="shared" si="16"/>
        <v>22.277279732794771</v>
      </c>
      <c r="M128" s="6">
        <f t="shared" si="21"/>
        <v>296.65329246525948</v>
      </c>
      <c r="N128">
        <f t="shared" si="22"/>
        <v>11.062235269334694</v>
      </c>
      <c r="O128">
        <f t="shared" si="23"/>
        <v>0.1954930345826569</v>
      </c>
    </row>
    <row r="129" spans="1:15" x14ac:dyDescent="0.35">
      <c r="A129">
        <v>2095714.2857142901</v>
      </c>
      <c r="B129" s="5">
        <f t="shared" si="17"/>
        <v>2.0957142857142901</v>
      </c>
      <c r="C129" s="6">
        <v>-0.550944924354553</v>
      </c>
      <c r="D129">
        <v>18.396720886230501</v>
      </c>
      <c r="E129" s="6">
        <f t="shared" si="12"/>
        <v>0.93853992882657822</v>
      </c>
      <c r="F129" s="6">
        <f t="shared" si="13"/>
        <v>0.89057505804442294</v>
      </c>
      <c r="G129" s="6">
        <f t="shared" si="14"/>
        <v>0.29619801483293423</v>
      </c>
      <c r="H129" t="str">
        <f t="shared" si="15"/>
        <v>0,890575058044423+0,296198014832934i</v>
      </c>
      <c r="I129" t="str">
        <f t="shared" si="18"/>
        <v>59,746409037533+297,068181266727i</v>
      </c>
      <c r="J129" s="6">
        <f t="shared" si="19"/>
        <v>59.746409037532999</v>
      </c>
      <c r="K129" s="6">
        <f t="shared" si="20"/>
        <v>297.06818126672698</v>
      </c>
      <c r="L129" s="6">
        <f t="shared" si="16"/>
        <v>22.560283976608588</v>
      </c>
      <c r="M129" s="6">
        <f t="shared" si="21"/>
        <v>303.01672843920869</v>
      </c>
      <c r="N129">
        <f t="shared" si="22"/>
        <v>11.372470419550325</v>
      </c>
      <c r="O129">
        <f t="shared" si="23"/>
        <v>0.20112018992666475</v>
      </c>
    </row>
    <row r="130" spans="1:15" x14ac:dyDescent="0.35">
      <c r="A130">
        <v>2111428.57142857</v>
      </c>
      <c r="B130" s="5">
        <f t="shared" si="17"/>
        <v>2.1114285714285699</v>
      </c>
      <c r="C130" s="6">
        <v>-0.55791550874710105</v>
      </c>
      <c r="D130">
        <v>18.293260574340799</v>
      </c>
      <c r="E130" s="6">
        <f t="shared" ref="E130:E193" si="24">POWER(10,C130/20)</f>
        <v>0.93778703561145138</v>
      </c>
      <c r="F130" s="6">
        <f t="shared" ref="F130:F193" si="25">E130*COS(3.14159*D130/180)</f>
        <v>0.89039361311215359</v>
      </c>
      <c r="G130" s="6">
        <f t="shared" ref="G130:G193" si="26">E130*SIN(3.14159*D130/180)</f>
        <v>0.29435308371069951</v>
      </c>
      <c r="H130" t="str">
        <f t="shared" ref="H130:H193" si="27">COMPLEX(F130,G130)</f>
        <v>0,890393613112154+0,2943530837107i</v>
      </c>
      <c r="I130" t="str">
        <f t="shared" si="18"/>
        <v>61,098103414787+298,359158285319i</v>
      </c>
      <c r="J130" s="6">
        <f t="shared" si="19"/>
        <v>61.098103414786998</v>
      </c>
      <c r="K130" s="6">
        <f t="shared" si="20"/>
        <v>298.35915828531898</v>
      </c>
      <c r="L130" s="6">
        <f t="shared" ref="L130:L193" si="28">1000000*K130/(6.28318*A130)</f>
        <v>22.489690444464337</v>
      </c>
      <c r="M130" s="6">
        <f t="shared" si="21"/>
        <v>304.5507602578067</v>
      </c>
      <c r="N130">
        <f t="shared" si="22"/>
        <v>11.573902672948245</v>
      </c>
      <c r="O130">
        <f t="shared" si="23"/>
        <v>0.20478038537821341</v>
      </c>
    </row>
    <row r="131" spans="1:15" x14ac:dyDescent="0.35">
      <c r="A131">
        <v>2127142.8571428601</v>
      </c>
      <c r="B131" s="5">
        <f t="shared" ref="B131:B194" si="29">A131/1000000</f>
        <v>2.1271428571428599</v>
      </c>
      <c r="C131" s="6">
        <v>-0.56353318691253695</v>
      </c>
      <c r="D131">
        <v>18.246700286865199</v>
      </c>
      <c r="E131" s="6">
        <f t="shared" si="24"/>
        <v>0.9371807094068928</v>
      </c>
      <c r="F131" s="6">
        <f t="shared" si="25"/>
        <v>0.89005668067822474</v>
      </c>
      <c r="G131" s="6">
        <f t="shared" si="26"/>
        <v>0.29343958026221939</v>
      </c>
      <c r="H131" t="str">
        <f t="shared" si="27"/>
        <v>0,890056680678225+0,293439580262219i</v>
      </c>
      <c r="I131" t="str">
        <f t="shared" ref="I131:I194" si="30">IMPRODUCT(COMPLEX(50,0),IMDIV(IMSUM(COMPLEX(1,0),H131),IMSUB(COMPLEX(1,0),H131)))</f>
        <v>61,965049003565+298,835592615564i</v>
      </c>
      <c r="J131" s="6">
        <f t="shared" ref="J131:J194" si="31">IMREAL(I131)</f>
        <v>61.965049003564999</v>
      </c>
      <c r="K131" s="6">
        <f t="shared" ref="K131:K194" si="32">IMAGINARY(I131)</f>
        <v>298.835592615564</v>
      </c>
      <c r="L131" s="6">
        <f t="shared" si="28"/>
        <v>22.359194987813318</v>
      </c>
      <c r="M131" s="6">
        <f t="shared" ref="M131:M194" si="33">SQRT(POWER(J131,2)+POWER(K131,2))</f>
        <v>305.19236345608249</v>
      </c>
      <c r="N131">
        <f t="shared" ref="N131:N194" si="34">57.3*ATAN2(K131,J131)</f>
        <v>11.715417728674625</v>
      </c>
      <c r="O131">
        <f t="shared" ref="O131:O194" si="35">J131/ABS(K131)</f>
        <v>0.20735498225366922</v>
      </c>
    </row>
    <row r="132" spans="1:15" x14ac:dyDescent="0.35">
      <c r="A132">
        <v>2142857.1428571399</v>
      </c>
      <c r="B132" s="5">
        <f t="shared" si="29"/>
        <v>2.1428571428571401</v>
      </c>
      <c r="C132" s="6">
        <v>-0.56369072198867798</v>
      </c>
      <c r="D132">
        <v>18.085014343261701</v>
      </c>
      <c r="E132" s="6">
        <f t="shared" si="24"/>
        <v>0.93716371201206961</v>
      </c>
      <c r="F132" s="6">
        <f t="shared" si="25"/>
        <v>0.89086504970116276</v>
      </c>
      <c r="G132" s="6">
        <f t="shared" si="26"/>
        <v>0.2909214435774477</v>
      </c>
      <c r="H132" t="str">
        <f t="shared" si="27"/>
        <v>0,890865049701163+0,290921443577448i</v>
      </c>
      <c r="I132" t="str">
        <f t="shared" si="30"/>
        <v>63,0396522032885+301,330221990524i</v>
      </c>
      <c r="J132" s="6">
        <f t="shared" si="31"/>
        <v>63.039652203288497</v>
      </c>
      <c r="K132" s="6">
        <f t="shared" si="32"/>
        <v>301.33022199052402</v>
      </c>
      <c r="L132" s="6">
        <f t="shared" si="28"/>
        <v>22.380509592633782</v>
      </c>
      <c r="M132" s="6">
        <f t="shared" si="33"/>
        <v>307.85369972564899</v>
      </c>
      <c r="N132">
        <f t="shared" si="34"/>
        <v>11.816991379461495</v>
      </c>
      <c r="O132">
        <f t="shared" si="35"/>
        <v>0.20920454572017974</v>
      </c>
    </row>
    <row r="133" spans="1:15" x14ac:dyDescent="0.35">
      <c r="A133">
        <v>2158571.42857143</v>
      </c>
      <c r="B133" s="5">
        <f t="shared" si="29"/>
        <v>2.1585714285714301</v>
      </c>
      <c r="C133" s="6">
        <v>-0.55848681926727295</v>
      </c>
      <c r="D133">
        <v>17.9412136077881</v>
      </c>
      <c r="E133" s="6">
        <f t="shared" si="24"/>
        <v>0.93772535511562438</v>
      </c>
      <c r="F133" s="6">
        <f t="shared" si="25"/>
        <v>0.89212672824361583</v>
      </c>
      <c r="G133" s="6">
        <f t="shared" si="26"/>
        <v>0.28885765072101771</v>
      </c>
      <c r="H133" t="str">
        <f t="shared" si="27"/>
        <v>0,892126728243616+0,288857650721018i</v>
      </c>
      <c r="I133" t="str">
        <f t="shared" si="30"/>
        <v>63,4607780953135+303,819595678959i</v>
      </c>
      <c r="J133" s="6">
        <f t="shared" si="31"/>
        <v>63.460778095313501</v>
      </c>
      <c r="K133" s="6">
        <f t="shared" si="32"/>
        <v>303.81959567895899</v>
      </c>
      <c r="L133" s="6">
        <f t="shared" si="28"/>
        <v>22.401126348517355</v>
      </c>
      <c r="M133" s="6">
        <f t="shared" si="33"/>
        <v>310.37657301250806</v>
      </c>
      <c r="N133">
        <f t="shared" si="34"/>
        <v>11.79898214096929</v>
      </c>
      <c r="O133">
        <f t="shared" si="35"/>
        <v>0.2088765142139529</v>
      </c>
    </row>
    <row r="134" spans="1:15" x14ac:dyDescent="0.35">
      <c r="A134">
        <v>2174285.7142857099</v>
      </c>
      <c r="B134" s="5">
        <f t="shared" si="29"/>
        <v>2.1742857142857099</v>
      </c>
      <c r="C134" s="6">
        <v>-0.55273401737213101</v>
      </c>
      <c r="D134">
        <v>17.681459426879901</v>
      </c>
      <c r="E134" s="6">
        <f t="shared" si="24"/>
        <v>0.93834663114681915</v>
      </c>
      <c r="F134" s="6">
        <f t="shared" si="25"/>
        <v>0.89401903666898763</v>
      </c>
      <c r="G134" s="6">
        <f t="shared" si="26"/>
        <v>0.28499888115226002</v>
      </c>
      <c r="H134" t="str">
        <f t="shared" si="27"/>
        <v>0,894019036668988+0,28499888115226i</v>
      </c>
      <c r="I134" t="str">
        <f t="shared" si="30"/>
        <v>64,628135191701+308,252437526629i</v>
      </c>
      <c r="J134" s="6">
        <f t="shared" si="31"/>
        <v>64.628135191701006</v>
      </c>
      <c r="K134" s="6">
        <f t="shared" si="32"/>
        <v>308.25243752662902</v>
      </c>
      <c r="L134" s="6">
        <f t="shared" si="28"/>
        <v>22.563704608510818</v>
      </c>
      <c r="M134" s="6">
        <f t="shared" si="33"/>
        <v>314.95453814711914</v>
      </c>
      <c r="N134">
        <f t="shared" si="34"/>
        <v>11.841979703783895</v>
      </c>
      <c r="O134">
        <f t="shared" si="35"/>
        <v>0.20965977012304393</v>
      </c>
    </row>
    <row r="135" spans="1:15" x14ac:dyDescent="0.35">
      <c r="A135">
        <v>2190000</v>
      </c>
      <c r="B135" s="5">
        <f t="shared" si="29"/>
        <v>2.19</v>
      </c>
      <c r="C135" s="6">
        <v>-0.54800027608871504</v>
      </c>
      <c r="D135">
        <v>17.565231323242202</v>
      </c>
      <c r="E135" s="6">
        <f t="shared" si="24"/>
        <v>0.93885816203065631</v>
      </c>
      <c r="F135" s="6">
        <f t="shared" si="25"/>
        <v>0.89508301479869601</v>
      </c>
      <c r="G135" s="6">
        <f t="shared" si="26"/>
        <v>0.28333909901469562</v>
      </c>
      <c r="H135" t="str">
        <f t="shared" si="27"/>
        <v>0,895083014798696+0,283339099014696i</v>
      </c>
      <c r="I135" t="str">
        <f t="shared" si="30"/>
        <v>64,9288778427605+310,377243839572i</v>
      </c>
      <c r="J135" s="6">
        <f t="shared" si="31"/>
        <v>64.9288778427605</v>
      </c>
      <c r="K135" s="6">
        <f t="shared" si="32"/>
        <v>310.37724383957197</v>
      </c>
      <c r="L135" s="6">
        <f t="shared" si="28"/>
        <v>22.556216577675141</v>
      </c>
      <c r="M135" s="6">
        <f t="shared" si="33"/>
        <v>317.09587299643186</v>
      </c>
      <c r="N135">
        <f t="shared" si="34"/>
        <v>11.816380731977926</v>
      </c>
      <c r="O135">
        <f t="shared" si="35"/>
        <v>0.20919342229973853</v>
      </c>
    </row>
    <row r="136" spans="1:15" x14ac:dyDescent="0.35">
      <c r="A136">
        <v>2205714.2857142901</v>
      </c>
      <c r="B136" s="5">
        <f t="shared" si="29"/>
        <v>2.20571428571429</v>
      </c>
      <c r="C136" s="6">
        <v>-0.55313581228256203</v>
      </c>
      <c r="D136">
        <v>17.367246627807599</v>
      </c>
      <c r="E136" s="6">
        <f t="shared" si="24"/>
        <v>0.9383032257852234</v>
      </c>
      <c r="F136" s="6">
        <f t="shared" si="25"/>
        <v>0.89552710480887865</v>
      </c>
      <c r="G136" s="6">
        <f t="shared" si="26"/>
        <v>0.28007882474686235</v>
      </c>
      <c r="H136" t="str">
        <f t="shared" si="27"/>
        <v>0,895527104808879+0,280078824746862i</v>
      </c>
      <c r="I136" t="str">
        <f t="shared" si="30"/>
        <v>66,914028019504+313,431952892862i</v>
      </c>
      <c r="J136" s="6">
        <f t="shared" si="31"/>
        <v>66.914028019504002</v>
      </c>
      <c r="K136" s="6">
        <f t="shared" si="32"/>
        <v>313.431952892862</v>
      </c>
      <c r="L136" s="6">
        <f t="shared" si="28"/>
        <v>22.615933117169433</v>
      </c>
      <c r="M136" s="6">
        <f t="shared" si="33"/>
        <v>320.49504869814797</v>
      </c>
      <c r="N136">
        <f t="shared" si="34"/>
        <v>12.051950327980306</v>
      </c>
      <c r="O136">
        <f t="shared" si="35"/>
        <v>0.21348821459303066</v>
      </c>
    </row>
    <row r="137" spans="1:15" x14ac:dyDescent="0.35">
      <c r="A137">
        <v>2221428.57142857</v>
      </c>
      <c r="B137" s="5">
        <f t="shared" si="29"/>
        <v>2.2214285714285698</v>
      </c>
      <c r="C137" s="6">
        <v>-0.57126826047897294</v>
      </c>
      <c r="D137">
        <v>17.2529296875</v>
      </c>
      <c r="E137" s="6">
        <f t="shared" si="24"/>
        <v>0.9363464903248655</v>
      </c>
      <c r="F137" s="6">
        <f t="shared" si="25"/>
        <v>0.89421544485527971</v>
      </c>
      <c r="G137" s="6">
        <f t="shared" si="26"/>
        <v>0.27771115952724645</v>
      </c>
      <c r="H137" t="str">
        <f t="shared" si="27"/>
        <v>0,89421544485528+0,277711159527246i</v>
      </c>
      <c r="I137" t="str">
        <f t="shared" si="30"/>
        <v>69,7825062402055+314,459314533568i</v>
      </c>
      <c r="J137" s="6">
        <f t="shared" si="31"/>
        <v>69.782506240205507</v>
      </c>
      <c r="K137" s="6">
        <f t="shared" si="32"/>
        <v>314.45931453356798</v>
      </c>
      <c r="L137" s="6">
        <f t="shared" si="28"/>
        <v>22.529554731839376</v>
      </c>
      <c r="M137" s="6">
        <f t="shared" si="33"/>
        <v>322.1090788445519</v>
      </c>
      <c r="N137">
        <f t="shared" si="34"/>
        <v>12.512826872419511</v>
      </c>
      <c r="O137">
        <f t="shared" si="35"/>
        <v>0.22191267046330837</v>
      </c>
    </row>
    <row r="138" spans="1:15" x14ac:dyDescent="0.35">
      <c r="A138">
        <v>2237142.8571428601</v>
      </c>
      <c r="B138" s="5">
        <f t="shared" si="29"/>
        <v>2.2371428571428602</v>
      </c>
      <c r="C138" s="6">
        <v>-0.57070058584213301</v>
      </c>
      <c r="D138">
        <v>17.1942138671875</v>
      </c>
      <c r="E138" s="6">
        <f t="shared" si="24"/>
        <v>0.93640768814639419</v>
      </c>
      <c r="F138" s="6">
        <f t="shared" si="25"/>
        <v>0.89455803186800964</v>
      </c>
      <c r="G138" s="6">
        <f t="shared" si="26"/>
        <v>0.27681272738099943</v>
      </c>
      <c r="H138" t="str">
        <f t="shared" si="27"/>
        <v>0,89455803186801+0,276812727380999i</v>
      </c>
      <c r="I138" t="str">
        <f t="shared" si="30"/>
        <v>70,1709697728415+315,480206640297i</v>
      </c>
      <c r="J138" s="6">
        <f t="shared" si="31"/>
        <v>70.170969772841502</v>
      </c>
      <c r="K138" s="6">
        <f t="shared" si="32"/>
        <v>315.48020664029701</v>
      </c>
      <c r="L138" s="6">
        <f t="shared" si="28"/>
        <v>22.443929579619123</v>
      </c>
      <c r="M138" s="6">
        <f t="shared" si="33"/>
        <v>323.18992215207692</v>
      </c>
      <c r="N138">
        <f t="shared" si="34"/>
        <v>12.540851796367017</v>
      </c>
      <c r="O138">
        <f t="shared" si="35"/>
        <v>0.22242590278523802</v>
      </c>
    </row>
    <row r="139" spans="1:15" x14ac:dyDescent="0.35">
      <c r="A139">
        <v>2252857.1428571399</v>
      </c>
      <c r="B139" s="5">
        <f t="shared" si="29"/>
        <v>2.25285714285714</v>
      </c>
      <c r="C139" s="6">
        <v>-0.57209807634353604</v>
      </c>
      <c r="D139">
        <v>17.166624069213899</v>
      </c>
      <c r="E139" s="6">
        <f t="shared" si="24"/>
        <v>0.93625703972274876</v>
      </c>
      <c r="F139" s="6">
        <f t="shared" si="25"/>
        <v>0.89454728533357286</v>
      </c>
      <c r="G139" s="6">
        <f t="shared" si="26"/>
        <v>0.27633747254532842</v>
      </c>
      <c r="H139" t="str">
        <f t="shared" si="27"/>
        <v>0,894547285333573+0,276337472545328i</v>
      </c>
      <c r="I139" t="str">
        <f t="shared" si="30"/>
        <v>70,541257062853+315,876802409056i</v>
      </c>
      <c r="J139" s="6">
        <f t="shared" si="31"/>
        <v>70.541257062853006</v>
      </c>
      <c r="K139" s="6">
        <f t="shared" si="32"/>
        <v>315.87680240905598</v>
      </c>
      <c r="L139" s="6">
        <f t="shared" si="28"/>
        <v>22.315394979650939</v>
      </c>
      <c r="M139" s="6">
        <f t="shared" si="33"/>
        <v>323.65757097305374</v>
      </c>
      <c r="N139">
        <f t="shared" si="34"/>
        <v>12.589598634305988</v>
      </c>
      <c r="O139">
        <f t="shared" si="35"/>
        <v>0.22331889054487478</v>
      </c>
    </row>
    <row r="140" spans="1:15" x14ac:dyDescent="0.35">
      <c r="A140">
        <v>2268571.42857143</v>
      </c>
      <c r="B140" s="5">
        <f t="shared" si="29"/>
        <v>2.26857142857143</v>
      </c>
      <c r="C140" s="6">
        <v>-0.57001316547393799</v>
      </c>
      <c r="D140">
        <v>17.106260299682599</v>
      </c>
      <c r="E140" s="6">
        <f t="shared" si="24"/>
        <v>0.93648180043856033</v>
      </c>
      <c r="F140" s="6">
        <f t="shared" si="25"/>
        <v>0.89505274047977756</v>
      </c>
      <c r="G140" s="6">
        <f t="shared" si="26"/>
        <v>0.27546098510004552</v>
      </c>
      <c r="H140" t="str">
        <f t="shared" si="27"/>
        <v>0,895052740479778+0,275460985100046i</v>
      </c>
      <c r="I140" t="str">
        <f t="shared" si="30"/>
        <v>70,778019041554+317,012871567245i</v>
      </c>
      <c r="J140" s="6">
        <f t="shared" si="31"/>
        <v>70.778019041554003</v>
      </c>
      <c r="K140" s="6">
        <f t="shared" si="32"/>
        <v>317.01287156724499</v>
      </c>
      <c r="L140" s="6">
        <f t="shared" si="28"/>
        <v>22.240519965598708</v>
      </c>
      <c r="M140" s="6">
        <f t="shared" si="33"/>
        <v>324.81793164595632</v>
      </c>
      <c r="N140">
        <f t="shared" si="34"/>
        <v>12.58668150628009</v>
      </c>
      <c r="O140">
        <f t="shared" si="35"/>
        <v>0.22326544247759517</v>
      </c>
    </row>
    <row r="141" spans="1:15" x14ac:dyDescent="0.35">
      <c r="A141">
        <v>2284285.7142857099</v>
      </c>
      <c r="B141" s="5">
        <f t="shared" si="29"/>
        <v>2.2842857142857098</v>
      </c>
      <c r="C141" s="6">
        <v>-0.57957923412322998</v>
      </c>
      <c r="D141">
        <v>16.870454788208001</v>
      </c>
      <c r="E141" s="6">
        <f t="shared" si="24"/>
        <v>0.93545098859872855</v>
      </c>
      <c r="F141" s="6">
        <f t="shared" si="25"/>
        <v>0.89519238932675804</v>
      </c>
      <c r="G141" s="6">
        <f t="shared" si="26"/>
        <v>0.27147585189439716</v>
      </c>
      <c r="H141" t="str">
        <f t="shared" si="27"/>
        <v>0,895192389326758+0,271475851894397i</v>
      </c>
      <c r="I141" t="str">
        <f t="shared" si="30"/>
        <v>73,7635103449725+320,575998140948i</v>
      </c>
      <c r="J141" s="6">
        <f t="shared" si="31"/>
        <v>73.763510344972502</v>
      </c>
      <c r="K141" s="6">
        <f t="shared" si="32"/>
        <v>320.575998140948</v>
      </c>
      <c r="L141" s="6">
        <f t="shared" si="28"/>
        <v>22.335777664551468</v>
      </c>
      <c r="M141" s="6">
        <f t="shared" si="33"/>
        <v>328.95292374818308</v>
      </c>
      <c r="N141">
        <f t="shared" si="34"/>
        <v>12.958986318264467</v>
      </c>
      <c r="O141">
        <f t="shared" si="35"/>
        <v>0.23009679693032045</v>
      </c>
    </row>
    <row r="142" spans="1:15" x14ac:dyDescent="0.35">
      <c r="A142">
        <v>2300000</v>
      </c>
      <c r="B142" s="5">
        <f t="shared" si="29"/>
        <v>2.2999999999999998</v>
      </c>
      <c r="C142" s="6">
        <v>-0.61105585098266602</v>
      </c>
      <c r="D142">
        <v>16.911457061767599</v>
      </c>
      <c r="E142" s="6">
        <f t="shared" si="24"/>
        <v>0.93206716198897388</v>
      </c>
      <c r="F142" s="6">
        <f t="shared" si="25"/>
        <v>0.89176039072156432</v>
      </c>
      <c r="G142" s="6">
        <f t="shared" si="26"/>
        <v>0.27113207113564231</v>
      </c>
      <c r="H142" t="str">
        <f t="shared" si="27"/>
        <v>0,891760390721564+0,271132071135642i</v>
      </c>
      <c r="I142" t="str">
        <f t="shared" si="30"/>
        <v>76,999442379997+318,124040497808i</v>
      </c>
      <c r="J142" s="6">
        <f t="shared" si="31"/>
        <v>76.999442379997006</v>
      </c>
      <c r="K142" s="6">
        <f t="shared" si="32"/>
        <v>318.12404049780798</v>
      </c>
      <c r="L142" s="6">
        <f t="shared" si="28"/>
        <v>22.013502751224419</v>
      </c>
      <c r="M142" s="6">
        <f t="shared" si="33"/>
        <v>327.30997428963491</v>
      </c>
      <c r="N142">
        <f t="shared" si="34"/>
        <v>13.607320874719475</v>
      </c>
      <c r="O142">
        <f t="shared" si="35"/>
        <v>0.24204219919848394</v>
      </c>
    </row>
    <row r="143" spans="1:15" x14ac:dyDescent="0.35">
      <c r="A143">
        <v>2315714.2857142901</v>
      </c>
      <c r="B143" s="5">
        <f t="shared" si="29"/>
        <v>2.3157142857142903</v>
      </c>
      <c r="C143" s="6">
        <v>-0.60903990268707298</v>
      </c>
      <c r="D143">
        <v>16.884109497070298</v>
      </c>
      <c r="E143" s="6">
        <f t="shared" si="24"/>
        <v>0.93228351487331551</v>
      </c>
      <c r="F143" s="6">
        <f t="shared" si="25"/>
        <v>0.89209672856238664</v>
      </c>
      <c r="G143" s="6">
        <f t="shared" si="26"/>
        <v>0.27076923568387684</v>
      </c>
      <c r="H143" t="str">
        <f t="shared" si="27"/>
        <v>0,892096728562387+0,270769235683877i</v>
      </c>
      <c r="I143" t="str">
        <f t="shared" si="30"/>
        <v>77,006145090536+318,705414350695i</v>
      </c>
      <c r="J143" s="6">
        <f t="shared" si="31"/>
        <v>77.006145090535995</v>
      </c>
      <c r="K143" s="6">
        <f t="shared" si="32"/>
        <v>318.70541435069498</v>
      </c>
      <c r="L143" s="6">
        <f t="shared" si="28"/>
        <v>21.904077390444225</v>
      </c>
      <c r="M143" s="6">
        <f t="shared" si="33"/>
        <v>327.8766346023346</v>
      </c>
      <c r="N143">
        <f t="shared" si="34"/>
        <v>13.58455771520827</v>
      </c>
      <c r="O143">
        <f t="shared" si="35"/>
        <v>0.24162170337589708</v>
      </c>
    </row>
    <row r="144" spans="1:15" x14ac:dyDescent="0.35">
      <c r="A144">
        <v>2331428.57142857</v>
      </c>
      <c r="B144" s="5">
        <f t="shared" si="29"/>
        <v>2.3314285714285701</v>
      </c>
      <c r="C144" s="6">
        <v>-0.59045034646987904</v>
      </c>
      <c r="D144">
        <v>16.856157302856399</v>
      </c>
      <c r="E144" s="6">
        <f t="shared" si="24"/>
        <v>0.93428092635414506</v>
      </c>
      <c r="F144" s="6">
        <f t="shared" si="25"/>
        <v>0.89414031351020329</v>
      </c>
      <c r="G144" s="6">
        <f t="shared" si="26"/>
        <v>0.27091317632229478</v>
      </c>
      <c r="H144" t="str">
        <f t="shared" si="27"/>
        <v>0,894140313510203+0,270913176322295i</v>
      </c>
      <c r="I144" t="str">
        <f t="shared" si="30"/>
        <v>75,129324221431+320,227499248805i</v>
      </c>
      <c r="J144" s="6">
        <f t="shared" si="31"/>
        <v>75.129324221431006</v>
      </c>
      <c r="K144" s="6">
        <f t="shared" si="32"/>
        <v>320.22749924880497</v>
      </c>
      <c r="L144" s="6">
        <f t="shared" si="28"/>
        <v>21.860344808750252</v>
      </c>
      <c r="M144" s="6">
        <f t="shared" si="33"/>
        <v>328.92258455921251</v>
      </c>
      <c r="N144">
        <f t="shared" si="34"/>
        <v>13.20447332421492</v>
      </c>
      <c r="O144">
        <f t="shared" si="35"/>
        <v>0.23461234402938733</v>
      </c>
    </row>
    <row r="145" spans="1:15" x14ac:dyDescent="0.35">
      <c r="A145">
        <v>2347142.8571428601</v>
      </c>
      <c r="B145" s="5">
        <f t="shared" si="29"/>
        <v>2.3471428571428601</v>
      </c>
      <c r="C145" s="6">
        <v>-0.56644415855407704</v>
      </c>
      <c r="D145">
        <v>16.697677612304702</v>
      </c>
      <c r="E145" s="6">
        <f t="shared" si="24"/>
        <v>0.93686667716762428</v>
      </c>
      <c r="F145" s="6">
        <f t="shared" si="25"/>
        <v>0.89736295590401682</v>
      </c>
      <c r="G145" s="6">
        <f t="shared" si="26"/>
        <v>0.26918190161731004</v>
      </c>
      <c r="H145" t="str">
        <f t="shared" si="27"/>
        <v>0,897362955904017+0,26918190161731i</v>
      </c>
      <c r="I145" t="str">
        <f t="shared" si="30"/>
        <v>73,6691333230625+324,341886231012i</v>
      </c>
      <c r="J145" s="6">
        <f t="shared" si="31"/>
        <v>73.669133323062496</v>
      </c>
      <c r="K145" s="6">
        <f t="shared" si="32"/>
        <v>324.34188623101198</v>
      </c>
      <c r="L145" s="6">
        <f t="shared" si="28"/>
        <v>21.992976648364838</v>
      </c>
      <c r="M145" s="6">
        <f t="shared" si="33"/>
        <v>332.60306728661101</v>
      </c>
      <c r="N145">
        <f t="shared" si="34"/>
        <v>12.797661012351332</v>
      </c>
      <c r="O145">
        <f t="shared" si="35"/>
        <v>0.22713419527501846</v>
      </c>
    </row>
    <row r="146" spans="1:15" x14ac:dyDescent="0.35">
      <c r="A146">
        <v>2362857.1428571399</v>
      </c>
      <c r="B146" s="5">
        <f t="shared" si="29"/>
        <v>2.3628571428571399</v>
      </c>
      <c r="C146" s="6">
        <v>-0.55287832021713301</v>
      </c>
      <c r="D146">
        <v>16.586400985717798</v>
      </c>
      <c r="E146" s="6">
        <f t="shared" si="24"/>
        <v>0.93833104207427309</v>
      </c>
      <c r="F146" s="6">
        <f t="shared" si="25"/>
        <v>0.89928748593514352</v>
      </c>
      <c r="G146" s="6">
        <f t="shared" si="26"/>
        <v>0.26785660746123152</v>
      </c>
      <c r="H146" t="str">
        <f t="shared" si="27"/>
        <v>0,899287485935144+0,267856607461232i</v>
      </c>
      <c r="I146" t="str">
        <f t="shared" si="30"/>
        <v>72,984859850547+327,092493267011i</v>
      </c>
      <c r="J146" s="6">
        <f t="shared" si="31"/>
        <v>72.984859850546997</v>
      </c>
      <c r="K146" s="6">
        <f t="shared" si="32"/>
        <v>327.09249326701098</v>
      </c>
      <c r="L146" s="6">
        <f t="shared" si="28"/>
        <v>22.031984151451692</v>
      </c>
      <c r="M146" s="6">
        <f t="shared" si="33"/>
        <v>335.13622442080714</v>
      </c>
      <c r="N146">
        <f t="shared" si="34"/>
        <v>12.579407713863652</v>
      </c>
      <c r="O146">
        <f t="shared" si="35"/>
        <v>0.22313217622811127</v>
      </c>
    </row>
    <row r="147" spans="1:15" x14ac:dyDescent="0.35">
      <c r="A147">
        <v>2378571.42857143</v>
      </c>
      <c r="B147" s="5">
        <f t="shared" si="29"/>
        <v>2.3785714285714299</v>
      </c>
      <c r="C147" s="6">
        <v>-0.55304908752441395</v>
      </c>
      <c r="D147">
        <v>16.5168361663818</v>
      </c>
      <c r="E147" s="6">
        <f t="shared" si="24"/>
        <v>0.93831259437381487</v>
      </c>
      <c r="F147" s="6">
        <f t="shared" si="25"/>
        <v>0.89959435039072311</v>
      </c>
      <c r="G147" s="6">
        <f t="shared" si="26"/>
        <v>0.26675931006360826</v>
      </c>
      <c r="H147" t="str">
        <f t="shared" si="27"/>
        <v>0,899594350390723+0,266759310063608i</v>
      </c>
      <c r="I147" t="str">
        <f t="shared" si="30"/>
        <v>73,5886206040135+328,352192255459i</v>
      </c>
      <c r="J147" s="6">
        <f t="shared" si="31"/>
        <v>73.588620604013499</v>
      </c>
      <c r="K147" s="6">
        <f t="shared" si="32"/>
        <v>328.35219225545899</v>
      </c>
      <c r="L147" s="6">
        <f t="shared" si="28"/>
        <v>21.970716534303762</v>
      </c>
      <c r="M147" s="6">
        <f t="shared" si="33"/>
        <v>336.49732129894784</v>
      </c>
      <c r="N147">
        <f t="shared" si="34"/>
        <v>12.633036279313103</v>
      </c>
      <c r="O147">
        <f t="shared" si="35"/>
        <v>0.22411490570089246</v>
      </c>
    </row>
    <row r="148" spans="1:15" x14ac:dyDescent="0.35">
      <c r="A148">
        <v>2394285.7142857099</v>
      </c>
      <c r="B148" s="5">
        <f t="shared" si="29"/>
        <v>2.3942857142857097</v>
      </c>
      <c r="C148" s="6">
        <v>-0.55174052715301503</v>
      </c>
      <c r="D148">
        <v>16.402610778808601</v>
      </c>
      <c r="E148" s="6">
        <f t="shared" si="24"/>
        <v>0.93845396517426705</v>
      </c>
      <c r="F148" s="6">
        <f t="shared" si="25"/>
        <v>0.90025999284812619</v>
      </c>
      <c r="G148" s="6">
        <f t="shared" si="26"/>
        <v>0.26500526415223585</v>
      </c>
      <c r="H148" t="str">
        <f t="shared" si="27"/>
        <v>0,900259992848126+0,265005264152236i</v>
      </c>
      <c r="I148" t="str">
        <f t="shared" si="30"/>
        <v>74,401544713588+330,529996529594i</v>
      </c>
      <c r="J148" s="6">
        <f t="shared" si="31"/>
        <v>74.401544713587995</v>
      </c>
      <c r="K148" s="6">
        <f t="shared" si="32"/>
        <v>330.52999652959397</v>
      </c>
      <c r="L148" s="6">
        <f t="shared" si="28"/>
        <v>21.97128225255009</v>
      </c>
      <c r="M148" s="6">
        <f t="shared" si="33"/>
        <v>338.80033716279183</v>
      </c>
      <c r="N148">
        <f t="shared" si="34"/>
        <v>12.686646339663124</v>
      </c>
      <c r="O148">
        <f t="shared" si="35"/>
        <v>0.22509770821035441</v>
      </c>
    </row>
    <row r="149" spans="1:15" x14ac:dyDescent="0.35">
      <c r="A149">
        <v>2410000</v>
      </c>
      <c r="B149" s="5">
        <f t="shared" si="29"/>
        <v>2.41</v>
      </c>
      <c r="C149" s="6">
        <v>-0.54434275627136197</v>
      </c>
      <c r="D149">
        <v>16.2926845550537</v>
      </c>
      <c r="E149" s="6">
        <f t="shared" si="24"/>
        <v>0.93925358674390291</v>
      </c>
      <c r="F149" s="6">
        <f t="shared" si="25"/>
        <v>0.90153427728257474</v>
      </c>
      <c r="G149" s="6">
        <f t="shared" si="26"/>
        <v>0.26350189201573482</v>
      </c>
      <c r="H149" t="str">
        <f t="shared" si="27"/>
        <v>0,901534277282575+0,263501892015735i</v>
      </c>
      <c r="I149" t="str">
        <f t="shared" si="30"/>
        <v>74,437360801551+333,004004883526i</v>
      </c>
      <c r="J149" s="6">
        <f t="shared" si="31"/>
        <v>74.437360801550994</v>
      </c>
      <c r="K149" s="6">
        <f t="shared" si="32"/>
        <v>333.00400488352602</v>
      </c>
      <c r="L149" s="6">
        <f t="shared" si="28"/>
        <v>21.99140174820996</v>
      </c>
      <c r="M149" s="6">
        <f t="shared" si="33"/>
        <v>341.22219733125172</v>
      </c>
      <c r="N149">
        <f t="shared" si="34"/>
        <v>12.60127995439028</v>
      </c>
      <c r="O149">
        <f t="shared" si="35"/>
        <v>0.22353292966427465</v>
      </c>
    </row>
    <row r="150" spans="1:15" x14ac:dyDescent="0.35">
      <c r="A150">
        <v>2425714.2857142901</v>
      </c>
      <c r="B150" s="5">
        <f t="shared" si="29"/>
        <v>2.4257142857142902</v>
      </c>
      <c r="C150" s="6">
        <v>-0.55315846204757702</v>
      </c>
      <c r="D150">
        <v>16.027904510498001</v>
      </c>
      <c r="E150" s="6">
        <f t="shared" si="24"/>
        <v>0.93830077902147746</v>
      </c>
      <c r="F150" s="6">
        <f t="shared" si="25"/>
        <v>0.90182659260311826</v>
      </c>
      <c r="G150" s="6">
        <f t="shared" si="26"/>
        <v>0.25906977590247932</v>
      </c>
      <c r="H150" t="str">
        <f t="shared" si="27"/>
        <v>0,901826592603118+0,259069775902479i</v>
      </c>
      <c r="I150" t="str">
        <f t="shared" si="30"/>
        <v>77,9046240272345+337,527474723047i</v>
      </c>
      <c r="J150" s="6">
        <f t="shared" si="31"/>
        <v>77.904624027234505</v>
      </c>
      <c r="K150" s="6">
        <f t="shared" si="32"/>
        <v>337.52747472304702</v>
      </c>
      <c r="L150" s="6">
        <f t="shared" si="28"/>
        <v>22.14572908381745</v>
      </c>
      <c r="M150" s="6">
        <f t="shared" si="33"/>
        <v>346.40139525951957</v>
      </c>
      <c r="N150">
        <f t="shared" si="34"/>
        <v>12.997777039355482</v>
      </c>
      <c r="O150">
        <f t="shared" si="35"/>
        <v>0.23080972620423848</v>
      </c>
    </row>
    <row r="151" spans="1:15" x14ac:dyDescent="0.35">
      <c r="A151">
        <v>2441428.57142857</v>
      </c>
      <c r="B151" s="5">
        <f t="shared" si="29"/>
        <v>2.4414285714285699</v>
      </c>
      <c r="C151" s="6">
        <v>-0.55208194255828902</v>
      </c>
      <c r="D151">
        <v>15.776314735412599</v>
      </c>
      <c r="E151" s="6">
        <f t="shared" si="24"/>
        <v>0.93841707818199949</v>
      </c>
      <c r="F151" s="6">
        <f t="shared" si="25"/>
        <v>0.90306740547075137</v>
      </c>
      <c r="G151" s="6">
        <f t="shared" si="26"/>
        <v>0.25513893038884999</v>
      </c>
      <c r="H151" t="str">
        <f t="shared" si="27"/>
        <v>0,903067405470751+0,25513893038885i</v>
      </c>
      <c r="I151" t="str">
        <f t="shared" si="30"/>
        <v>80,1251847053815+342,506053857505i</v>
      </c>
      <c r="J151" s="6">
        <f t="shared" si="31"/>
        <v>80.1251847053815</v>
      </c>
      <c r="K151" s="6">
        <f t="shared" si="32"/>
        <v>342.50605385750498</v>
      </c>
      <c r="L151" s="6">
        <f t="shared" si="28"/>
        <v>22.327738026914258</v>
      </c>
      <c r="M151" s="6">
        <f t="shared" si="33"/>
        <v>351.75338257522355</v>
      </c>
      <c r="N151">
        <f t="shared" si="34"/>
        <v>13.167844369308307</v>
      </c>
      <c r="O151">
        <f t="shared" si="35"/>
        <v>0.23393801015475335</v>
      </c>
    </row>
    <row r="152" spans="1:15" x14ac:dyDescent="0.35">
      <c r="A152">
        <v>2457142.8571428601</v>
      </c>
      <c r="B152" s="5">
        <f t="shared" si="29"/>
        <v>2.45714285714286</v>
      </c>
      <c r="C152" s="6">
        <v>-0.55572009086608898</v>
      </c>
      <c r="D152">
        <v>15.6641025543213</v>
      </c>
      <c r="E152" s="6">
        <f t="shared" si="24"/>
        <v>0.93802409764268968</v>
      </c>
      <c r="F152" s="6">
        <f t="shared" si="25"/>
        <v>0.90318696958351441</v>
      </c>
      <c r="G152" s="6">
        <f t="shared" si="26"/>
        <v>0.25326370788750996</v>
      </c>
      <c r="H152" t="str">
        <f t="shared" si="27"/>
        <v>0,903186969583514+0,25326370788751i</v>
      </c>
      <c r="I152" t="str">
        <f t="shared" si="30"/>
        <v>81,6910517659085+344,504907266703i</v>
      </c>
      <c r="J152" s="6">
        <f t="shared" si="31"/>
        <v>81.691051765908497</v>
      </c>
      <c r="K152" s="6">
        <f t="shared" si="32"/>
        <v>344.50490726670301</v>
      </c>
      <c r="L152" s="6">
        <f t="shared" si="28"/>
        <v>22.314414916573853</v>
      </c>
      <c r="M152" s="6">
        <f t="shared" si="33"/>
        <v>354.05798828646698</v>
      </c>
      <c r="N152">
        <f t="shared" si="34"/>
        <v>13.340911954004149</v>
      </c>
      <c r="O152">
        <f t="shared" si="35"/>
        <v>0.23712594521234581</v>
      </c>
    </row>
    <row r="153" spans="1:15" x14ac:dyDescent="0.35">
      <c r="A153">
        <v>2472857.1428571399</v>
      </c>
      <c r="B153" s="5">
        <f t="shared" si="29"/>
        <v>2.4728571428571398</v>
      </c>
      <c r="C153" s="6">
        <v>-0.54641425609588601</v>
      </c>
      <c r="D153">
        <v>15.6476650238037</v>
      </c>
      <c r="E153" s="6">
        <f t="shared" si="24"/>
        <v>0.93902961064833346</v>
      </c>
      <c r="F153" s="6">
        <f t="shared" si="25"/>
        <v>0.90422783819580588</v>
      </c>
      <c r="G153" s="6">
        <f t="shared" si="26"/>
        <v>0.25327579099886405</v>
      </c>
      <c r="H153" t="str">
        <f t="shared" si="27"/>
        <v>0,904227838195806+0,253275790998864i</v>
      </c>
      <c r="I153" t="str">
        <f t="shared" si="30"/>
        <v>80,6204892876445+345,434488704818i</v>
      </c>
      <c r="J153" s="6">
        <f t="shared" si="31"/>
        <v>80.620489287644503</v>
      </c>
      <c r="K153" s="6">
        <f t="shared" si="32"/>
        <v>345.43448870481802</v>
      </c>
      <c r="L153" s="6">
        <f t="shared" si="28"/>
        <v>22.232441929867736</v>
      </c>
      <c r="M153" s="6">
        <f t="shared" si="33"/>
        <v>354.71770364578401</v>
      </c>
      <c r="N153">
        <f t="shared" si="34"/>
        <v>13.137995773788615</v>
      </c>
      <c r="O153">
        <f t="shared" si="35"/>
        <v>0.23338865088406568</v>
      </c>
    </row>
    <row r="154" spans="1:15" x14ac:dyDescent="0.35">
      <c r="A154">
        <v>2488571.42857143</v>
      </c>
      <c r="B154" s="5">
        <f t="shared" si="29"/>
        <v>2.4885714285714302</v>
      </c>
      <c r="C154" s="6">
        <v>-0.54636710882186901</v>
      </c>
      <c r="D154">
        <v>15.615086555481</v>
      </c>
      <c r="E154" s="6">
        <f t="shared" si="24"/>
        <v>0.93903470774354936</v>
      </c>
      <c r="F154" s="6">
        <f t="shared" si="25"/>
        <v>0.90437661386944457</v>
      </c>
      <c r="G154" s="6">
        <f t="shared" si="26"/>
        <v>0.25276297718030349</v>
      </c>
      <c r="H154" t="str">
        <f t="shared" si="27"/>
        <v>0,904376613869445+0,252762977180303i</v>
      </c>
      <c r="I154" t="str">
        <f t="shared" si="30"/>
        <v>80,931832956295+346,094415235651i</v>
      </c>
      <c r="J154" s="6">
        <f t="shared" si="31"/>
        <v>80.931832956294997</v>
      </c>
      <c r="K154" s="6">
        <f t="shared" si="32"/>
        <v>346.09441523565101</v>
      </c>
      <c r="L154" s="6">
        <f t="shared" si="28"/>
        <v>22.134258577108838</v>
      </c>
      <c r="M154" s="6">
        <f t="shared" si="33"/>
        <v>355.43115485698894</v>
      </c>
      <c r="N154">
        <f t="shared" si="34"/>
        <v>13.162694684434436</v>
      </c>
      <c r="O154">
        <f t="shared" si="35"/>
        <v>0.2338432213683356</v>
      </c>
    </row>
    <row r="155" spans="1:15" x14ac:dyDescent="0.35">
      <c r="A155">
        <v>2504285.7142857099</v>
      </c>
      <c r="B155" s="5">
        <f t="shared" si="29"/>
        <v>2.50428571428571</v>
      </c>
      <c r="C155" s="6">
        <v>-0.55467253923416104</v>
      </c>
      <c r="D155">
        <v>15.540698051452599</v>
      </c>
      <c r="E155" s="6">
        <f t="shared" si="24"/>
        <v>0.93813723377174474</v>
      </c>
      <c r="F155" s="6">
        <f t="shared" si="25"/>
        <v>0.90383935686718819</v>
      </c>
      <c r="G155" s="6">
        <f t="shared" si="26"/>
        <v>0.25134813778265569</v>
      </c>
      <c r="H155" t="str">
        <f t="shared" si="27"/>
        <v>0,903839356867188+0,251348137782656i</v>
      </c>
      <c r="I155" t="str">
        <f t="shared" si="30"/>
        <v>82,7768354901085+347,056854590911i</v>
      </c>
      <c r="J155" s="6">
        <f t="shared" si="31"/>
        <v>82.776835490108496</v>
      </c>
      <c r="K155" s="6">
        <f t="shared" si="32"/>
        <v>347.05685459091097</v>
      </c>
      <c r="L155" s="6">
        <f t="shared" si="28"/>
        <v>22.056533039625194</v>
      </c>
      <c r="M155" s="6">
        <f t="shared" si="33"/>
        <v>356.79190687611344</v>
      </c>
      <c r="N155">
        <f t="shared" si="34"/>
        <v>13.416020687492148</v>
      </c>
      <c r="O155">
        <f t="shared" si="35"/>
        <v>0.23851087911137983</v>
      </c>
    </row>
    <row r="156" spans="1:15" x14ac:dyDescent="0.35">
      <c r="A156">
        <v>2520000</v>
      </c>
      <c r="B156" s="5">
        <f t="shared" si="29"/>
        <v>2.52</v>
      </c>
      <c r="C156" s="6">
        <v>-0.55907797813415505</v>
      </c>
      <c r="D156">
        <v>15.4354047775269</v>
      </c>
      <c r="E156" s="6">
        <f t="shared" si="24"/>
        <v>0.93766153600006541</v>
      </c>
      <c r="F156" s="6">
        <f t="shared" si="25"/>
        <v>0.90384119615224789</v>
      </c>
      <c r="G156" s="6">
        <f t="shared" si="26"/>
        <v>0.24956010945677146</v>
      </c>
      <c r="H156" t="str">
        <f t="shared" si="27"/>
        <v>0,903841196152248+0,249560109456771i</v>
      </c>
      <c r="I156" t="str">
        <f t="shared" si="30"/>
        <v>84,437515068814+348,904516624287i</v>
      </c>
      <c r="J156" s="6">
        <f t="shared" si="31"/>
        <v>84.437515068813994</v>
      </c>
      <c r="K156" s="6">
        <f t="shared" si="32"/>
        <v>348.904516624287</v>
      </c>
      <c r="L156" s="6">
        <f t="shared" si="28"/>
        <v>22.035684679351213</v>
      </c>
      <c r="M156" s="6">
        <f t="shared" si="33"/>
        <v>358.97639988141776</v>
      </c>
      <c r="N156">
        <f t="shared" si="34"/>
        <v>13.605443447055141</v>
      </c>
      <c r="O156">
        <f t="shared" si="35"/>
        <v>0.24200751508109414</v>
      </c>
    </row>
    <row r="157" spans="1:15" x14ac:dyDescent="0.35">
      <c r="A157">
        <v>2535714.2857142901</v>
      </c>
      <c r="B157" s="5">
        <f t="shared" si="29"/>
        <v>2.53571428571429</v>
      </c>
      <c r="C157" s="6">
        <v>-0.56194698810577404</v>
      </c>
      <c r="D157">
        <v>15.3552350997925</v>
      </c>
      <c r="E157" s="6">
        <f t="shared" si="24"/>
        <v>0.93735187099527972</v>
      </c>
      <c r="F157" s="6">
        <f t="shared" si="25"/>
        <v>0.90389089088066832</v>
      </c>
      <c r="G157" s="6">
        <f t="shared" si="26"/>
        <v>0.24821318949907398</v>
      </c>
      <c r="H157" t="str">
        <f t="shared" si="27"/>
        <v>0,903890890880668+0,248213189499074i</v>
      </c>
      <c r="I157" t="str">
        <f t="shared" si="30"/>
        <v>85,6577562549635+350,35226805114i</v>
      </c>
      <c r="J157" s="6">
        <f t="shared" si="31"/>
        <v>85.657756254963502</v>
      </c>
      <c r="K157" s="6">
        <f t="shared" si="32"/>
        <v>350.35226805114002</v>
      </c>
      <c r="L157" s="6">
        <f t="shared" si="28"/>
        <v>21.989994179030596</v>
      </c>
      <c r="M157" s="6">
        <f t="shared" si="33"/>
        <v>360.67154439352794</v>
      </c>
      <c r="N157">
        <f t="shared" si="34"/>
        <v>13.739763363904219</v>
      </c>
      <c r="O157">
        <f t="shared" si="35"/>
        <v>0.24449037173768276</v>
      </c>
    </row>
    <row r="158" spans="1:15" x14ac:dyDescent="0.35">
      <c r="A158">
        <v>2551428.57142857</v>
      </c>
      <c r="B158" s="5">
        <f t="shared" si="29"/>
        <v>2.5514285714285698</v>
      </c>
      <c r="C158" s="6">
        <v>-0.56100755929946899</v>
      </c>
      <c r="D158">
        <v>15.0769643783569</v>
      </c>
      <c r="E158" s="6">
        <f t="shared" si="24"/>
        <v>0.93745325646151356</v>
      </c>
      <c r="F158" s="6">
        <f t="shared" si="25"/>
        <v>0.9051836272163446</v>
      </c>
      <c r="G158" s="6">
        <f t="shared" si="26"/>
        <v>0.24384669173429013</v>
      </c>
      <c r="H158" t="str">
        <f t="shared" si="27"/>
        <v>0,905183627216345+0,24384669173429i</v>
      </c>
      <c r="I158" t="str">
        <f t="shared" si="30"/>
        <v>88,5164321414775+356,233556894292i</v>
      </c>
      <c r="J158" s="6">
        <f t="shared" si="31"/>
        <v>88.516432141477495</v>
      </c>
      <c r="K158" s="6">
        <f t="shared" si="32"/>
        <v>356.23355689429201</v>
      </c>
      <c r="L158" s="6">
        <f t="shared" si="28"/>
        <v>22.221425282767203</v>
      </c>
      <c r="M158" s="6">
        <f t="shared" si="33"/>
        <v>367.06607827013323</v>
      </c>
      <c r="N158">
        <f t="shared" si="34"/>
        <v>13.955202387014772</v>
      </c>
      <c r="O158">
        <f t="shared" si="35"/>
        <v>0.24847864674282685</v>
      </c>
    </row>
    <row r="159" spans="1:15" x14ac:dyDescent="0.35">
      <c r="A159">
        <v>2567142.8571428601</v>
      </c>
      <c r="B159" s="5">
        <f t="shared" si="29"/>
        <v>2.5671428571428603</v>
      </c>
      <c r="C159" s="6">
        <v>-0.55603420734405495</v>
      </c>
      <c r="D159">
        <v>15.063559532165501</v>
      </c>
      <c r="E159" s="6">
        <f t="shared" si="24"/>
        <v>0.93799017555637498</v>
      </c>
      <c r="F159" s="6">
        <f t="shared" si="25"/>
        <v>0.90575912202503905</v>
      </c>
      <c r="G159" s="6">
        <f t="shared" si="26"/>
        <v>0.24377444966343309</v>
      </c>
      <c r="H159" t="str">
        <f t="shared" si="27"/>
        <v>0,905759122025039+0,243774449663433i</v>
      </c>
      <c r="I159" t="str">
        <f t="shared" si="30"/>
        <v>87,965990377483+356,878926631789i</v>
      </c>
      <c r="J159" s="6">
        <f t="shared" si="31"/>
        <v>87.965990377482996</v>
      </c>
      <c r="K159" s="6">
        <f t="shared" si="32"/>
        <v>356.878926631789</v>
      </c>
      <c r="L159" s="6">
        <f t="shared" si="28"/>
        <v>22.125411944599023</v>
      </c>
      <c r="M159" s="6">
        <f t="shared" si="33"/>
        <v>367.56031306025034</v>
      </c>
      <c r="N159">
        <f t="shared" si="34"/>
        <v>13.847663459124233</v>
      </c>
      <c r="O159">
        <f t="shared" si="35"/>
        <v>0.24648692823558674</v>
      </c>
    </row>
    <row r="160" spans="1:15" x14ac:dyDescent="0.35">
      <c r="A160">
        <v>2582857.1428571399</v>
      </c>
      <c r="B160" s="5">
        <f t="shared" si="29"/>
        <v>2.5828571428571401</v>
      </c>
      <c r="C160" s="6">
        <v>-0.53687840700149503</v>
      </c>
      <c r="D160">
        <v>15.0337991714478</v>
      </c>
      <c r="E160" s="6">
        <f t="shared" si="24"/>
        <v>0.94006109529489479</v>
      </c>
      <c r="F160" s="6">
        <f t="shared" si="25"/>
        <v>0.90788565859123893</v>
      </c>
      <c r="G160" s="6">
        <f t="shared" si="26"/>
        <v>0.24384112411853279</v>
      </c>
      <c r="H160" t="str">
        <f t="shared" si="27"/>
        <v>0,907885658591239+0,243841124118533i</v>
      </c>
      <c r="I160" t="str">
        <f t="shared" si="30"/>
        <v>85,5748223816635+358,88784076538i</v>
      </c>
      <c r="J160" s="6">
        <f t="shared" si="31"/>
        <v>85.574822381663495</v>
      </c>
      <c r="K160" s="6">
        <f t="shared" si="32"/>
        <v>358.88784076538002</v>
      </c>
      <c r="L160" s="6">
        <f t="shared" si="28"/>
        <v>22.114588210019171</v>
      </c>
      <c r="M160" s="6">
        <f t="shared" si="33"/>
        <v>368.94922750276902</v>
      </c>
      <c r="N160">
        <f t="shared" si="34"/>
        <v>13.412420421951206</v>
      </c>
      <c r="O160">
        <f t="shared" si="35"/>
        <v>0.23844447390349827</v>
      </c>
    </row>
    <row r="161" spans="1:15" x14ac:dyDescent="0.35">
      <c r="A161">
        <v>2598571.42857143</v>
      </c>
      <c r="B161" s="5">
        <f t="shared" si="29"/>
        <v>2.5985714285714301</v>
      </c>
      <c r="C161" s="6">
        <v>-0.55075442790985096</v>
      </c>
      <c r="D161">
        <v>15.001152038574199</v>
      </c>
      <c r="E161" s="6">
        <f t="shared" si="24"/>
        <v>0.93856051284130626</v>
      </c>
      <c r="F161" s="6">
        <f t="shared" si="25"/>
        <v>0.9065750081239462</v>
      </c>
      <c r="G161" s="6">
        <f t="shared" si="26"/>
        <v>0.24293536364638757</v>
      </c>
      <c r="H161" t="str">
        <f t="shared" si="27"/>
        <v>0,906575008123946+0,242935363646388i</v>
      </c>
      <c r="I161" t="str">
        <f t="shared" si="30"/>
        <v>87,905175334139+358,598307002957i</v>
      </c>
      <c r="J161" s="6">
        <f t="shared" si="31"/>
        <v>87.905175334139003</v>
      </c>
      <c r="K161" s="6">
        <f t="shared" si="32"/>
        <v>358.59830700295697</v>
      </c>
      <c r="L161" s="6">
        <f t="shared" si="28"/>
        <v>21.963122015300456</v>
      </c>
      <c r="M161" s="6">
        <f t="shared" si="33"/>
        <v>369.21547318051648</v>
      </c>
      <c r="N161">
        <f t="shared" si="34"/>
        <v>13.774639005200035</v>
      </c>
      <c r="O161">
        <f t="shared" si="35"/>
        <v>0.2451355001333404</v>
      </c>
    </row>
    <row r="162" spans="1:15" x14ac:dyDescent="0.35">
      <c r="A162">
        <v>2614285.7142857099</v>
      </c>
      <c r="B162" s="5">
        <f t="shared" si="29"/>
        <v>2.6142857142857099</v>
      </c>
      <c r="C162" s="6">
        <v>-0.55503356456756603</v>
      </c>
      <c r="D162">
        <v>15.0390472412109</v>
      </c>
      <c r="E162" s="6">
        <f t="shared" si="24"/>
        <v>0.93809824130430253</v>
      </c>
      <c r="F162" s="6">
        <f t="shared" si="25"/>
        <v>0.90596769509087038</v>
      </c>
      <c r="G162" s="6">
        <f t="shared" si="26"/>
        <v>0.24341496624070003</v>
      </c>
      <c r="H162" t="str">
        <f t="shared" si="27"/>
        <v>0,90596769509087+0,2434149662407i</v>
      </c>
      <c r="I162" t="str">
        <f t="shared" si="30"/>
        <v>88,0940994938+357,474706153454i</v>
      </c>
      <c r="J162" s="6">
        <f t="shared" si="31"/>
        <v>88.094099493800002</v>
      </c>
      <c r="K162" s="6">
        <f t="shared" si="32"/>
        <v>357.47470615345401</v>
      </c>
      <c r="L162" s="6">
        <f t="shared" si="28"/>
        <v>21.762699562631255</v>
      </c>
      <c r="M162" s="6">
        <f t="shared" si="33"/>
        <v>368.16943912432743</v>
      </c>
      <c r="N162">
        <f t="shared" si="34"/>
        <v>13.844831203545727</v>
      </c>
      <c r="O162">
        <f t="shared" si="35"/>
        <v>0.24643449725918129</v>
      </c>
    </row>
    <row r="163" spans="1:15" x14ac:dyDescent="0.35">
      <c r="A163">
        <v>2630000</v>
      </c>
      <c r="B163" s="5">
        <f t="shared" si="29"/>
        <v>2.63</v>
      </c>
      <c r="C163" s="6">
        <v>-0.54473000764846802</v>
      </c>
      <c r="D163">
        <v>14.8250122070313</v>
      </c>
      <c r="E163" s="6">
        <f t="shared" si="24"/>
        <v>0.93921171203077691</v>
      </c>
      <c r="F163" s="6">
        <f t="shared" si="25"/>
        <v>0.90794708110536215</v>
      </c>
      <c r="G163" s="6">
        <f t="shared" si="26"/>
        <v>0.24031383216127175</v>
      </c>
      <c r="H163" t="str">
        <f t="shared" si="27"/>
        <v>0,907947081105362+0,240313832161272i</v>
      </c>
      <c r="I163" t="str">
        <f t="shared" si="30"/>
        <v>89,0013510798965+362,877655100082i</v>
      </c>
      <c r="J163" s="6">
        <f t="shared" si="31"/>
        <v>89.001351079896494</v>
      </c>
      <c r="K163" s="6">
        <f t="shared" si="32"/>
        <v>362.87765510008199</v>
      </c>
      <c r="L163" s="6">
        <f t="shared" si="28"/>
        <v>21.959627881878298</v>
      </c>
      <c r="M163" s="6">
        <f t="shared" si="33"/>
        <v>373.63275159570941</v>
      </c>
      <c r="N163">
        <f t="shared" si="34"/>
        <v>13.781662793140871</v>
      </c>
      <c r="O163">
        <f t="shared" si="35"/>
        <v>0.24526544919209708</v>
      </c>
    </row>
    <row r="164" spans="1:15" x14ac:dyDescent="0.35">
      <c r="A164">
        <v>2645714.2857142901</v>
      </c>
      <c r="B164" s="5">
        <f t="shared" si="29"/>
        <v>2.6457142857142899</v>
      </c>
      <c r="C164" s="6">
        <v>-0.54824453592300404</v>
      </c>
      <c r="D164">
        <v>14.579383850097701</v>
      </c>
      <c r="E164" s="6">
        <f t="shared" si="24"/>
        <v>0.9388317603465246</v>
      </c>
      <c r="F164" s="6">
        <f t="shared" si="25"/>
        <v>0.90860124759541572</v>
      </c>
      <c r="G164" s="6">
        <f t="shared" si="26"/>
        <v>0.23632360674170524</v>
      </c>
      <c r="H164" t="str">
        <f t="shared" si="27"/>
        <v>0,908601247595416+0,236323606741705i</v>
      </c>
      <c r="I164" t="str">
        <f t="shared" si="30"/>
        <v>92,359939062887+368,090519506736i</v>
      </c>
      <c r="J164" s="6">
        <f t="shared" si="31"/>
        <v>92.359939062886994</v>
      </c>
      <c r="K164" s="6">
        <f t="shared" si="32"/>
        <v>368.09051950673597</v>
      </c>
      <c r="L164" s="6">
        <f t="shared" si="28"/>
        <v>22.142782190968497</v>
      </c>
      <c r="M164" s="6">
        <f t="shared" si="33"/>
        <v>379.50097350921112</v>
      </c>
      <c r="N164">
        <f t="shared" si="34"/>
        <v>14.086686330815109</v>
      </c>
      <c r="O164">
        <f t="shared" si="35"/>
        <v>0.2509163756422062</v>
      </c>
    </row>
    <row r="165" spans="1:15" x14ac:dyDescent="0.35">
      <c r="A165">
        <v>2661428.57142857</v>
      </c>
      <c r="B165" s="5">
        <f t="shared" si="29"/>
        <v>2.6614285714285701</v>
      </c>
      <c r="C165" s="6">
        <v>-0.54464924335479703</v>
      </c>
      <c r="D165">
        <v>14.6724643707275</v>
      </c>
      <c r="E165" s="6">
        <f t="shared" si="24"/>
        <v>0.93922044517457137</v>
      </c>
      <c r="F165" s="6">
        <f t="shared" si="25"/>
        <v>0.90859213653389248</v>
      </c>
      <c r="G165" s="6">
        <f t="shared" si="26"/>
        <v>0.23789782273635166</v>
      </c>
      <c r="H165" t="str">
        <f t="shared" si="27"/>
        <v>0,908592136533892+0,237897822736352i</v>
      </c>
      <c r="I165" t="str">
        <f t="shared" si="30"/>
        <v>90,73406868313+366,274051870369i</v>
      </c>
      <c r="J165" s="6">
        <f t="shared" si="31"/>
        <v>90.734068683130005</v>
      </c>
      <c r="K165" s="6">
        <f t="shared" si="32"/>
        <v>366.27405187036902</v>
      </c>
      <c r="L165" s="6">
        <f t="shared" si="28"/>
        <v>21.903415235873922</v>
      </c>
      <c r="M165" s="6">
        <f t="shared" si="33"/>
        <v>377.34513683540791</v>
      </c>
      <c r="N165">
        <f t="shared" si="34"/>
        <v>13.914349890541175</v>
      </c>
      <c r="O165">
        <f t="shared" si="35"/>
        <v>0.24772180344143632</v>
      </c>
    </row>
    <row r="166" spans="1:15" x14ac:dyDescent="0.35">
      <c r="A166">
        <v>2677142.8571428601</v>
      </c>
      <c r="B166" s="5">
        <f t="shared" si="29"/>
        <v>2.6771428571428602</v>
      </c>
      <c r="C166" s="6">
        <v>-0.53442001342773404</v>
      </c>
      <c r="D166">
        <v>14.5650930404663</v>
      </c>
      <c r="E166" s="6">
        <f t="shared" si="24"/>
        <v>0.94032720128209046</v>
      </c>
      <c r="F166" s="6">
        <f t="shared" si="25"/>
        <v>0.91010754488961332</v>
      </c>
      <c r="G166" s="6">
        <f t="shared" si="26"/>
        <v>0.23647304752552573</v>
      </c>
      <c r="H166" t="str">
        <f t="shared" si="27"/>
        <v>0,910107544889613+0,236473047525526i</v>
      </c>
      <c r="I166" t="str">
        <f t="shared" si="30"/>
        <v>90,456619423394+369,488237910471i</v>
      </c>
      <c r="J166" s="6">
        <f t="shared" si="31"/>
        <v>90.456619423394002</v>
      </c>
      <c r="K166" s="6">
        <f t="shared" si="32"/>
        <v>369.48823791047101</v>
      </c>
      <c r="L166" s="6">
        <f t="shared" si="28"/>
        <v>21.965928710942546</v>
      </c>
      <c r="M166" s="6">
        <f t="shared" si="33"/>
        <v>380.39973442642355</v>
      </c>
      <c r="N166">
        <f t="shared" si="34"/>
        <v>13.757366220669555</v>
      </c>
      <c r="O166">
        <f t="shared" si="35"/>
        <v>0.24481596473799561</v>
      </c>
    </row>
    <row r="167" spans="1:15" x14ac:dyDescent="0.35">
      <c r="A167">
        <v>2692857.1428571399</v>
      </c>
      <c r="B167" s="5">
        <f t="shared" si="29"/>
        <v>2.69285714285714</v>
      </c>
      <c r="C167" s="6">
        <v>-0.53490972518920898</v>
      </c>
      <c r="D167">
        <v>14.3949327468872</v>
      </c>
      <c r="E167" s="6">
        <f t="shared" si="24"/>
        <v>0.94027418698783782</v>
      </c>
      <c r="F167" s="6">
        <f t="shared" si="25"/>
        <v>0.9107544709792893</v>
      </c>
      <c r="G167" s="6">
        <f t="shared" si="26"/>
        <v>0.2337559417573685</v>
      </c>
      <c r="H167" t="str">
        <f t="shared" si="27"/>
        <v>0,910754470979289+0,233755941757368i</v>
      </c>
      <c r="I167" t="str">
        <f t="shared" si="30"/>
        <v>92,5497028101435+373,372653994635i</v>
      </c>
      <c r="J167" s="6">
        <f t="shared" si="31"/>
        <v>92.549702810143501</v>
      </c>
      <c r="K167" s="6">
        <f t="shared" si="32"/>
        <v>373.37265399463502</v>
      </c>
      <c r="L167" s="6">
        <f t="shared" si="28"/>
        <v>22.067324978469511</v>
      </c>
      <c r="M167" s="6">
        <f t="shared" si="33"/>
        <v>384.67205024701667</v>
      </c>
      <c r="N167">
        <f t="shared" si="34"/>
        <v>13.922613888995631</v>
      </c>
      <c r="O167">
        <f t="shared" si="35"/>
        <v>0.24787488269420327</v>
      </c>
    </row>
    <row r="168" spans="1:15" x14ac:dyDescent="0.35">
      <c r="A168">
        <v>2708571.42857143</v>
      </c>
      <c r="B168" s="5">
        <f t="shared" si="29"/>
        <v>2.70857142857143</v>
      </c>
      <c r="C168" s="6">
        <v>-0.53769987821579002</v>
      </c>
      <c r="D168">
        <v>14.4727010726929</v>
      </c>
      <c r="E168" s="6">
        <f t="shared" si="24"/>
        <v>0.93997219287433975</v>
      </c>
      <c r="F168" s="6">
        <f t="shared" si="25"/>
        <v>0.910143941449439</v>
      </c>
      <c r="G168" s="6">
        <f t="shared" si="26"/>
        <v>0.23491643028931639</v>
      </c>
      <c r="H168" t="str">
        <f t="shared" si="27"/>
        <v>0,910143941449439+0,234916430289316i</v>
      </c>
      <c r="I168" t="str">
        <f t="shared" si="30"/>
        <v>92,042815586366+371,351600816286i</v>
      </c>
      <c r="J168" s="6">
        <f t="shared" si="31"/>
        <v>92.042815586366004</v>
      </c>
      <c r="K168" s="6">
        <f t="shared" si="32"/>
        <v>371.35160081628601</v>
      </c>
      <c r="L168" s="6">
        <f t="shared" si="28"/>
        <v>21.820540596897761</v>
      </c>
      <c r="M168" s="6">
        <f t="shared" si="33"/>
        <v>382.58840982168294</v>
      </c>
      <c r="N168">
        <f t="shared" si="34"/>
        <v>13.921753458085471</v>
      </c>
      <c r="O168">
        <f t="shared" si="35"/>
        <v>0.24785894387971458</v>
      </c>
    </row>
    <row r="169" spans="1:15" x14ac:dyDescent="0.35">
      <c r="A169">
        <v>2724285.7142857099</v>
      </c>
      <c r="B169" s="5">
        <f t="shared" si="29"/>
        <v>2.7242857142857098</v>
      </c>
      <c r="C169" s="6">
        <v>-0.538027703762054</v>
      </c>
      <c r="D169">
        <v>14.4317569732666</v>
      </c>
      <c r="E169" s="6">
        <f t="shared" si="24"/>
        <v>0.93993671682117452</v>
      </c>
      <c r="F169" s="6">
        <f t="shared" si="25"/>
        <v>0.91027722576563208</v>
      </c>
      <c r="G169" s="6">
        <f t="shared" si="26"/>
        <v>0.23425713197466014</v>
      </c>
      <c r="H169" t="str">
        <f t="shared" si="27"/>
        <v>0,910277225765632+0,23425713197466i</v>
      </c>
      <c r="I169" t="str">
        <f t="shared" si="30"/>
        <v>92,5832678267715+372,270559773665i</v>
      </c>
      <c r="J169" s="6">
        <f t="shared" si="31"/>
        <v>92.583267826771504</v>
      </c>
      <c r="K169" s="6">
        <f t="shared" si="32"/>
        <v>372.27055977366501</v>
      </c>
      <c r="L169" s="6">
        <f t="shared" si="28"/>
        <v>21.74836122736793</v>
      </c>
      <c r="M169" s="6">
        <f t="shared" si="33"/>
        <v>383.61052013165852</v>
      </c>
      <c r="N169">
        <f t="shared" si="34"/>
        <v>13.967086808122515</v>
      </c>
      <c r="O169">
        <f t="shared" si="35"/>
        <v>0.24869887074352792</v>
      </c>
    </row>
    <row r="170" spans="1:15" x14ac:dyDescent="0.35">
      <c r="A170">
        <v>2740000</v>
      </c>
      <c r="B170" s="5">
        <f t="shared" si="29"/>
        <v>2.74</v>
      </c>
      <c r="C170" s="6">
        <v>-0.53665089607238803</v>
      </c>
      <c r="D170">
        <v>14.1930046081543</v>
      </c>
      <c r="E170" s="6">
        <f t="shared" si="24"/>
        <v>0.94008571879152736</v>
      </c>
      <c r="F170" s="6">
        <f t="shared" si="25"/>
        <v>0.91138992579656575</v>
      </c>
      <c r="G170" s="6">
        <f t="shared" si="26"/>
        <v>0.23049850722361109</v>
      </c>
      <c r="H170" t="str">
        <f t="shared" si="27"/>
        <v>0,911389925796566+0,230498507223611i</v>
      </c>
      <c r="I170" t="str">
        <f t="shared" si="30"/>
        <v>95,3069447713485+377,982234639879i</v>
      </c>
      <c r="J170" s="6">
        <f t="shared" si="31"/>
        <v>95.306944771348498</v>
      </c>
      <c r="K170" s="6">
        <f t="shared" si="32"/>
        <v>377.98223463987898</v>
      </c>
      <c r="L170" s="6">
        <f t="shared" si="28"/>
        <v>21.955398487945384</v>
      </c>
      <c r="M170" s="6">
        <f t="shared" si="33"/>
        <v>389.81275431289492</v>
      </c>
      <c r="N170">
        <f t="shared" si="34"/>
        <v>14.152985020350711</v>
      </c>
      <c r="O170">
        <f t="shared" si="35"/>
        <v>0.25214662499191742</v>
      </c>
    </row>
    <row r="171" spans="1:15" x14ac:dyDescent="0.35">
      <c r="A171">
        <v>2755714.2857142901</v>
      </c>
      <c r="B171" s="5">
        <f t="shared" si="29"/>
        <v>2.7557142857142902</v>
      </c>
      <c r="C171" s="6">
        <v>-0.52894479036331199</v>
      </c>
      <c r="D171">
        <v>14.0814552307129</v>
      </c>
      <c r="E171" s="6">
        <f t="shared" si="24"/>
        <v>0.9409201312451152</v>
      </c>
      <c r="F171" s="6">
        <f t="shared" si="25"/>
        <v>0.91264629538279329</v>
      </c>
      <c r="G171" s="6">
        <f t="shared" si="26"/>
        <v>0.22892669767064719</v>
      </c>
      <c r="H171" t="str">
        <f t="shared" si="27"/>
        <v>0,912646295382793+0,228926697670647i</v>
      </c>
      <c r="I171" t="str">
        <f t="shared" si="30"/>
        <v>95,4971106845965+381,302352494438i</v>
      </c>
      <c r="J171" s="6">
        <f t="shared" si="31"/>
        <v>95.497110684596507</v>
      </c>
      <c r="K171" s="6">
        <f t="shared" si="32"/>
        <v>381.30235249443803</v>
      </c>
      <c r="L171" s="6">
        <f t="shared" si="28"/>
        <v>22.02195118198653</v>
      </c>
      <c r="M171" s="6">
        <f t="shared" si="33"/>
        <v>393.07910421046137</v>
      </c>
      <c r="N171">
        <f t="shared" si="34"/>
        <v>14.061534082836115</v>
      </c>
      <c r="O171">
        <f t="shared" si="35"/>
        <v>0.25044983347169225</v>
      </c>
    </row>
    <row r="172" spans="1:15" x14ac:dyDescent="0.35">
      <c r="A172">
        <v>2771428.57142857</v>
      </c>
      <c r="B172" s="5">
        <f t="shared" si="29"/>
        <v>2.77142857142857</v>
      </c>
      <c r="C172" s="6">
        <v>-0.53169214725494396</v>
      </c>
      <c r="D172">
        <v>14.073442459106399</v>
      </c>
      <c r="E172" s="6">
        <f t="shared" si="24"/>
        <v>0.9406225641873065</v>
      </c>
      <c r="F172" s="6">
        <f t="shared" si="25"/>
        <v>0.91238966611001215</v>
      </c>
      <c r="G172" s="6">
        <f t="shared" si="26"/>
        <v>0.22872670468041989</v>
      </c>
      <c r="H172" t="str">
        <f t="shared" si="27"/>
        <v>0,912389666110012+0,22872670468042i</v>
      </c>
      <c r="I172" t="str">
        <f t="shared" si="30"/>
        <v>96,0379701844405+381,265339319996i</v>
      </c>
      <c r="J172" s="6">
        <f t="shared" si="31"/>
        <v>96.037970184440496</v>
      </c>
      <c r="K172" s="6">
        <f t="shared" si="32"/>
        <v>381.26533931999597</v>
      </c>
      <c r="L172" s="6">
        <f t="shared" si="28"/>
        <v>21.894958889586952</v>
      </c>
      <c r="M172" s="6">
        <f t="shared" si="33"/>
        <v>393.1749619240004</v>
      </c>
      <c r="N172">
        <f t="shared" si="34"/>
        <v>14.139306091915975</v>
      </c>
      <c r="O172">
        <f t="shared" si="35"/>
        <v>0.25189273789148675</v>
      </c>
    </row>
    <row r="173" spans="1:15" x14ac:dyDescent="0.35">
      <c r="A173">
        <v>2787142.8571428601</v>
      </c>
      <c r="B173" s="5">
        <f t="shared" si="29"/>
        <v>2.78714285714286</v>
      </c>
      <c r="C173" s="6">
        <v>-0.54285562038421598</v>
      </c>
      <c r="D173">
        <v>13.941042900085399</v>
      </c>
      <c r="E173" s="6">
        <f t="shared" si="24"/>
        <v>0.93941441279118953</v>
      </c>
      <c r="F173" s="6">
        <f t="shared" si="25"/>
        <v>0.91174320841715961</v>
      </c>
      <c r="G173" s="6">
        <f t="shared" si="26"/>
        <v>0.22632666847943314</v>
      </c>
      <c r="H173" t="str">
        <f t="shared" si="27"/>
        <v>0,91174320841716+0,226326668479433i</v>
      </c>
      <c r="I173" t="str">
        <f t="shared" si="30"/>
        <v>99,554773512793+383,51987464416i</v>
      </c>
      <c r="J173" s="6">
        <f t="shared" si="31"/>
        <v>99.554773512793005</v>
      </c>
      <c r="K173" s="6">
        <f t="shared" si="32"/>
        <v>383.51987464415998</v>
      </c>
      <c r="L173" s="6">
        <f t="shared" si="28"/>
        <v>21.900253596518628</v>
      </c>
      <c r="M173" s="6">
        <f t="shared" si="33"/>
        <v>396.23054800993788</v>
      </c>
      <c r="N173">
        <f t="shared" si="34"/>
        <v>14.552841105121074</v>
      </c>
      <c r="O173">
        <f t="shared" si="35"/>
        <v>0.25958178466021503</v>
      </c>
    </row>
    <row r="174" spans="1:15" x14ac:dyDescent="0.35">
      <c r="A174">
        <v>2802857.1428571399</v>
      </c>
      <c r="B174" s="5">
        <f t="shared" si="29"/>
        <v>2.8028571428571398</v>
      </c>
      <c r="C174" s="6">
        <v>-0.54077452421188399</v>
      </c>
      <c r="D174">
        <v>13.8999214172363</v>
      </c>
      <c r="E174" s="6">
        <f t="shared" si="24"/>
        <v>0.93963951880156282</v>
      </c>
      <c r="F174" s="6">
        <f t="shared" si="25"/>
        <v>0.91212392348867288</v>
      </c>
      <c r="G174" s="6">
        <f t="shared" si="26"/>
        <v>0.22572632432497111</v>
      </c>
      <c r="H174" t="str">
        <f t="shared" si="27"/>
        <v>0,912123923488673+0,225726324324971i</v>
      </c>
      <c r="I174" t="str">
        <f t="shared" si="30"/>
        <v>99,7685693412725+384,708899155931i</v>
      </c>
      <c r="J174" s="6">
        <f t="shared" si="31"/>
        <v>99.768569341272496</v>
      </c>
      <c r="K174" s="6">
        <f t="shared" si="32"/>
        <v>384.70889915593102</v>
      </c>
      <c r="L174" s="6">
        <f t="shared" si="28"/>
        <v>21.844985865775993</v>
      </c>
      <c r="M174" s="6">
        <f t="shared" si="33"/>
        <v>397.43515762721921</v>
      </c>
      <c r="N174">
        <f t="shared" si="34"/>
        <v>14.539604378512657</v>
      </c>
      <c r="O174">
        <f t="shared" si="35"/>
        <v>0.25933522608956883</v>
      </c>
    </row>
    <row r="175" spans="1:15" x14ac:dyDescent="0.35">
      <c r="A175">
        <v>2818571.42857143</v>
      </c>
      <c r="B175" s="5">
        <f t="shared" si="29"/>
        <v>2.8185714285714298</v>
      </c>
      <c r="C175" s="6">
        <v>-0.54111999273300204</v>
      </c>
      <c r="D175">
        <v>13.827619552612299</v>
      </c>
      <c r="E175" s="6">
        <f t="shared" si="24"/>
        <v>0.93960214676104714</v>
      </c>
      <c r="F175" s="6">
        <f t="shared" si="25"/>
        <v>0.91237175327926401</v>
      </c>
      <c r="G175" s="6">
        <f t="shared" si="26"/>
        <v>0.22456619962961979</v>
      </c>
      <c r="H175" t="str">
        <f t="shared" si="27"/>
        <v>0,912371753279264+0,22456619962962i</v>
      </c>
      <c r="I175" t="str">
        <f t="shared" si="30"/>
        <v>100,800595023693+386,458907871115i</v>
      </c>
      <c r="J175" s="6">
        <f t="shared" si="31"/>
        <v>100.80059502369301</v>
      </c>
      <c r="K175" s="6">
        <f t="shared" si="32"/>
        <v>386.458907871115</v>
      </c>
      <c r="L175" s="6">
        <f t="shared" si="28"/>
        <v>21.822011256749075</v>
      </c>
      <c r="M175" s="6">
        <f t="shared" si="33"/>
        <v>399.38859201292354</v>
      </c>
      <c r="N175">
        <f t="shared" si="34"/>
        <v>14.619900249478157</v>
      </c>
      <c r="O175">
        <f t="shared" si="35"/>
        <v>0.26083134059187024</v>
      </c>
    </row>
    <row r="176" spans="1:15" x14ac:dyDescent="0.35">
      <c r="A176">
        <v>2834285.7142857099</v>
      </c>
      <c r="B176" s="5">
        <f t="shared" si="29"/>
        <v>2.8342857142857101</v>
      </c>
      <c r="C176" s="6">
        <v>-0.54183238744735696</v>
      </c>
      <c r="D176">
        <v>13.7343425750732</v>
      </c>
      <c r="E176" s="6">
        <f t="shared" si="24"/>
        <v>0.93952508612803531</v>
      </c>
      <c r="F176" s="6">
        <f t="shared" si="25"/>
        <v>0.91266127812821318</v>
      </c>
      <c r="G176" s="6">
        <f t="shared" si="26"/>
        <v>0.22306227576456858</v>
      </c>
      <c r="H176" t="str">
        <f t="shared" si="27"/>
        <v>0,912661278128213+0,223062275764569i</v>
      </c>
      <c r="I176" t="str">
        <f t="shared" si="30"/>
        <v>102,198272669004+388,712959628864i</v>
      </c>
      <c r="J176" s="6">
        <f t="shared" si="31"/>
        <v>102.198272669004</v>
      </c>
      <c r="K176" s="6">
        <f t="shared" si="32"/>
        <v>388.71295962886398</v>
      </c>
      <c r="L176" s="6">
        <f t="shared" si="28"/>
        <v>21.827595190090754</v>
      </c>
      <c r="M176" s="6">
        <f t="shared" si="33"/>
        <v>401.92319156769111</v>
      </c>
      <c r="N176">
        <f t="shared" si="34"/>
        <v>14.731604736046435</v>
      </c>
      <c r="O176">
        <f t="shared" si="35"/>
        <v>0.26291449805682071</v>
      </c>
    </row>
    <row r="177" spans="1:15" x14ac:dyDescent="0.35">
      <c r="A177">
        <v>2850000</v>
      </c>
      <c r="B177" s="5">
        <f t="shared" si="29"/>
        <v>2.85</v>
      </c>
      <c r="C177" s="6">
        <v>-0.55358529090881303</v>
      </c>
      <c r="D177">
        <v>13.5723552703857</v>
      </c>
      <c r="E177" s="6">
        <f t="shared" si="24"/>
        <v>0.93825467159556897</v>
      </c>
      <c r="F177" s="6">
        <f t="shared" si="25"/>
        <v>0.91205333612676953</v>
      </c>
      <c r="G177" s="6">
        <f t="shared" si="26"/>
        <v>0.22018297125558758</v>
      </c>
      <c r="H177" t="str">
        <f t="shared" si="27"/>
        <v>0,91205333612677+0,220182971255588i</v>
      </c>
      <c r="I177" t="str">
        <f t="shared" si="30"/>
        <v>106,446533856141+391,679014871289i</v>
      </c>
      <c r="J177" s="6">
        <f t="shared" si="31"/>
        <v>106.446533856141</v>
      </c>
      <c r="K177" s="6">
        <f t="shared" si="32"/>
        <v>391.67901487128898</v>
      </c>
      <c r="L177" s="6">
        <f t="shared" si="28"/>
        <v>21.872878588258107</v>
      </c>
      <c r="M177" s="6">
        <f t="shared" si="33"/>
        <v>405.88584018234729</v>
      </c>
      <c r="N177">
        <f t="shared" si="34"/>
        <v>15.205165909897746</v>
      </c>
      <c r="O177">
        <f t="shared" si="35"/>
        <v>0.27176981613661577</v>
      </c>
    </row>
    <row r="178" spans="1:15" x14ac:dyDescent="0.35">
      <c r="A178">
        <v>2865714.2857142901</v>
      </c>
      <c r="B178" s="5">
        <f t="shared" si="29"/>
        <v>2.8657142857142901</v>
      </c>
      <c r="C178" s="6">
        <v>-0.54243695735931396</v>
      </c>
      <c r="D178">
        <v>13.5648851394653</v>
      </c>
      <c r="E178" s="6">
        <f t="shared" si="24"/>
        <v>0.93945969399723672</v>
      </c>
      <c r="F178" s="6">
        <f t="shared" si="25"/>
        <v>0.91325344372320882</v>
      </c>
      <c r="G178" s="6">
        <f t="shared" si="26"/>
        <v>0.22034669086029285</v>
      </c>
      <c r="H178" t="str">
        <f t="shared" si="27"/>
        <v>0,913253443723209+0,220346690860293i</v>
      </c>
      <c r="I178" t="str">
        <f t="shared" si="30"/>
        <v>104,690127803038+392,931537955182i</v>
      </c>
      <c r="J178" s="6">
        <f t="shared" si="31"/>
        <v>104.690127803038</v>
      </c>
      <c r="K178" s="6">
        <f t="shared" si="32"/>
        <v>392.93153795518202</v>
      </c>
      <c r="L178" s="6">
        <f t="shared" si="28"/>
        <v>21.822499785412543</v>
      </c>
      <c r="M178" s="6">
        <f t="shared" si="33"/>
        <v>406.63892629609512</v>
      </c>
      <c r="N178">
        <f t="shared" si="34"/>
        <v>14.920043266886545</v>
      </c>
      <c r="O178">
        <f t="shared" si="35"/>
        <v>0.2664335073428975</v>
      </c>
    </row>
    <row r="179" spans="1:15" x14ac:dyDescent="0.35">
      <c r="A179">
        <v>2881428.57142857</v>
      </c>
      <c r="B179" s="5">
        <f t="shared" si="29"/>
        <v>2.8814285714285699</v>
      </c>
      <c r="C179" s="6">
        <v>-0.52364200353622403</v>
      </c>
      <c r="D179">
        <v>13.6543989181519</v>
      </c>
      <c r="E179" s="6">
        <f t="shared" si="24"/>
        <v>0.94149474391629939</v>
      </c>
      <c r="F179" s="6">
        <f t="shared" si="25"/>
        <v>0.91488561376998034</v>
      </c>
      <c r="G179" s="6">
        <f t="shared" si="26"/>
        <v>0.22225360860679996</v>
      </c>
      <c r="H179" t="str">
        <f t="shared" si="27"/>
        <v>0,91488561376998+0,2222536086068i</v>
      </c>
      <c r="I179" t="str">
        <f t="shared" si="30"/>
        <v>100,269589112457+392,38911215135i</v>
      </c>
      <c r="J179" s="6">
        <f t="shared" si="31"/>
        <v>100.269589112457</v>
      </c>
      <c r="K179" s="6">
        <f t="shared" si="32"/>
        <v>392.38911215134999</v>
      </c>
      <c r="L179" s="6">
        <f t="shared" si="28"/>
        <v>21.67352686908059</v>
      </c>
      <c r="M179" s="6">
        <f t="shared" si="33"/>
        <v>404.99778497629552</v>
      </c>
      <c r="N179">
        <f t="shared" si="34"/>
        <v>14.335445705178378</v>
      </c>
      <c r="O179">
        <f t="shared" si="35"/>
        <v>0.25553611455401853</v>
      </c>
    </row>
    <row r="180" spans="1:15" x14ac:dyDescent="0.35">
      <c r="A180">
        <v>2897142.8571428601</v>
      </c>
      <c r="B180" s="5">
        <f t="shared" si="29"/>
        <v>2.8971428571428599</v>
      </c>
      <c r="C180" s="6">
        <v>-0.51456063985824596</v>
      </c>
      <c r="D180">
        <v>13.5787439346313</v>
      </c>
      <c r="E180" s="6">
        <f t="shared" si="24"/>
        <v>0.94247962027989785</v>
      </c>
      <c r="F180" s="6">
        <f t="shared" si="25"/>
        <v>0.91613563319610969</v>
      </c>
      <c r="G180" s="6">
        <f t="shared" si="26"/>
        <v>0.22127660570268989</v>
      </c>
      <c r="H180" t="str">
        <f t="shared" si="27"/>
        <v>0,91613563319611+0,22127660570269i</v>
      </c>
      <c r="I180" t="str">
        <f t="shared" si="30"/>
        <v>99,7669757696445+395,161011853329i</v>
      </c>
      <c r="J180" s="6">
        <f t="shared" si="31"/>
        <v>99.766975769644503</v>
      </c>
      <c r="K180" s="6">
        <f t="shared" si="32"/>
        <v>395.161011853329</v>
      </c>
      <c r="L180" s="6">
        <f t="shared" si="28"/>
        <v>21.70824311307021</v>
      </c>
      <c r="M180" s="6">
        <f t="shared" si="33"/>
        <v>407.56063934483132</v>
      </c>
      <c r="N180">
        <f t="shared" si="34"/>
        <v>14.170497461044421</v>
      </c>
      <c r="O180">
        <f t="shared" si="35"/>
        <v>0.25247170843533212</v>
      </c>
    </row>
    <row r="181" spans="1:15" x14ac:dyDescent="0.35">
      <c r="A181">
        <v>2912857.1428571399</v>
      </c>
      <c r="B181" s="5">
        <f t="shared" si="29"/>
        <v>2.9128571428571401</v>
      </c>
      <c r="C181" s="6">
        <v>-0.527585208415985</v>
      </c>
      <c r="D181">
        <v>13.4760837554932</v>
      </c>
      <c r="E181" s="6">
        <f t="shared" si="24"/>
        <v>0.94106742279525923</v>
      </c>
      <c r="F181" s="6">
        <f t="shared" si="25"/>
        <v>0.91515732031923069</v>
      </c>
      <c r="G181" s="6">
        <f t="shared" si="26"/>
        <v>0.21930566183442715</v>
      </c>
      <c r="H181" t="str">
        <f t="shared" si="27"/>
        <v>0,915157320319231+0,219305661834427i</v>
      </c>
      <c r="I181" t="str">
        <f t="shared" si="30"/>
        <v>103,441286494339+396,622820188863i</v>
      </c>
      <c r="J181" s="6">
        <f t="shared" si="31"/>
        <v>103.441286494339</v>
      </c>
      <c r="K181" s="6">
        <f t="shared" si="32"/>
        <v>396.62282018886299</v>
      </c>
      <c r="L181" s="6">
        <f t="shared" si="28"/>
        <v>21.671002936039198</v>
      </c>
      <c r="M181" s="6">
        <f t="shared" si="33"/>
        <v>409.88993796648759</v>
      </c>
      <c r="N181">
        <f t="shared" si="34"/>
        <v>14.618496789336364</v>
      </c>
      <c r="O181">
        <f t="shared" si="35"/>
        <v>0.26080518121746638</v>
      </c>
    </row>
    <row r="182" spans="1:15" x14ac:dyDescent="0.35">
      <c r="A182">
        <v>2928571.42857143</v>
      </c>
      <c r="B182" s="5">
        <f t="shared" si="29"/>
        <v>2.9285714285714302</v>
      </c>
      <c r="C182" s="6">
        <v>-0.53164929151535001</v>
      </c>
      <c r="D182">
        <v>13.4038696289063</v>
      </c>
      <c r="E182" s="6">
        <f t="shared" si="24"/>
        <v>0.94062720518285148</v>
      </c>
      <c r="F182" s="6">
        <f t="shared" si="25"/>
        <v>0.91500477414147419</v>
      </c>
      <c r="G182" s="6">
        <f t="shared" si="26"/>
        <v>0.21804999983584497</v>
      </c>
      <c r="H182" t="str">
        <f t="shared" si="27"/>
        <v>0,915004774141474+0,218049999835845i</v>
      </c>
      <c r="I182" t="str">
        <f t="shared" si="30"/>
        <v>105,185758740989+398,119474666985i</v>
      </c>
      <c r="J182" s="6">
        <f t="shared" si="31"/>
        <v>105.185758740989</v>
      </c>
      <c r="K182" s="6">
        <f t="shared" si="32"/>
        <v>398.11947466698501</v>
      </c>
      <c r="L182" s="6">
        <f t="shared" si="28"/>
        <v>21.636056145477475</v>
      </c>
      <c r="M182" s="6">
        <f t="shared" si="33"/>
        <v>411.78047543689303</v>
      </c>
      <c r="N182">
        <f t="shared" si="34"/>
        <v>14.800828686674501</v>
      </c>
      <c r="O182">
        <f t="shared" si="35"/>
        <v>0.26420651446145338</v>
      </c>
    </row>
    <row r="183" spans="1:15" x14ac:dyDescent="0.35">
      <c r="A183">
        <v>2944285.7142857099</v>
      </c>
      <c r="B183" s="5">
        <f t="shared" si="29"/>
        <v>2.94428571428571</v>
      </c>
      <c r="C183" s="6">
        <v>-0.52336043119430498</v>
      </c>
      <c r="D183">
        <v>13.286400794982899</v>
      </c>
      <c r="E183" s="6">
        <f t="shared" si="24"/>
        <v>0.9415252650474587</v>
      </c>
      <c r="F183" s="6">
        <f t="shared" si="25"/>
        <v>0.91632392234810622</v>
      </c>
      <c r="G183" s="6">
        <f t="shared" si="26"/>
        <v>0.21637997609591611</v>
      </c>
      <c r="H183" t="str">
        <f t="shared" si="27"/>
        <v>0,916323922348106+0,216379976095916i</v>
      </c>
      <c r="I183" t="str">
        <f t="shared" si="30"/>
        <v>105,46822619817+402,029014892204i</v>
      </c>
      <c r="J183" s="6">
        <f t="shared" si="31"/>
        <v>105.46822619817</v>
      </c>
      <c r="K183" s="6">
        <f t="shared" si="32"/>
        <v>402.02901489220397</v>
      </c>
      <c r="L183" s="6">
        <f t="shared" si="28"/>
        <v>21.731912335065338</v>
      </c>
      <c r="M183" s="6">
        <f t="shared" si="33"/>
        <v>415.63310208955244</v>
      </c>
      <c r="N183">
        <f t="shared" si="34"/>
        <v>14.700801261650568</v>
      </c>
      <c r="O183">
        <f t="shared" si="35"/>
        <v>0.26233983690567508</v>
      </c>
    </row>
    <row r="184" spans="1:15" x14ac:dyDescent="0.35">
      <c r="A184">
        <v>2960000</v>
      </c>
      <c r="B184" s="5">
        <f t="shared" si="29"/>
        <v>2.96</v>
      </c>
      <c r="C184" s="6">
        <v>-0.52394175529480003</v>
      </c>
      <c r="D184">
        <v>13.3123264312744</v>
      </c>
      <c r="E184" s="6">
        <f t="shared" si="24"/>
        <v>0.94146225330827271</v>
      </c>
      <c r="F184" s="6">
        <f t="shared" si="25"/>
        <v>0.9161646007709926</v>
      </c>
      <c r="G184" s="6">
        <f t="shared" si="26"/>
        <v>0.21678006988286064</v>
      </c>
      <c r="H184" t="str">
        <f t="shared" si="27"/>
        <v>0,916164600770993+0,216780069882861i</v>
      </c>
      <c r="I184" t="str">
        <f t="shared" si="30"/>
        <v>105,187592727671+401,2812905508i</v>
      </c>
      <c r="J184" s="6">
        <f t="shared" si="31"/>
        <v>105.187592727671</v>
      </c>
      <c r="K184" s="6">
        <f t="shared" si="32"/>
        <v>401.28129055080001</v>
      </c>
      <c r="L184" s="6">
        <f t="shared" si="28"/>
        <v>21.576336117134868</v>
      </c>
      <c r="M184" s="6">
        <f t="shared" si="33"/>
        <v>414.83864792224693</v>
      </c>
      <c r="N184">
        <f t="shared" si="34"/>
        <v>14.689514901334901</v>
      </c>
      <c r="O184">
        <f t="shared" si="35"/>
        <v>0.26212932225992935</v>
      </c>
    </row>
    <row r="185" spans="1:15" x14ac:dyDescent="0.35">
      <c r="A185">
        <v>2975714.2857142901</v>
      </c>
      <c r="B185" s="5">
        <f t="shared" si="29"/>
        <v>2.97571428571429</v>
      </c>
      <c r="C185" s="6">
        <v>-0.51276695728302002</v>
      </c>
      <c r="D185">
        <v>13.2837324142456</v>
      </c>
      <c r="E185" s="6">
        <f t="shared" si="24"/>
        <v>0.94267426744955607</v>
      </c>
      <c r="F185" s="6">
        <f t="shared" si="25"/>
        <v>0.91745225851832146</v>
      </c>
      <c r="G185" s="6">
        <f t="shared" si="26"/>
        <v>0.21660131082518416</v>
      </c>
      <c r="H185" t="str">
        <f t="shared" si="27"/>
        <v>0,917452258518321+0,216601310825184i</v>
      </c>
      <c r="I185" t="str">
        <f t="shared" si="30"/>
        <v>103,633623513193+403,12725269614i</v>
      </c>
      <c r="J185" s="6">
        <f t="shared" si="31"/>
        <v>103.633623513193</v>
      </c>
      <c r="K185" s="6">
        <f t="shared" si="32"/>
        <v>403.12725269613998</v>
      </c>
      <c r="L185" s="6">
        <f t="shared" si="28"/>
        <v>21.561125496182196</v>
      </c>
      <c r="M185" s="6">
        <f t="shared" si="33"/>
        <v>416.23492139513201</v>
      </c>
      <c r="N185">
        <f t="shared" si="34"/>
        <v>14.418146265773492</v>
      </c>
      <c r="O185">
        <f t="shared" si="35"/>
        <v>0.25707421867433899</v>
      </c>
    </row>
    <row r="186" spans="1:15" x14ac:dyDescent="0.35">
      <c r="A186">
        <v>2991428.57142857</v>
      </c>
      <c r="B186" s="5">
        <f t="shared" si="29"/>
        <v>2.9914285714285698</v>
      </c>
      <c r="C186" s="6">
        <v>-0.51446479558944702</v>
      </c>
      <c r="D186">
        <v>13.221447944641101</v>
      </c>
      <c r="E186" s="6">
        <f t="shared" si="24"/>
        <v>0.94249002010907024</v>
      </c>
      <c r="F186" s="6">
        <f t="shared" si="25"/>
        <v>0.91750781320379771</v>
      </c>
      <c r="G186" s="6">
        <f t="shared" si="26"/>
        <v>0.21556170976122066</v>
      </c>
      <c r="H186" t="str">
        <f t="shared" si="27"/>
        <v>0,917507813203798+0,215561709761221i</v>
      </c>
      <c r="I186" t="str">
        <f t="shared" si="30"/>
        <v>104,851476460616+404,644976952372i</v>
      </c>
      <c r="J186" s="6">
        <f t="shared" si="31"/>
        <v>104.851476460616</v>
      </c>
      <c r="K186" s="6">
        <f t="shared" si="32"/>
        <v>404.64497695237202</v>
      </c>
      <c r="L186" s="6">
        <f t="shared" si="28"/>
        <v>21.528611209985929</v>
      </c>
      <c r="M186" s="6">
        <f t="shared" si="33"/>
        <v>418.00883900792905</v>
      </c>
      <c r="N186">
        <f t="shared" si="34"/>
        <v>14.528031222544879</v>
      </c>
      <c r="O186">
        <f t="shared" si="35"/>
        <v>0.25911967881157549</v>
      </c>
    </row>
    <row r="187" spans="1:15" x14ac:dyDescent="0.35">
      <c r="A187">
        <v>3007142.8571428601</v>
      </c>
      <c r="B187" s="5">
        <f t="shared" si="29"/>
        <v>3.0071428571428602</v>
      </c>
      <c r="C187" s="6">
        <v>-0.52360910177230802</v>
      </c>
      <c r="D187">
        <v>13.063179016113301</v>
      </c>
      <c r="E187" s="6">
        <f t="shared" si="24"/>
        <v>0.94149831026330044</v>
      </c>
      <c r="F187" s="6">
        <f t="shared" si="25"/>
        <v>0.91713371474517758</v>
      </c>
      <c r="G187" s="6">
        <f t="shared" si="26"/>
        <v>0.21280229676007065</v>
      </c>
      <c r="H187" t="str">
        <f t="shared" si="27"/>
        <v>0,917133714745178+0,212802296760071i</v>
      </c>
      <c r="I187" t="str">
        <f t="shared" si="30"/>
        <v>108,894882806384+408,045273184888i</v>
      </c>
      <c r="J187" s="6">
        <f t="shared" si="31"/>
        <v>108.894882806384</v>
      </c>
      <c r="K187" s="6">
        <f t="shared" si="32"/>
        <v>408.045273184888</v>
      </c>
      <c r="L187" s="6">
        <f t="shared" si="28"/>
        <v>21.596073140643689</v>
      </c>
      <c r="M187" s="6">
        <f t="shared" si="33"/>
        <v>422.32575160644183</v>
      </c>
      <c r="N187">
        <f t="shared" si="34"/>
        <v>14.943373110204757</v>
      </c>
      <c r="O187">
        <f t="shared" si="35"/>
        <v>0.26686960972843571</v>
      </c>
    </row>
    <row r="188" spans="1:15" x14ac:dyDescent="0.35">
      <c r="A188">
        <v>3022857.1428571399</v>
      </c>
      <c r="B188" s="5">
        <f t="shared" si="29"/>
        <v>3.02285714285714</v>
      </c>
      <c r="C188" s="6">
        <v>-0.51843661069869995</v>
      </c>
      <c r="D188">
        <v>13.0362539291382</v>
      </c>
      <c r="E188" s="6">
        <f t="shared" si="24"/>
        <v>0.94205914422723691</v>
      </c>
      <c r="F188" s="6">
        <f t="shared" si="25"/>
        <v>0.91777999578742964</v>
      </c>
      <c r="G188" s="6">
        <f t="shared" si="26"/>
        <v>0.21249778952869039</v>
      </c>
      <c r="H188" t="str">
        <f t="shared" si="27"/>
        <v>0,91777999578743+0,21249778952869i</v>
      </c>
      <c r="I188" t="str">
        <f t="shared" si="30"/>
        <v>108,372932544075+409,315207522786i</v>
      </c>
      <c r="J188" s="6">
        <f t="shared" si="31"/>
        <v>108.372932544075</v>
      </c>
      <c r="K188" s="6">
        <f t="shared" si="32"/>
        <v>409.31520752278601</v>
      </c>
      <c r="L188" s="6">
        <f t="shared" si="28"/>
        <v>21.550668955413244</v>
      </c>
      <c r="M188" s="6">
        <f t="shared" si="33"/>
        <v>423.41897881132348</v>
      </c>
      <c r="N188">
        <f t="shared" si="34"/>
        <v>14.830815087267805</v>
      </c>
      <c r="O188">
        <f t="shared" si="35"/>
        <v>0.26476644540025313</v>
      </c>
    </row>
    <row r="189" spans="1:15" x14ac:dyDescent="0.35">
      <c r="A189">
        <v>3038571.42857143</v>
      </c>
      <c r="B189" s="5">
        <f t="shared" si="29"/>
        <v>3.03857142857143</v>
      </c>
      <c r="C189" s="6">
        <v>-0.51440173387527499</v>
      </c>
      <c r="D189">
        <v>12.942278861999499</v>
      </c>
      <c r="E189" s="6">
        <f t="shared" si="24"/>
        <v>0.94249686284533463</v>
      </c>
      <c r="F189" s="6">
        <f t="shared" si="25"/>
        <v>0.91855389318388525</v>
      </c>
      <c r="G189" s="6">
        <f t="shared" si="26"/>
        <v>0.21109022191950308</v>
      </c>
      <c r="H189" t="str">
        <f t="shared" si="27"/>
        <v>0,918553893183885+0,211090221919503i</v>
      </c>
      <c r="I189" t="str">
        <f t="shared" si="30"/>
        <v>109,097576987714+412,345588341208i</v>
      </c>
      <c r="J189" s="6">
        <f t="shared" si="31"/>
        <v>109.09757698771401</v>
      </c>
      <c r="K189" s="6">
        <f t="shared" si="32"/>
        <v>412.34558834120799</v>
      </c>
      <c r="L189" s="6">
        <f t="shared" si="28"/>
        <v>21.597943514580876</v>
      </c>
      <c r="M189" s="6">
        <f t="shared" si="33"/>
        <v>426.53389728021284</v>
      </c>
      <c r="N189">
        <f t="shared" si="34"/>
        <v>14.820724824794365</v>
      </c>
      <c r="O189">
        <f t="shared" si="35"/>
        <v>0.26457801434615535</v>
      </c>
    </row>
    <row r="190" spans="1:15" x14ac:dyDescent="0.35">
      <c r="A190">
        <v>3054285.7142857099</v>
      </c>
      <c r="B190" s="5">
        <f t="shared" si="29"/>
        <v>3.0542857142857098</v>
      </c>
      <c r="C190" s="6">
        <v>-0.52346056699752797</v>
      </c>
      <c r="D190">
        <v>12.7604732513428</v>
      </c>
      <c r="E190" s="6">
        <f t="shared" si="24"/>
        <v>0.94151441067915065</v>
      </c>
      <c r="F190" s="6">
        <f t="shared" si="25"/>
        <v>0.91826089141751888</v>
      </c>
      <c r="G190" s="6">
        <f t="shared" si="26"/>
        <v>0.20795749760374607</v>
      </c>
      <c r="H190" t="str">
        <f t="shared" si="27"/>
        <v>0,918260891417519+0,207957497603746i</v>
      </c>
      <c r="I190" t="str">
        <f t="shared" si="30"/>
        <v>113,715268093208+416,518091065735i</v>
      </c>
      <c r="J190" s="6">
        <f t="shared" si="31"/>
        <v>113.715268093208</v>
      </c>
      <c r="K190" s="6">
        <f t="shared" si="32"/>
        <v>416.51809106573501</v>
      </c>
      <c r="L190" s="6">
        <f t="shared" si="28"/>
        <v>21.704246188834766</v>
      </c>
      <c r="M190" s="6">
        <f t="shared" si="33"/>
        <v>431.762066863862</v>
      </c>
      <c r="N190">
        <f t="shared" si="34"/>
        <v>15.271533091989598</v>
      </c>
      <c r="O190">
        <f t="shared" si="35"/>
        <v>0.27301399514783964</v>
      </c>
    </row>
    <row r="191" spans="1:15" x14ac:dyDescent="0.35">
      <c r="A191">
        <v>3070000</v>
      </c>
      <c r="B191" s="5">
        <f t="shared" si="29"/>
        <v>3.07</v>
      </c>
      <c r="C191" s="6">
        <v>-0.52589112520217896</v>
      </c>
      <c r="D191">
        <v>12.770738601684601</v>
      </c>
      <c r="E191" s="6">
        <f t="shared" si="24"/>
        <v>0.94125098510957805</v>
      </c>
      <c r="F191" s="6">
        <f t="shared" si="25"/>
        <v>0.91796670912313238</v>
      </c>
      <c r="G191" s="6">
        <f t="shared" si="26"/>
        <v>0.20806378327666153</v>
      </c>
      <c r="H191" t="str">
        <f t="shared" si="27"/>
        <v>0,917966709123132+0,208063783276662i</v>
      </c>
      <c r="I191" t="str">
        <f t="shared" si="30"/>
        <v>114,000985546506+415,961192695846i</v>
      </c>
      <c r="J191" s="6">
        <f t="shared" si="31"/>
        <v>114.000985546506</v>
      </c>
      <c r="K191" s="6">
        <f t="shared" si="32"/>
        <v>415.96119269584602</v>
      </c>
      <c r="L191" s="6">
        <f t="shared" si="28"/>
        <v>21.564278785232958</v>
      </c>
      <c r="M191" s="6">
        <f t="shared" si="33"/>
        <v>431.30028812246974</v>
      </c>
      <c r="N191">
        <f t="shared" si="34"/>
        <v>15.327637749823307</v>
      </c>
      <c r="O191">
        <f t="shared" si="35"/>
        <v>0.27406639741478089</v>
      </c>
    </row>
    <row r="192" spans="1:15" x14ac:dyDescent="0.35">
      <c r="A192">
        <v>3085714.2857142901</v>
      </c>
      <c r="B192" s="5">
        <f t="shared" si="29"/>
        <v>3.0857142857142903</v>
      </c>
      <c r="C192" s="6">
        <v>-0.51834017038345304</v>
      </c>
      <c r="D192">
        <v>12.788854598999</v>
      </c>
      <c r="E192" s="6">
        <f t="shared" si="24"/>
        <v>0.94206960406370854</v>
      </c>
      <c r="F192" s="6">
        <f t="shared" si="25"/>
        <v>0.91869918793977912</v>
      </c>
      <c r="G192" s="6">
        <f t="shared" si="26"/>
        <v>0.20853522719085843</v>
      </c>
      <c r="H192" t="str">
        <f t="shared" si="27"/>
        <v>0,918699187939779+0,208535227190858i</v>
      </c>
      <c r="I192" t="str">
        <f t="shared" si="30"/>
        <v>112,287555437116+416,264873446283i</v>
      </c>
      <c r="J192" s="6">
        <f t="shared" si="31"/>
        <v>112.287555437116</v>
      </c>
      <c r="K192" s="6">
        <f t="shared" si="32"/>
        <v>416.26487344628299</v>
      </c>
      <c r="L192" s="6">
        <f t="shared" si="28"/>
        <v>21.470123955014117</v>
      </c>
      <c r="M192" s="6">
        <f t="shared" si="33"/>
        <v>431.14375789438657</v>
      </c>
      <c r="N192">
        <f t="shared" si="34"/>
        <v>15.097349190179701</v>
      </c>
      <c r="O192">
        <f t="shared" si="35"/>
        <v>0.26975025422510501</v>
      </c>
    </row>
    <row r="193" spans="1:15" x14ac:dyDescent="0.35">
      <c r="A193">
        <v>3101428.57142857</v>
      </c>
      <c r="B193" s="5">
        <f t="shared" si="29"/>
        <v>3.1014285714285701</v>
      </c>
      <c r="C193" s="6">
        <v>-0.52720588445663497</v>
      </c>
      <c r="D193">
        <v>12.691219329834</v>
      </c>
      <c r="E193" s="6">
        <f t="shared" si="24"/>
        <v>0.9411085213160183</v>
      </c>
      <c r="F193" s="6">
        <f t="shared" si="25"/>
        <v>0.91811560767274081</v>
      </c>
      <c r="G193" s="6">
        <f t="shared" si="26"/>
        <v>0.20675826426369603</v>
      </c>
      <c r="H193" t="str">
        <f t="shared" si="27"/>
        <v>0,918115607672741+0,206758264263696i</v>
      </c>
      <c r="I193" t="str">
        <f t="shared" si="30"/>
        <v>115,576771907895+418,081700176039i</v>
      </c>
      <c r="J193" s="6">
        <f t="shared" si="31"/>
        <v>115.57677190789499</v>
      </c>
      <c r="K193" s="6">
        <f t="shared" si="32"/>
        <v>418.08170017603902</v>
      </c>
      <c r="L193" s="6">
        <f t="shared" si="28"/>
        <v>21.454572907483435</v>
      </c>
      <c r="M193" s="6">
        <f t="shared" si="33"/>
        <v>433.76295165301633</v>
      </c>
      <c r="N193">
        <f t="shared" si="34"/>
        <v>15.454354964946649</v>
      </c>
      <c r="O193">
        <f t="shared" si="35"/>
        <v>0.27644542169444347</v>
      </c>
    </row>
    <row r="194" spans="1:15" x14ac:dyDescent="0.35">
      <c r="A194">
        <v>3117142.8571428601</v>
      </c>
      <c r="B194" s="5">
        <f t="shared" si="29"/>
        <v>3.1171428571428601</v>
      </c>
      <c r="C194" s="6">
        <v>-0.52348911762237504</v>
      </c>
      <c r="D194">
        <v>12.596391677856399</v>
      </c>
      <c r="E194" s="6">
        <f t="shared" ref="E194:E257" si="36">POWER(10,C194/20)</f>
        <v>0.94151131591492188</v>
      </c>
      <c r="F194" s="6">
        <f t="shared" ref="F194:F257" si="37">E194*COS(3.14159*D194/180)</f>
        <v>0.91884964557287296</v>
      </c>
      <c r="G194" s="6">
        <f t="shared" ref="G194:G257" si="38">E194*SIN(3.14159*D194/180)</f>
        <v>0.20532629355845711</v>
      </c>
      <c r="H194" t="str">
        <f t="shared" ref="H194:H257" si="39">COMPLEX(F194,G194)</f>
        <v>0,918849645572873+0,205326293558457i</v>
      </c>
      <c r="I194" t="str">
        <f t="shared" si="30"/>
        <v>116,481844268332+421,231678773372i</v>
      </c>
      <c r="J194" s="6">
        <f t="shared" si="31"/>
        <v>116.481844268332</v>
      </c>
      <c r="K194" s="6">
        <f t="shared" si="32"/>
        <v>421.23167877337198</v>
      </c>
      <c r="L194" s="6">
        <f t="shared" ref="L194:L257" si="40">1000000*K194/(6.28318*A194)</f>
        <v>21.507246720278491</v>
      </c>
      <c r="M194" s="6">
        <f t="shared" si="33"/>
        <v>437.0402123905593</v>
      </c>
      <c r="N194">
        <f t="shared" si="34"/>
        <v>15.458686301283098</v>
      </c>
      <c r="O194">
        <f t="shared" si="35"/>
        <v>0.27652679069040464</v>
      </c>
    </row>
    <row r="195" spans="1:15" x14ac:dyDescent="0.35">
      <c r="A195">
        <v>3132857.1428571399</v>
      </c>
      <c r="B195" s="5">
        <f t="shared" ref="B195:B258" si="41">A195/1000000</f>
        <v>3.1328571428571399</v>
      </c>
      <c r="C195" s="6">
        <v>-0.52468067407607999</v>
      </c>
      <c r="D195">
        <v>12.541588783264199</v>
      </c>
      <c r="E195" s="6">
        <f t="shared" si="36"/>
        <v>0.94138216542088515</v>
      </c>
      <c r="F195" s="6">
        <f t="shared" si="37"/>
        <v>0.91891954900975326</v>
      </c>
      <c r="G195" s="6">
        <f t="shared" si="38"/>
        <v>0.20441928436482318</v>
      </c>
      <c r="H195" t="str">
        <f t="shared" si="39"/>
        <v>0,918919549009753+0,204419284364823i</v>
      </c>
      <c r="I195" t="str">
        <f t="shared" ref="I195:I258" si="42">IMPRODUCT(COMPLEX(50,0),IMDIV(IMSUM(COMPLEX(1,0),H195),IMSUB(COMPLEX(1,0),H195)))</f>
        <v>117,65570590509+422,692017647019i</v>
      </c>
      <c r="J195" s="6">
        <f t="shared" ref="J195:J258" si="43">IMREAL(I195)</f>
        <v>117.65570590509</v>
      </c>
      <c r="K195" s="6">
        <f t="shared" ref="K195:K258" si="44">IMAGINARY(I195)</f>
        <v>422.69201764701899</v>
      </c>
      <c r="L195" s="6">
        <f t="shared" si="40"/>
        <v>21.473555214911453</v>
      </c>
      <c r="M195" s="6">
        <f t="shared" ref="M195:M258" si="45">SQRT(POWER(J195,2)+POWER(K195,2))</f>
        <v>438.76121856259454</v>
      </c>
      <c r="N195">
        <f t="shared" ref="N195:N258" si="46">57.3*ATAN2(K195,J195)</f>
        <v>15.555611977206199</v>
      </c>
      <c r="O195">
        <f t="shared" ref="O195:O258" si="47">J195/ABS(K195)</f>
        <v>0.27834853981875229</v>
      </c>
    </row>
    <row r="196" spans="1:15" x14ac:dyDescent="0.35">
      <c r="A196">
        <v>3148571.42857143</v>
      </c>
      <c r="B196" s="5">
        <f t="shared" si="41"/>
        <v>3.1485714285714299</v>
      </c>
      <c r="C196" s="6">
        <v>-0.52187317609786998</v>
      </c>
      <c r="D196">
        <v>12.494029045105</v>
      </c>
      <c r="E196" s="6">
        <f t="shared" si="36"/>
        <v>0.94168649299270535</v>
      </c>
      <c r="F196" s="6">
        <f t="shared" si="37"/>
        <v>0.91938603607488256</v>
      </c>
      <c r="G196" s="6">
        <f t="shared" si="38"/>
        <v>0.20372228094986411</v>
      </c>
      <c r="H196" t="str">
        <f t="shared" si="39"/>
        <v>0,919386036074883+0,203722280949864i</v>
      </c>
      <c r="I196" t="str">
        <f t="shared" si="42"/>
        <v>117,940933601202+424,409226295676i</v>
      </c>
      <c r="J196" s="6">
        <f t="shared" si="43"/>
        <v>117.940933601202</v>
      </c>
      <c r="K196" s="6">
        <f t="shared" si="44"/>
        <v>424.40922629567598</v>
      </c>
      <c r="L196" s="6">
        <f t="shared" si="40"/>
        <v>21.453184355364154</v>
      </c>
      <c r="M196" s="6">
        <f t="shared" si="45"/>
        <v>440.49206029577584</v>
      </c>
      <c r="N196">
        <f t="shared" si="46"/>
        <v>15.531456388972996</v>
      </c>
      <c r="O196">
        <f t="shared" si="47"/>
        <v>0.27789436773232473</v>
      </c>
    </row>
    <row r="197" spans="1:15" x14ac:dyDescent="0.35">
      <c r="A197">
        <v>3164285.7142857099</v>
      </c>
      <c r="B197" s="5">
        <f t="shared" si="41"/>
        <v>3.1642857142857097</v>
      </c>
      <c r="C197" s="6">
        <v>-0.51169258356094405</v>
      </c>
      <c r="D197">
        <v>12.420859336853001</v>
      </c>
      <c r="E197" s="6">
        <f t="shared" si="36"/>
        <v>0.94279087578132192</v>
      </c>
      <c r="F197" s="6">
        <f t="shared" si="37"/>
        <v>0.92072398379001752</v>
      </c>
      <c r="G197" s="6">
        <f t="shared" si="38"/>
        <v>0.20278555454063193</v>
      </c>
      <c r="H197" t="str">
        <f t="shared" si="39"/>
        <v>0,920723983790018+0,202785554540632i</v>
      </c>
      <c r="I197" t="str">
        <f t="shared" si="42"/>
        <v>117,225455323171+427,757451903203i</v>
      </c>
      <c r="J197" s="6">
        <f t="shared" si="43"/>
        <v>117.225455323171</v>
      </c>
      <c r="K197" s="6">
        <f t="shared" si="44"/>
        <v>427.75745190320299</v>
      </c>
      <c r="L197" s="6">
        <f t="shared" si="40"/>
        <v>21.515051599782112</v>
      </c>
      <c r="M197" s="6">
        <f t="shared" si="45"/>
        <v>443.52930572223272</v>
      </c>
      <c r="N197">
        <f t="shared" si="46"/>
        <v>15.326580115176409</v>
      </c>
      <c r="O197">
        <f t="shared" si="47"/>
        <v>0.27404655325489896</v>
      </c>
    </row>
    <row r="198" spans="1:15" x14ac:dyDescent="0.35">
      <c r="A198">
        <v>3180000</v>
      </c>
      <c r="B198" s="5">
        <f t="shared" si="41"/>
        <v>3.18</v>
      </c>
      <c r="C198" s="6">
        <v>-0.51210683584213301</v>
      </c>
      <c r="D198">
        <v>12.3273477554321</v>
      </c>
      <c r="E198" s="6">
        <f t="shared" si="36"/>
        <v>0.94274591274654296</v>
      </c>
      <c r="F198" s="6">
        <f t="shared" si="37"/>
        <v>0.9210097939986549</v>
      </c>
      <c r="G198" s="6">
        <f t="shared" si="38"/>
        <v>0.201272987156418</v>
      </c>
      <c r="H198" t="str">
        <f t="shared" si="39"/>
        <v>0,921009793998655+0,201272987156418i</v>
      </c>
      <c r="I198" t="str">
        <f t="shared" si="42"/>
        <v>118,96203888344+430,52798572939i</v>
      </c>
      <c r="J198" s="6">
        <f t="shared" si="43"/>
        <v>118.96203888344</v>
      </c>
      <c r="K198" s="6">
        <f t="shared" si="44"/>
        <v>430.52798572939002</v>
      </c>
      <c r="L198" s="6">
        <f t="shared" si="40"/>
        <v>21.547394636855763</v>
      </c>
      <c r="M198" s="6">
        <f t="shared" si="45"/>
        <v>446.66129582885395</v>
      </c>
      <c r="N198">
        <f t="shared" si="46"/>
        <v>15.447498508295956</v>
      </c>
      <c r="O198">
        <f t="shared" si="47"/>
        <v>0.27631662244185456</v>
      </c>
    </row>
    <row r="199" spans="1:15" x14ac:dyDescent="0.35">
      <c r="A199">
        <v>3195714.2857142901</v>
      </c>
      <c r="B199" s="5">
        <f t="shared" si="41"/>
        <v>3.1957142857142902</v>
      </c>
      <c r="C199" s="6">
        <v>-0.52440983057022095</v>
      </c>
      <c r="D199">
        <v>12.169837951660201</v>
      </c>
      <c r="E199" s="6">
        <f t="shared" si="36"/>
        <v>0.94141152006754758</v>
      </c>
      <c r="F199" s="6">
        <f t="shared" si="37"/>
        <v>0.92025522017202166</v>
      </c>
      <c r="G199" s="6">
        <f t="shared" si="38"/>
        <v>0.19845901305316063</v>
      </c>
      <c r="H199" t="str">
        <f t="shared" si="39"/>
        <v>0,920255220172022+0,198459013053161i</v>
      </c>
      <c r="I199" t="str">
        <f t="shared" si="42"/>
        <v>124,323782152715+433,835616981468i</v>
      </c>
      <c r="J199" s="6">
        <f t="shared" si="43"/>
        <v>124.323782152715</v>
      </c>
      <c r="K199" s="6">
        <f t="shared" si="44"/>
        <v>433.83561698146798</v>
      </c>
      <c r="L199" s="6">
        <f t="shared" si="40"/>
        <v>21.606168474512096</v>
      </c>
      <c r="M199" s="6">
        <f t="shared" si="45"/>
        <v>451.29784551939389</v>
      </c>
      <c r="N199">
        <f t="shared" si="46"/>
        <v>15.991832194525598</v>
      </c>
      <c r="O199">
        <f t="shared" si="47"/>
        <v>0.28656886914387597</v>
      </c>
    </row>
    <row r="200" spans="1:15" x14ac:dyDescent="0.35">
      <c r="A200">
        <v>3211428.57142857</v>
      </c>
      <c r="B200" s="5">
        <f t="shared" si="41"/>
        <v>3.21142857142857</v>
      </c>
      <c r="C200" s="6">
        <v>-0.52514553070068404</v>
      </c>
      <c r="D200">
        <v>12.2130346298218</v>
      </c>
      <c r="E200" s="6">
        <f t="shared" si="36"/>
        <v>0.94133178531657269</v>
      </c>
      <c r="F200" s="6">
        <f t="shared" si="37"/>
        <v>0.92002740553051077</v>
      </c>
      <c r="G200" s="6">
        <f t="shared" si="38"/>
        <v>0.19913589108968591</v>
      </c>
      <c r="H200" t="str">
        <f t="shared" si="39"/>
        <v>0,920027405530511+0,199135891089686i</v>
      </c>
      <c r="I200" t="str">
        <f t="shared" si="42"/>
        <v>123,661988846128+432,427322468258i</v>
      </c>
      <c r="J200" s="6">
        <f t="shared" si="43"/>
        <v>123.661988846128</v>
      </c>
      <c r="K200" s="6">
        <f t="shared" si="44"/>
        <v>432.42732246825801</v>
      </c>
      <c r="L200" s="6">
        <f t="shared" si="40"/>
        <v>21.430650721434443</v>
      </c>
      <c r="M200" s="6">
        <f t="shared" si="45"/>
        <v>449.76179995909689</v>
      </c>
      <c r="N200">
        <f t="shared" si="46"/>
        <v>15.960207685044981</v>
      </c>
      <c r="O200">
        <f t="shared" si="47"/>
        <v>0.28597172847514812</v>
      </c>
    </row>
    <row r="201" spans="1:15" x14ac:dyDescent="0.35">
      <c r="A201">
        <v>3227142.8571428601</v>
      </c>
      <c r="B201" s="5">
        <f t="shared" si="41"/>
        <v>3.22714285714286</v>
      </c>
      <c r="C201" s="6">
        <v>-0.52774196863174405</v>
      </c>
      <c r="D201">
        <v>12.2549743652344</v>
      </c>
      <c r="E201" s="6">
        <f t="shared" si="36"/>
        <v>0.94105043885841666</v>
      </c>
      <c r="F201" s="6">
        <f t="shared" si="37"/>
        <v>0.91960645907410987</v>
      </c>
      <c r="G201" s="6">
        <f t="shared" si="38"/>
        <v>0.19974956546835387</v>
      </c>
      <c r="H201" t="str">
        <f t="shared" si="39"/>
        <v>0,91960645907411+0,199749565468354i</v>
      </c>
      <c r="I201" t="str">
        <f t="shared" si="42"/>
        <v>123,400174747454+430,838213605618i</v>
      </c>
      <c r="J201" s="6">
        <f t="shared" si="43"/>
        <v>123.400174747454</v>
      </c>
      <c r="K201" s="6">
        <f t="shared" si="44"/>
        <v>430.83821360561802</v>
      </c>
      <c r="L201" s="6">
        <f t="shared" si="40"/>
        <v>21.247924967164586</v>
      </c>
      <c r="M201" s="6">
        <f t="shared" si="45"/>
        <v>448.16199016715188</v>
      </c>
      <c r="N201">
        <f t="shared" si="46"/>
        <v>15.983886792468104</v>
      </c>
      <c r="O201">
        <f t="shared" si="47"/>
        <v>0.286418824631959</v>
      </c>
    </row>
    <row r="202" spans="1:15" x14ac:dyDescent="0.35">
      <c r="A202">
        <v>3242857.1428571399</v>
      </c>
      <c r="B202" s="5">
        <f t="shared" si="41"/>
        <v>3.2428571428571398</v>
      </c>
      <c r="C202" s="6">
        <v>-0.50685334205627397</v>
      </c>
      <c r="D202">
        <v>12.2272243499756</v>
      </c>
      <c r="E202" s="6">
        <f t="shared" si="36"/>
        <v>0.94331628700623082</v>
      </c>
      <c r="F202" s="6">
        <f t="shared" si="37"/>
        <v>0.92191754397660985</v>
      </c>
      <c r="G202" s="6">
        <f t="shared" si="38"/>
        <v>0.19978403199294323</v>
      </c>
      <c r="H202" t="str">
        <f t="shared" si="39"/>
        <v>0,92191754397661+0,199784031992943i</v>
      </c>
      <c r="I202" t="str">
        <f t="shared" si="42"/>
        <v>119,70562407987+434,213721714886i</v>
      </c>
      <c r="J202" s="6">
        <f t="shared" si="43"/>
        <v>119.70562407987001</v>
      </c>
      <c r="K202" s="6">
        <f t="shared" si="44"/>
        <v>434.21372171488599</v>
      </c>
      <c r="L202" s="6">
        <f t="shared" si="40"/>
        <v>21.310626863081641</v>
      </c>
      <c r="M202" s="6">
        <f t="shared" si="45"/>
        <v>450.41202532996789</v>
      </c>
      <c r="N202">
        <f t="shared" si="46"/>
        <v>15.413796525419981</v>
      </c>
      <c r="O202">
        <f t="shared" si="47"/>
        <v>0.27568365091527736</v>
      </c>
    </row>
    <row r="203" spans="1:15" x14ac:dyDescent="0.35">
      <c r="A203">
        <v>3258571.42857143</v>
      </c>
      <c r="B203" s="5">
        <f t="shared" si="41"/>
        <v>3.2585714285714302</v>
      </c>
      <c r="C203" s="6">
        <v>-0.50456213951110795</v>
      </c>
      <c r="D203">
        <v>12.1970434188843</v>
      </c>
      <c r="E203" s="6">
        <f t="shared" si="36"/>
        <v>0.94356515198785795</v>
      </c>
      <c r="F203" s="6">
        <f t="shared" si="37"/>
        <v>0.92226590085239379</v>
      </c>
      <c r="G203" s="6">
        <f t="shared" si="38"/>
        <v>0.19935095728586824</v>
      </c>
      <c r="H203" t="str">
        <f t="shared" si="39"/>
        <v>0,922265900852394+0,199350957285868i</v>
      </c>
      <c r="I203" t="str">
        <f t="shared" si="42"/>
        <v>119,786666686385+435,421969373268i</v>
      </c>
      <c r="J203" s="6">
        <f t="shared" si="43"/>
        <v>119.786666686385</v>
      </c>
      <c r="K203" s="6">
        <f t="shared" si="44"/>
        <v>435.42196937326798</v>
      </c>
      <c r="L203" s="6">
        <f t="shared" si="40"/>
        <v>21.266870716357833</v>
      </c>
      <c r="M203" s="6">
        <f t="shared" si="45"/>
        <v>451.5984244090431</v>
      </c>
      <c r="N203">
        <f t="shared" si="46"/>
        <v>15.382965702927045</v>
      </c>
      <c r="O203">
        <f t="shared" si="47"/>
        <v>0.27510478366262037</v>
      </c>
    </row>
    <row r="204" spans="1:15" x14ac:dyDescent="0.35">
      <c r="A204">
        <v>3274285.7142857099</v>
      </c>
      <c r="B204" s="5">
        <f t="shared" si="41"/>
        <v>3.27428571428571</v>
      </c>
      <c r="C204" s="6">
        <v>-0.51900076866149902</v>
      </c>
      <c r="D204">
        <v>12.081574440002401</v>
      </c>
      <c r="E204" s="6">
        <f t="shared" si="36"/>
        <v>0.94199795845003054</v>
      </c>
      <c r="F204" s="6">
        <f t="shared" si="37"/>
        <v>0.92113330091174528</v>
      </c>
      <c r="G204" s="6">
        <f t="shared" si="38"/>
        <v>0.197163880250561</v>
      </c>
      <c r="H204" t="str">
        <f t="shared" si="39"/>
        <v>0,921133300911745+0,197163880250561i</v>
      </c>
      <c r="I204" t="str">
        <f t="shared" si="42"/>
        <v>124,895735120213+437,232978864596i</v>
      </c>
      <c r="J204" s="6">
        <f t="shared" si="43"/>
        <v>124.895735120213</v>
      </c>
      <c r="K204" s="6">
        <f t="shared" si="44"/>
        <v>437.23297886459602</v>
      </c>
      <c r="L204" s="6">
        <f t="shared" si="40"/>
        <v>21.252833356546756</v>
      </c>
      <c r="M204" s="6">
        <f t="shared" si="45"/>
        <v>454.72147789391551</v>
      </c>
      <c r="N204">
        <f t="shared" si="46"/>
        <v>15.94318115894624</v>
      </c>
      <c r="O204">
        <f t="shared" si="47"/>
        <v>0.28565030809098962</v>
      </c>
    </row>
    <row r="205" spans="1:15" x14ac:dyDescent="0.35">
      <c r="A205">
        <v>3290000</v>
      </c>
      <c r="B205" s="5">
        <f t="shared" si="41"/>
        <v>3.29</v>
      </c>
      <c r="C205" s="6">
        <v>-0.51722049713134799</v>
      </c>
      <c r="D205">
        <v>11.9679098129272</v>
      </c>
      <c r="E205" s="6">
        <f t="shared" si="36"/>
        <v>0.94219105139615822</v>
      </c>
      <c r="F205" s="6">
        <f t="shared" si="37"/>
        <v>0.92171152165044479</v>
      </c>
      <c r="G205" s="6">
        <f t="shared" si="38"/>
        <v>0.19537617098259355</v>
      </c>
      <c r="H205" t="str">
        <f t="shared" si="39"/>
        <v>0,921711521650445+0,195376170982594i</v>
      </c>
      <c r="I205" t="str">
        <f t="shared" si="42"/>
        <v>126,71970143191+441,020432774193i</v>
      </c>
      <c r="J205" s="6">
        <f t="shared" si="43"/>
        <v>126.71970143191</v>
      </c>
      <c r="K205" s="6">
        <f t="shared" si="44"/>
        <v>441.02043277419301</v>
      </c>
      <c r="L205" s="6">
        <f t="shared" si="40"/>
        <v>21.3345413884614</v>
      </c>
      <c r="M205" s="6">
        <f t="shared" si="45"/>
        <v>458.86480019209245</v>
      </c>
      <c r="N205">
        <f t="shared" si="46"/>
        <v>16.032283189433738</v>
      </c>
      <c r="O205">
        <f t="shared" si="47"/>
        <v>0.28733294880419247</v>
      </c>
    </row>
    <row r="206" spans="1:15" x14ac:dyDescent="0.35">
      <c r="A206">
        <v>3305714.2857142901</v>
      </c>
      <c r="B206" s="5">
        <f t="shared" si="41"/>
        <v>3.30571428571429</v>
      </c>
      <c r="C206" s="6">
        <v>-0.52358764410018899</v>
      </c>
      <c r="D206">
        <v>11.9628257751465</v>
      </c>
      <c r="E206" s="6">
        <f t="shared" si="36"/>
        <v>0.94150063614905743</v>
      </c>
      <c r="F206" s="6">
        <f t="shared" si="37"/>
        <v>0.92105343332515643</v>
      </c>
      <c r="G206" s="6">
        <f t="shared" si="38"/>
        <v>0.19515127678040334</v>
      </c>
      <c r="H206" t="str">
        <f t="shared" si="39"/>
        <v>0,921053433325156+0,195151276780403i</v>
      </c>
      <c r="I206" t="str">
        <f t="shared" si="42"/>
        <v>128,142276555873+440,357246460522i</v>
      </c>
      <c r="J206" s="6">
        <f t="shared" si="43"/>
        <v>128.142276555873</v>
      </c>
      <c r="K206" s="6">
        <f t="shared" si="44"/>
        <v>440.35724646052199</v>
      </c>
      <c r="L206" s="6">
        <f t="shared" si="40"/>
        <v>21.201194550220709</v>
      </c>
      <c r="M206" s="6">
        <f t="shared" si="45"/>
        <v>458.62288162630387</v>
      </c>
      <c r="N206">
        <f t="shared" si="46"/>
        <v>16.225989234460243</v>
      </c>
      <c r="O206">
        <f t="shared" si="47"/>
        <v>0.29099618000123212</v>
      </c>
    </row>
    <row r="207" spans="1:15" x14ac:dyDescent="0.35">
      <c r="A207">
        <v>3321428.57142857</v>
      </c>
      <c r="B207" s="5">
        <f t="shared" si="41"/>
        <v>3.3214285714285698</v>
      </c>
      <c r="C207" s="6">
        <v>-0.52431857585907005</v>
      </c>
      <c r="D207">
        <v>11.967170715331999</v>
      </c>
      <c r="E207" s="6">
        <f t="shared" si="36"/>
        <v>0.94142141067072094</v>
      </c>
      <c r="F207" s="6">
        <f t="shared" si="37"/>
        <v>0.92096112804283203</v>
      </c>
      <c r="G207" s="6">
        <f t="shared" si="38"/>
        <v>0.19520469539261706</v>
      </c>
      <c r="H207" t="str">
        <f t="shared" si="39"/>
        <v>0,920961128042832+0,195204695392617i</v>
      </c>
      <c r="I207" t="str">
        <f t="shared" si="42"/>
        <v>128,208068994173+440,125864186998i</v>
      </c>
      <c r="J207" s="6">
        <f t="shared" si="43"/>
        <v>128.208068994173</v>
      </c>
      <c r="K207" s="6">
        <f t="shared" si="44"/>
        <v>440.125864186998</v>
      </c>
      <c r="L207" s="6">
        <f t="shared" si="40"/>
        <v>21.089800526724503</v>
      </c>
      <c r="M207" s="6">
        <f t="shared" si="45"/>
        <v>458.41911530996003</v>
      </c>
      <c r="N207">
        <f t="shared" si="46"/>
        <v>16.241966300509311</v>
      </c>
      <c r="O207">
        <f t="shared" si="47"/>
        <v>0.2912986475607367</v>
      </c>
    </row>
    <row r="208" spans="1:15" x14ac:dyDescent="0.35">
      <c r="A208">
        <v>3337142.8571428601</v>
      </c>
      <c r="B208" s="5">
        <f t="shared" si="41"/>
        <v>3.3371428571428599</v>
      </c>
      <c r="C208" s="6">
        <v>-0.50564801692962602</v>
      </c>
      <c r="D208">
        <v>11.9315376281738</v>
      </c>
      <c r="E208" s="6">
        <f t="shared" si="36"/>
        <v>0.94344719837674618</v>
      </c>
      <c r="F208" s="6">
        <f t="shared" si="37"/>
        <v>0.92306437181188605</v>
      </c>
      <c r="G208" s="6">
        <f t="shared" si="38"/>
        <v>0.19505071549845615</v>
      </c>
      <c r="H208" t="str">
        <f t="shared" si="39"/>
        <v>0,923064371811886+0,195050715498456i</v>
      </c>
      <c r="I208" t="str">
        <f t="shared" si="42"/>
        <v>124,997387198058+443,661361936014i</v>
      </c>
      <c r="J208" s="6">
        <f t="shared" si="43"/>
        <v>124.99738719805799</v>
      </c>
      <c r="K208" s="6">
        <f t="shared" si="44"/>
        <v>443.66136193601398</v>
      </c>
      <c r="L208" s="6">
        <f t="shared" si="40"/>
        <v>21.159105700970411</v>
      </c>
      <c r="M208" s="6">
        <f t="shared" si="45"/>
        <v>460.93356449846436</v>
      </c>
      <c r="N208">
        <f t="shared" si="46"/>
        <v>15.73583862104171</v>
      </c>
      <c r="O208">
        <f t="shared" si="47"/>
        <v>0.28174052987757237</v>
      </c>
    </row>
    <row r="209" spans="1:15" x14ac:dyDescent="0.35">
      <c r="A209">
        <v>3352857.1428571399</v>
      </c>
      <c r="B209" s="5">
        <f t="shared" si="41"/>
        <v>3.3528571428571401</v>
      </c>
      <c r="C209" s="6">
        <v>-0.50196671485900901</v>
      </c>
      <c r="D209">
        <v>11.8595428466797</v>
      </c>
      <c r="E209" s="6">
        <f t="shared" si="36"/>
        <v>0.94384714016404936</v>
      </c>
      <c r="F209" s="6">
        <f t="shared" si="37"/>
        <v>0.92370013779954396</v>
      </c>
      <c r="G209" s="6">
        <f t="shared" si="38"/>
        <v>0.19397288322071732</v>
      </c>
      <c r="H209" t="str">
        <f t="shared" si="39"/>
        <v>0,923700137799544+0,193972883220717i</v>
      </c>
      <c r="I209" t="str">
        <f t="shared" si="42"/>
        <v>125,615351101234+446,457110255716i</v>
      </c>
      <c r="J209" s="6">
        <f t="shared" si="43"/>
        <v>125.615351101234</v>
      </c>
      <c r="K209" s="6">
        <f t="shared" si="44"/>
        <v>446.45711025571597</v>
      </c>
      <c r="L209" s="6">
        <f t="shared" si="40"/>
        <v>21.192646440502621</v>
      </c>
      <c r="M209" s="6">
        <f t="shared" si="45"/>
        <v>463.79216005681985</v>
      </c>
      <c r="N209">
        <f t="shared" si="46"/>
        <v>15.715656987734944</v>
      </c>
      <c r="O209">
        <f t="shared" si="47"/>
        <v>0.28136039994812861</v>
      </c>
    </row>
    <row r="210" spans="1:15" x14ac:dyDescent="0.35">
      <c r="A210">
        <v>3368571.42857143</v>
      </c>
      <c r="B210" s="5">
        <f t="shared" si="41"/>
        <v>3.3685714285714301</v>
      </c>
      <c r="C210" s="6">
        <v>-0.51043081283569303</v>
      </c>
      <c r="D210">
        <v>11.832073211669901</v>
      </c>
      <c r="E210" s="6">
        <f t="shared" si="36"/>
        <v>0.94292784187051681</v>
      </c>
      <c r="F210" s="6">
        <f t="shared" si="37"/>
        <v>0.92289326328157195</v>
      </c>
      <c r="G210" s="6">
        <f t="shared" si="38"/>
        <v>0.19334151019396106</v>
      </c>
      <c r="H210" t="str">
        <f t="shared" si="39"/>
        <v>0,922893263281572+0,193341510193961i</v>
      </c>
      <c r="I210" t="str">
        <f t="shared" si="42"/>
        <v>127,967145533084+446,244234247971i</v>
      </c>
      <c r="J210" s="6">
        <f t="shared" si="43"/>
        <v>127.96714553308399</v>
      </c>
      <c r="K210" s="6">
        <f t="shared" si="44"/>
        <v>446.24423424797101</v>
      </c>
      <c r="L210" s="6">
        <f t="shared" si="40"/>
        <v>21.083725609668605</v>
      </c>
      <c r="M210" s="6">
        <f t="shared" si="45"/>
        <v>464.23001511690683</v>
      </c>
      <c r="N210">
        <f t="shared" si="46"/>
        <v>16.002207318975707</v>
      </c>
      <c r="O210">
        <f t="shared" si="47"/>
        <v>0.28676481556952649</v>
      </c>
    </row>
    <row r="211" spans="1:15" x14ac:dyDescent="0.35">
      <c r="A211">
        <v>3384285.7142857099</v>
      </c>
      <c r="B211" s="5">
        <f t="shared" si="41"/>
        <v>3.3842857142857099</v>
      </c>
      <c r="C211" s="6">
        <v>-0.51077979803085305</v>
      </c>
      <c r="D211">
        <v>11.7963266372681</v>
      </c>
      <c r="E211" s="6">
        <f t="shared" si="36"/>
        <v>0.94288995729449676</v>
      </c>
      <c r="F211" s="6">
        <f t="shared" si="37"/>
        <v>0.92297662396481117</v>
      </c>
      <c r="G211" s="6">
        <f t="shared" si="38"/>
        <v>0.19275793934709304</v>
      </c>
      <c r="H211" t="str">
        <f t="shared" si="39"/>
        <v>0,922976623964811+0,192757939347093i</v>
      </c>
      <c r="I211" t="str">
        <f t="shared" si="42"/>
        <v>128,757371581916+447,356430773571i</v>
      </c>
      <c r="J211" s="6">
        <f t="shared" si="43"/>
        <v>128.757371581916</v>
      </c>
      <c r="K211" s="6">
        <f t="shared" si="44"/>
        <v>447.35643077357099</v>
      </c>
      <c r="L211" s="6">
        <f t="shared" si="40"/>
        <v>21.038131361155195</v>
      </c>
      <c r="M211" s="6">
        <f t="shared" si="45"/>
        <v>465.51717142459142</v>
      </c>
      <c r="N211">
        <f t="shared" si="46"/>
        <v>16.057970051461083</v>
      </c>
      <c r="O211">
        <f t="shared" si="47"/>
        <v>0.2878183093495898</v>
      </c>
    </row>
    <row r="212" spans="1:15" x14ac:dyDescent="0.35">
      <c r="A212">
        <v>3400000</v>
      </c>
      <c r="B212" s="5">
        <f t="shared" si="41"/>
        <v>3.4</v>
      </c>
      <c r="C212" s="6">
        <v>-0.49994209408760099</v>
      </c>
      <c r="D212">
        <v>11.6706533432007</v>
      </c>
      <c r="E212" s="6">
        <f t="shared" si="36"/>
        <v>0.94406717004406471</v>
      </c>
      <c r="F212" s="6">
        <f t="shared" si="37"/>
        <v>0.92455007649036169</v>
      </c>
      <c r="G212" s="6">
        <f t="shared" si="38"/>
        <v>0.19097114341354124</v>
      </c>
      <c r="H212" t="str">
        <f t="shared" si="39"/>
        <v>0,924550076490362+0,190971143413541i</v>
      </c>
      <c r="I212" t="str">
        <f t="shared" si="42"/>
        <v>128,949592283763+452,938938333737i</v>
      </c>
      <c r="J212" s="6">
        <f t="shared" si="43"/>
        <v>128.949592283763</v>
      </c>
      <c r="K212" s="6">
        <f t="shared" si="44"/>
        <v>452.93893833373698</v>
      </c>
      <c r="L212" s="6">
        <f t="shared" si="40"/>
        <v>21.202215248336078</v>
      </c>
      <c r="M212" s="6">
        <f t="shared" si="45"/>
        <v>470.93702255083059</v>
      </c>
      <c r="N212">
        <f t="shared" si="46"/>
        <v>15.892575320715592</v>
      </c>
      <c r="O212">
        <f t="shared" si="47"/>
        <v>0.28469531181871949</v>
      </c>
    </row>
    <row r="213" spans="1:15" x14ac:dyDescent="0.35">
      <c r="A213">
        <v>3415714.2857142901</v>
      </c>
      <c r="B213" s="5">
        <f t="shared" si="41"/>
        <v>3.4157142857142899</v>
      </c>
      <c r="C213" s="6">
        <v>-0.50627881288528398</v>
      </c>
      <c r="D213">
        <v>11.6570014953613</v>
      </c>
      <c r="E213" s="6">
        <f t="shared" si="36"/>
        <v>0.94337868483436682</v>
      </c>
      <c r="F213" s="6">
        <f t="shared" si="37"/>
        <v>0.92392126780972983</v>
      </c>
      <c r="G213" s="6">
        <f t="shared" si="38"/>
        <v>0.19061173596785952</v>
      </c>
      <c r="H213" t="str">
        <f t="shared" si="39"/>
        <v>0,92392126780973+0,19061173596786i</v>
      </c>
      <c r="I213" t="str">
        <f t="shared" si="42"/>
        <v>130,620308398323+452,535807888474i</v>
      </c>
      <c r="J213" s="6">
        <f t="shared" si="43"/>
        <v>130.620308398323</v>
      </c>
      <c r="K213" s="6">
        <f t="shared" si="44"/>
        <v>452.53580788847398</v>
      </c>
      <c r="L213" s="6">
        <f t="shared" si="40"/>
        <v>21.085888795881221</v>
      </c>
      <c r="M213" s="6">
        <f t="shared" si="45"/>
        <v>471.00989627325964</v>
      </c>
      <c r="N213">
        <f t="shared" si="46"/>
        <v>16.101485063618188</v>
      </c>
      <c r="O213">
        <f t="shared" si="47"/>
        <v>0.28864082382297129</v>
      </c>
    </row>
    <row r="214" spans="1:15" x14ac:dyDescent="0.35">
      <c r="A214">
        <v>3431428.57142857</v>
      </c>
      <c r="B214" s="5">
        <f t="shared" si="41"/>
        <v>3.4314285714285702</v>
      </c>
      <c r="C214" s="6">
        <v>-0.50993067026138295</v>
      </c>
      <c r="D214">
        <v>11.6741676330566</v>
      </c>
      <c r="E214" s="6">
        <f t="shared" si="36"/>
        <v>0.94298213820119736</v>
      </c>
      <c r="F214" s="6">
        <f t="shared" si="37"/>
        <v>0.92347577430509908</v>
      </c>
      <c r="G214" s="6">
        <f t="shared" si="38"/>
        <v>0.19080829970968197</v>
      </c>
      <c r="H214" t="str">
        <f t="shared" si="39"/>
        <v>0,923475774305099+0,190808299709682i</v>
      </c>
      <c r="I214" t="str">
        <f t="shared" si="42"/>
        <v>131,063440184279+451,470195842178i</v>
      </c>
      <c r="J214" s="6">
        <f t="shared" si="43"/>
        <v>131.06344018427899</v>
      </c>
      <c r="K214" s="6">
        <f t="shared" si="44"/>
        <v>451.47019584217799</v>
      </c>
      <c r="L214" s="6">
        <f t="shared" si="40"/>
        <v>20.939900838245062</v>
      </c>
      <c r="M214" s="6">
        <f t="shared" si="45"/>
        <v>470.10952243781725</v>
      </c>
      <c r="N214">
        <f t="shared" si="46"/>
        <v>16.189397718893744</v>
      </c>
      <c r="O214">
        <f t="shared" si="47"/>
        <v>0.29030363774023143</v>
      </c>
    </row>
    <row r="215" spans="1:15" x14ac:dyDescent="0.35">
      <c r="A215">
        <v>3447142.8571428601</v>
      </c>
      <c r="B215" s="5">
        <f t="shared" si="41"/>
        <v>3.4471428571428602</v>
      </c>
      <c r="C215" s="6">
        <v>-0.49758720397949202</v>
      </c>
      <c r="D215">
        <v>11.5478219985962</v>
      </c>
      <c r="E215" s="6">
        <f t="shared" si="36"/>
        <v>0.94432315715994131</v>
      </c>
      <c r="F215" s="6">
        <f t="shared" si="37"/>
        <v>0.9252081627882458</v>
      </c>
      <c r="G215" s="6">
        <f t="shared" si="38"/>
        <v>0.18903989171208826</v>
      </c>
      <c r="H215" t="str">
        <f t="shared" si="39"/>
        <v>0,925208162788246+0,189039891712088i</v>
      </c>
      <c r="I215" t="str">
        <f t="shared" si="42"/>
        <v>130,963026734219+457,392574551603i</v>
      </c>
      <c r="J215" s="6">
        <f t="shared" si="43"/>
        <v>130.963026734219</v>
      </c>
      <c r="K215" s="6">
        <f t="shared" si="44"/>
        <v>457.39257455160299</v>
      </c>
      <c r="L215" s="6">
        <f t="shared" si="40"/>
        <v>21.11788042407953</v>
      </c>
      <c r="M215" s="6">
        <f t="shared" si="45"/>
        <v>475.77230018815879</v>
      </c>
      <c r="N215">
        <f t="shared" si="46"/>
        <v>15.978929443139879</v>
      </c>
      <c r="O215">
        <f t="shared" si="47"/>
        <v>0.28632521387695542</v>
      </c>
    </row>
    <row r="216" spans="1:15" x14ac:dyDescent="0.35">
      <c r="A216">
        <v>3462857.1428571399</v>
      </c>
      <c r="B216" s="5">
        <f t="shared" si="41"/>
        <v>3.46285714285714</v>
      </c>
      <c r="C216" s="6">
        <v>-0.50185346603393599</v>
      </c>
      <c r="D216">
        <v>11.409874916076699</v>
      </c>
      <c r="E216" s="6">
        <f t="shared" si="36"/>
        <v>0.94385944636191232</v>
      </c>
      <c r="F216" s="6">
        <f t="shared" si="37"/>
        <v>0.92520607212143191</v>
      </c>
      <c r="G216" s="6">
        <f t="shared" si="38"/>
        <v>0.18672005408163167</v>
      </c>
      <c r="H216" t="str">
        <f t="shared" si="39"/>
        <v>0,925206072121432+0,186720054081632i</v>
      </c>
      <c r="I216" t="str">
        <f t="shared" si="42"/>
        <v>134,865748708872+461,509959107965i</v>
      </c>
      <c r="J216" s="6">
        <f t="shared" si="43"/>
        <v>134.86574870887199</v>
      </c>
      <c r="K216" s="6">
        <f t="shared" si="44"/>
        <v>461.50995910796502</v>
      </c>
      <c r="L216" s="6">
        <f t="shared" si="40"/>
        <v>21.211286024789601</v>
      </c>
      <c r="M216" s="6">
        <f t="shared" si="45"/>
        <v>480.81203451103443</v>
      </c>
      <c r="N216">
        <f t="shared" si="46"/>
        <v>16.290996811897742</v>
      </c>
      <c r="O216">
        <f t="shared" si="47"/>
        <v>0.29222716876911792</v>
      </c>
    </row>
    <row r="217" spans="1:15" x14ac:dyDescent="0.35">
      <c r="A217">
        <v>3478571.42857143</v>
      </c>
      <c r="B217" s="5">
        <f t="shared" si="41"/>
        <v>3.47857142857143</v>
      </c>
      <c r="C217" s="6">
        <v>-0.52430731058120705</v>
      </c>
      <c r="D217">
        <v>11.409227371215801</v>
      </c>
      <c r="E217" s="6">
        <f t="shared" si="36"/>
        <v>0.94142263166029105</v>
      </c>
      <c r="F217" s="6">
        <f t="shared" si="37"/>
        <v>0.92281952064085249</v>
      </c>
      <c r="G217" s="6">
        <f t="shared" si="38"/>
        <v>0.18622755898731902</v>
      </c>
      <c r="H217" t="str">
        <f t="shared" si="39"/>
        <v>0,922819520640852+0,186227558987319i</v>
      </c>
      <c r="I217" t="str">
        <f t="shared" si="42"/>
        <v>139,924139410838+458,264954674131i</v>
      </c>
      <c r="J217" s="6">
        <f t="shared" si="43"/>
        <v>139.924139410838</v>
      </c>
      <c r="K217" s="6">
        <f t="shared" si="44"/>
        <v>458.26495467413099</v>
      </c>
      <c r="L217" s="6">
        <f t="shared" si="40"/>
        <v>20.96699633327562</v>
      </c>
      <c r="M217" s="6">
        <f t="shared" si="45"/>
        <v>479.15084626070205</v>
      </c>
      <c r="N217">
        <f t="shared" si="46"/>
        <v>16.98049368872595</v>
      </c>
      <c r="O217">
        <f t="shared" si="47"/>
        <v>0.30533458424796434</v>
      </c>
    </row>
    <row r="218" spans="1:15" x14ac:dyDescent="0.35">
      <c r="A218">
        <v>3494285.7142857099</v>
      </c>
      <c r="B218" s="5">
        <f t="shared" si="41"/>
        <v>3.4942857142857098</v>
      </c>
      <c r="C218" s="6">
        <v>-0.52169835567474399</v>
      </c>
      <c r="D218">
        <v>11.3819675445557</v>
      </c>
      <c r="E218" s="6">
        <f t="shared" si="36"/>
        <v>0.94170544645570553</v>
      </c>
      <c r="F218" s="6">
        <f t="shared" si="37"/>
        <v>0.9231852710786097</v>
      </c>
      <c r="G218" s="6">
        <f t="shared" si="38"/>
        <v>0.18584429813113332</v>
      </c>
      <c r="H218" t="str">
        <f t="shared" si="39"/>
        <v>0,92318527107861+0,185844298131133i</v>
      </c>
      <c r="I218" t="str">
        <f t="shared" si="42"/>
        <v>139,953950044015+459,571478268097i</v>
      </c>
      <c r="J218" s="6">
        <f t="shared" si="43"/>
        <v>139.95395004401499</v>
      </c>
      <c r="K218" s="6">
        <f t="shared" si="44"/>
        <v>459.571478268097</v>
      </c>
      <c r="L218" s="6">
        <f t="shared" si="40"/>
        <v>20.932213399936973</v>
      </c>
      <c r="M218" s="6">
        <f t="shared" si="45"/>
        <v>480.40925445961864</v>
      </c>
      <c r="N218">
        <f t="shared" si="46"/>
        <v>16.938387028561046</v>
      </c>
      <c r="O218">
        <f t="shared" si="47"/>
        <v>0.30453140950224727</v>
      </c>
    </row>
    <row r="219" spans="1:15" x14ac:dyDescent="0.35">
      <c r="A219">
        <v>3510000</v>
      </c>
      <c r="B219" s="5">
        <f t="shared" si="41"/>
        <v>3.51</v>
      </c>
      <c r="C219" s="6">
        <v>-0.511302649974823</v>
      </c>
      <c r="D219">
        <v>11.363960266113301</v>
      </c>
      <c r="E219" s="6">
        <f t="shared" si="36"/>
        <v>0.94283320121883807</v>
      </c>
      <c r="F219" s="6">
        <f t="shared" si="37"/>
        <v>0.92434927926796695</v>
      </c>
      <c r="G219" s="6">
        <f t="shared" si="38"/>
        <v>0.18577635812274959</v>
      </c>
      <c r="H219" t="str">
        <f t="shared" si="39"/>
        <v>0,924349279267967+0,18577635812275i</v>
      </c>
      <c r="I219" t="str">
        <f t="shared" si="42"/>
        <v>138,018027630336+461,718065559634i</v>
      </c>
      <c r="J219" s="6">
        <f t="shared" si="43"/>
        <v>138.01802763033601</v>
      </c>
      <c r="K219" s="6">
        <f t="shared" si="44"/>
        <v>461.718065559634</v>
      </c>
      <c r="L219" s="6">
        <f t="shared" si="40"/>
        <v>20.935833196175842</v>
      </c>
      <c r="M219" s="6">
        <f t="shared" si="45"/>
        <v>481.90512345802949</v>
      </c>
      <c r="N219">
        <f t="shared" si="46"/>
        <v>16.643827086972312</v>
      </c>
      <c r="O219">
        <f t="shared" si="47"/>
        <v>0.2989227364605036</v>
      </c>
    </row>
    <row r="220" spans="1:15" x14ac:dyDescent="0.35">
      <c r="A220">
        <v>3525714.2857142901</v>
      </c>
      <c r="B220" s="5">
        <f t="shared" si="41"/>
        <v>3.5257142857142902</v>
      </c>
      <c r="C220" s="6">
        <v>-0.50804305076599099</v>
      </c>
      <c r="D220">
        <v>11.3217449188232</v>
      </c>
      <c r="E220" s="6">
        <f t="shared" si="36"/>
        <v>0.94318708956140807</v>
      </c>
      <c r="F220" s="6">
        <f t="shared" si="37"/>
        <v>0.92483290943270602</v>
      </c>
      <c r="G220" s="6">
        <f t="shared" si="38"/>
        <v>0.18516472543536966</v>
      </c>
      <c r="H220" t="str">
        <f t="shared" si="39"/>
        <v>0,924832909432706+0,18516472543537i</v>
      </c>
      <c r="I220" t="str">
        <f t="shared" si="42"/>
        <v>138,21856061429+463,652881000955i</v>
      </c>
      <c r="J220" s="6">
        <f t="shared" si="43"/>
        <v>138.21856061429</v>
      </c>
      <c r="K220" s="6">
        <f t="shared" si="44"/>
        <v>463.65288100095501</v>
      </c>
      <c r="L220" s="6">
        <f t="shared" si="40"/>
        <v>20.929861083506982</v>
      </c>
      <c r="M220" s="6">
        <f t="shared" si="45"/>
        <v>483.81645751128792</v>
      </c>
      <c r="N220">
        <f t="shared" si="46"/>
        <v>16.600954199655181</v>
      </c>
      <c r="O220">
        <f t="shared" si="47"/>
        <v>0.298107843772905</v>
      </c>
    </row>
    <row r="221" spans="1:15" x14ac:dyDescent="0.35">
      <c r="A221">
        <v>3541428.57142857</v>
      </c>
      <c r="B221" s="5">
        <f t="shared" si="41"/>
        <v>3.54142857142857</v>
      </c>
      <c r="C221" s="6">
        <v>-0.50516253709793102</v>
      </c>
      <c r="D221">
        <v>11.2142133712769</v>
      </c>
      <c r="E221" s="6">
        <f t="shared" si="36"/>
        <v>0.94349993187976922</v>
      </c>
      <c r="F221" s="6">
        <f t="shared" si="37"/>
        <v>0.92548566275083888</v>
      </c>
      <c r="G221" s="6">
        <f t="shared" si="38"/>
        <v>0.18348953512331379</v>
      </c>
      <c r="H221" t="str">
        <f t="shared" si="39"/>
        <v>0,925485662750839+0,183489535123314i</v>
      </c>
      <c r="I221" t="str">
        <f t="shared" si="42"/>
        <v>139,986805300426+467,837356823988i</v>
      </c>
      <c r="J221" s="6">
        <f t="shared" si="43"/>
        <v>139.986805300426</v>
      </c>
      <c r="K221" s="6">
        <f t="shared" si="44"/>
        <v>467.83735682398799</v>
      </c>
      <c r="L221" s="6">
        <f t="shared" si="40"/>
        <v>21.025043790199714</v>
      </c>
      <c r="M221" s="6">
        <f t="shared" si="45"/>
        <v>488.33195481995119</v>
      </c>
      <c r="N221">
        <f t="shared" si="46"/>
        <v>16.659519343780044</v>
      </c>
      <c r="O221">
        <f t="shared" si="47"/>
        <v>0.29922109309687406</v>
      </c>
    </row>
    <row r="222" spans="1:15" x14ac:dyDescent="0.35">
      <c r="A222">
        <v>3557142.8571428601</v>
      </c>
      <c r="B222" s="5">
        <f t="shared" si="41"/>
        <v>3.55714285714286</v>
      </c>
      <c r="C222" s="6">
        <v>-0.49244800209999101</v>
      </c>
      <c r="D222">
        <v>11.1846971511841</v>
      </c>
      <c r="E222" s="6">
        <f t="shared" si="36"/>
        <v>0.94488205251123136</v>
      </c>
      <c r="F222" s="6">
        <f t="shared" si="37"/>
        <v>0.92693593550951958</v>
      </c>
      <c r="G222" s="6">
        <f t="shared" si="38"/>
        <v>0.18328083538365125</v>
      </c>
      <c r="H222" t="str">
        <f t="shared" si="39"/>
        <v>0,92693593550952+0,183280835383651i</v>
      </c>
      <c r="I222" t="str">
        <f t="shared" si="42"/>
        <v>137,679546831211+470,793191804043i</v>
      </c>
      <c r="J222" s="6">
        <f t="shared" si="43"/>
        <v>137.67954683121101</v>
      </c>
      <c r="K222" s="6">
        <f t="shared" si="44"/>
        <v>470.79319180404298</v>
      </c>
      <c r="L222" s="6">
        <f t="shared" si="40"/>
        <v>21.064413195857469</v>
      </c>
      <c r="M222" s="6">
        <f t="shared" si="45"/>
        <v>490.51186230782025</v>
      </c>
      <c r="N222">
        <f t="shared" si="46"/>
        <v>16.302320009352488</v>
      </c>
      <c r="O222">
        <f t="shared" si="47"/>
        <v>0.29244166914061281</v>
      </c>
    </row>
    <row r="223" spans="1:15" x14ac:dyDescent="0.35">
      <c r="A223">
        <v>3572857.1428571399</v>
      </c>
      <c r="B223" s="5">
        <f t="shared" si="41"/>
        <v>3.5728571428571398</v>
      </c>
      <c r="C223" s="6">
        <v>-0.489178717136383</v>
      </c>
      <c r="D223">
        <v>11.2422800064087</v>
      </c>
      <c r="E223" s="6">
        <f t="shared" si="36"/>
        <v>0.94523776392824443</v>
      </c>
      <c r="F223" s="6">
        <f t="shared" si="37"/>
        <v>0.92710015430487913</v>
      </c>
      <c r="G223" s="6">
        <f t="shared" si="38"/>
        <v>0.18428167093863904</v>
      </c>
      <c r="H223" t="str">
        <f t="shared" si="39"/>
        <v>0,927100154304879+0,184281670938639i</v>
      </c>
      <c r="I223" t="str">
        <f t="shared" si="42"/>
        <v>135,618016275492+469,219075423263i</v>
      </c>
      <c r="J223" s="6">
        <f t="shared" si="43"/>
        <v>135.61801627549201</v>
      </c>
      <c r="K223" s="6">
        <f t="shared" si="44"/>
        <v>469.21907542326301</v>
      </c>
      <c r="L223" s="6">
        <f t="shared" si="40"/>
        <v>20.901646872232831</v>
      </c>
      <c r="M223" s="6">
        <f t="shared" si="45"/>
        <v>488.42480186776083</v>
      </c>
      <c r="N223">
        <f t="shared" si="46"/>
        <v>16.122025682180741</v>
      </c>
      <c r="O223">
        <f t="shared" si="47"/>
        <v>0.28902920486162381</v>
      </c>
    </row>
    <row r="224" spans="1:15" x14ac:dyDescent="0.35">
      <c r="A224">
        <v>3588571.42857143</v>
      </c>
      <c r="B224" s="5">
        <f t="shared" si="41"/>
        <v>3.5885714285714299</v>
      </c>
      <c r="C224" s="6">
        <v>-0.49698722362518299</v>
      </c>
      <c r="D224">
        <v>11.23020362854</v>
      </c>
      <c r="E224" s="6">
        <f t="shared" si="36"/>
        <v>0.9443883888097383</v>
      </c>
      <c r="F224" s="6">
        <f t="shared" si="37"/>
        <v>0.92630586335286502</v>
      </c>
      <c r="G224" s="6">
        <f t="shared" si="38"/>
        <v>0.18392084285571564</v>
      </c>
      <c r="H224" t="str">
        <f t="shared" si="39"/>
        <v>0,926305863352865+0,183920842855716i</v>
      </c>
      <c r="I224" t="str">
        <f t="shared" si="42"/>
        <v>137,7189251868+468,496199441773i</v>
      </c>
      <c r="J224" s="6">
        <f t="shared" si="43"/>
        <v>137.71892518679999</v>
      </c>
      <c r="K224" s="6">
        <f t="shared" si="44"/>
        <v>468.496199441773</v>
      </c>
      <c r="L224" s="6">
        <f t="shared" si="40"/>
        <v>20.778059020478516</v>
      </c>
      <c r="M224" s="6">
        <f t="shared" si="45"/>
        <v>488.31873939671101</v>
      </c>
      <c r="N224">
        <f t="shared" si="46"/>
        <v>16.382408784007463</v>
      </c>
      <c r="O224">
        <f t="shared" si="47"/>
        <v>0.29395953553283066</v>
      </c>
    </row>
    <row r="225" spans="1:15" x14ac:dyDescent="0.35">
      <c r="A225">
        <v>3604285.7142857099</v>
      </c>
      <c r="B225" s="5">
        <f t="shared" si="41"/>
        <v>3.6042857142857101</v>
      </c>
      <c r="C225" s="6">
        <v>-0.48923408985137901</v>
      </c>
      <c r="D225">
        <v>11.1506357192993</v>
      </c>
      <c r="E225" s="6">
        <f t="shared" si="36"/>
        <v>0.94523173803836436</v>
      </c>
      <c r="F225" s="6">
        <f t="shared" si="37"/>
        <v>0.9273878133882375</v>
      </c>
      <c r="G225" s="6">
        <f t="shared" si="38"/>
        <v>0.18279738010707569</v>
      </c>
      <c r="H225" t="str">
        <f t="shared" si="39"/>
        <v>0,927387813388238+0,182797380107076i</v>
      </c>
      <c r="I225" t="str">
        <f t="shared" si="42"/>
        <v>137,689440049184+472,498343813782i</v>
      </c>
      <c r="J225" s="6">
        <f t="shared" si="43"/>
        <v>137.68944004918399</v>
      </c>
      <c r="K225" s="6">
        <f t="shared" si="44"/>
        <v>472.49834381378201</v>
      </c>
      <c r="L225" s="6">
        <f t="shared" si="40"/>
        <v>20.864192381250845</v>
      </c>
      <c r="M225" s="6">
        <f t="shared" si="45"/>
        <v>492.1514673429561</v>
      </c>
      <c r="N225">
        <f t="shared" si="46"/>
        <v>16.247701980376689</v>
      </c>
      <c r="O225">
        <f t="shared" si="47"/>
        <v>0.29140724375416915</v>
      </c>
    </row>
    <row r="226" spans="1:15" x14ac:dyDescent="0.35">
      <c r="A226">
        <v>3620000</v>
      </c>
      <c r="B226" s="5">
        <f t="shared" si="41"/>
        <v>3.62</v>
      </c>
      <c r="C226" s="6">
        <v>-0.48672994971275302</v>
      </c>
      <c r="D226">
        <v>11.080231666564901</v>
      </c>
      <c r="E226" s="6">
        <f t="shared" si="36"/>
        <v>0.94550428743384507</v>
      </c>
      <c r="F226" s="6">
        <f t="shared" si="37"/>
        <v>0.92787920005439406</v>
      </c>
      <c r="G226" s="6">
        <f t="shared" si="38"/>
        <v>0.18171006483461732</v>
      </c>
      <c r="H226" t="str">
        <f t="shared" si="39"/>
        <v>0,927879200054394+0,181710064834617i</v>
      </c>
      <c r="I226" t="str">
        <f t="shared" si="42"/>
        <v>138,699320363258+475,432410113539i</v>
      </c>
      <c r="J226" s="6">
        <f t="shared" si="43"/>
        <v>138.69932036325801</v>
      </c>
      <c r="K226" s="6">
        <f t="shared" si="44"/>
        <v>475.43241011353899</v>
      </c>
      <c r="L226" s="6">
        <f t="shared" si="40"/>
        <v>20.902619361671501</v>
      </c>
      <c r="M226" s="6">
        <f t="shared" si="45"/>
        <v>495.250924335935</v>
      </c>
      <c r="N226">
        <f t="shared" si="46"/>
        <v>16.264904978473229</v>
      </c>
      <c r="O226">
        <f t="shared" si="47"/>
        <v>0.29173299382373813</v>
      </c>
    </row>
    <row r="227" spans="1:15" x14ac:dyDescent="0.35">
      <c r="A227">
        <v>3635714.2857142901</v>
      </c>
      <c r="B227" s="5">
        <f t="shared" si="41"/>
        <v>3.6357142857142901</v>
      </c>
      <c r="C227" s="6">
        <v>-0.49291768670082098</v>
      </c>
      <c r="D227">
        <v>10.9747982025146</v>
      </c>
      <c r="E227" s="6">
        <f t="shared" si="36"/>
        <v>0.9448309599266661</v>
      </c>
      <c r="F227" s="6">
        <f t="shared" si="37"/>
        <v>0.92755099133591723</v>
      </c>
      <c r="G227" s="6">
        <f t="shared" si="38"/>
        <v>0.17987412628753066</v>
      </c>
      <c r="H227" t="str">
        <f t="shared" si="39"/>
        <v>0,927550991335917+0,179874126287531i</v>
      </c>
      <c r="I227" t="str">
        <f t="shared" si="42"/>
        <v>142,66529112642+478,343341700938i</v>
      </c>
      <c r="J227" s="6">
        <f t="shared" si="43"/>
        <v>142.66529112641999</v>
      </c>
      <c r="K227" s="6">
        <f t="shared" si="44"/>
        <v>478.34334170093803</v>
      </c>
      <c r="L227" s="6">
        <f t="shared" si="40"/>
        <v>20.939701431119094</v>
      </c>
      <c r="M227" s="6">
        <f t="shared" si="45"/>
        <v>499.16504068474842</v>
      </c>
      <c r="N227">
        <f t="shared" si="46"/>
        <v>16.608367497838675</v>
      </c>
      <c r="O227">
        <f t="shared" si="47"/>
        <v>0.29824872364506505</v>
      </c>
    </row>
    <row r="228" spans="1:15" x14ac:dyDescent="0.35">
      <c r="A228">
        <v>3651428.57142857</v>
      </c>
      <c r="B228" s="5">
        <f t="shared" si="41"/>
        <v>3.6514285714285699</v>
      </c>
      <c r="C228" s="6">
        <v>-0.49202832579612699</v>
      </c>
      <c r="D228">
        <v>10.932950019836399</v>
      </c>
      <c r="E228" s="6">
        <f t="shared" si="36"/>
        <v>0.94492770749926247</v>
      </c>
      <c r="F228" s="6">
        <f t="shared" si="37"/>
        <v>0.92777711339926205</v>
      </c>
      <c r="G228" s="6">
        <f t="shared" si="38"/>
        <v>0.17921495543716393</v>
      </c>
      <c r="H228" t="str">
        <f t="shared" si="39"/>
        <v>0,927777113399262+0,179214955437164i</v>
      </c>
      <c r="I228" t="str">
        <f t="shared" si="42"/>
        <v>143,449951612785+480,02961511722i</v>
      </c>
      <c r="J228" s="6">
        <f t="shared" si="43"/>
        <v>143.44995161278499</v>
      </c>
      <c r="K228" s="6">
        <f t="shared" si="44"/>
        <v>480.02961511721998</v>
      </c>
      <c r="L228" s="6">
        <f t="shared" si="40"/>
        <v>20.923085064790769</v>
      </c>
      <c r="M228" s="6">
        <f t="shared" si="45"/>
        <v>501.0053093603866</v>
      </c>
      <c r="N228">
        <f t="shared" si="46"/>
        <v>16.639245090661621</v>
      </c>
      <c r="O228">
        <f t="shared" si="47"/>
        <v>0.29883562825130172</v>
      </c>
    </row>
    <row r="229" spans="1:15" x14ac:dyDescent="0.35">
      <c r="A229">
        <v>3667142.8571428601</v>
      </c>
      <c r="B229" s="5">
        <f t="shared" si="41"/>
        <v>3.6671428571428599</v>
      </c>
      <c r="C229" s="6">
        <v>-0.49236834049224898</v>
      </c>
      <c r="D229">
        <v>10.8650922775269</v>
      </c>
      <c r="E229" s="6">
        <f t="shared" si="36"/>
        <v>0.94489071842476868</v>
      </c>
      <c r="F229" s="6">
        <f t="shared" si="37"/>
        <v>0.92795238811639824</v>
      </c>
      <c r="G229" s="6">
        <f t="shared" si="38"/>
        <v>0.17810905410548034</v>
      </c>
      <c r="H229" t="str">
        <f t="shared" si="39"/>
        <v>0,927952388116398+0,17810905410548i</v>
      </c>
      <c r="I229" t="str">
        <f t="shared" si="42"/>
        <v>145,178550258619+482,501307946247i</v>
      </c>
      <c r="J229" s="6">
        <f t="shared" si="43"/>
        <v>145.178550258619</v>
      </c>
      <c r="K229" s="6">
        <f t="shared" si="44"/>
        <v>482.50130794624698</v>
      </c>
      <c r="L229" s="6">
        <f t="shared" si="40"/>
        <v>20.940698539259611</v>
      </c>
      <c r="M229" s="6">
        <f t="shared" si="45"/>
        <v>503.86935174212914</v>
      </c>
      <c r="N229">
        <f t="shared" si="46"/>
        <v>16.747110980827369</v>
      </c>
      <c r="O229">
        <f t="shared" si="47"/>
        <v>0.30088737142820887</v>
      </c>
    </row>
    <row r="230" spans="1:15" x14ac:dyDescent="0.35">
      <c r="A230">
        <v>3682857.1428571399</v>
      </c>
      <c r="B230" s="5">
        <f t="shared" si="41"/>
        <v>3.6828571428571397</v>
      </c>
      <c r="C230" s="6">
        <v>-0.49013116955757102</v>
      </c>
      <c r="D230">
        <v>10.8460149765015</v>
      </c>
      <c r="E230" s="6">
        <f t="shared" si="36"/>
        <v>0.94513411943410075</v>
      </c>
      <c r="F230" s="6">
        <f t="shared" si="37"/>
        <v>0.92825069313292419</v>
      </c>
      <c r="G230" s="6">
        <f t="shared" si="38"/>
        <v>0.1778458726445987</v>
      </c>
      <c r="H230" t="str">
        <f t="shared" si="39"/>
        <v>0,928250693132924+0,177845872644599i</v>
      </c>
      <c r="I230" t="str">
        <f t="shared" si="42"/>
        <v>145,092252565746+483,577520379879i</v>
      </c>
      <c r="J230" s="6">
        <f t="shared" si="43"/>
        <v>145.09225256574601</v>
      </c>
      <c r="K230" s="6">
        <f t="shared" si="44"/>
        <v>483.57752037987899</v>
      </c>
      <c r="L230" s="6">
        <f t="shared" si="40"/>
        <v>20.89785586563023</v>
      </c>
      <c r="M230" s="6">
        <f t="shared" si="45"/>
        <v>504.8752122766125</v>
      </c>
      <c r="N230">
        <f t="shared" si="46"/>
        <v>16.702539369979746</v>
      </c>
      <c r="O230">
        <f t="shared" si="47"/>
        <v>0.3000392831572638</v>
      </c>
    </row>
    <row r="231" spans="1:15" x14ac:dyDescent="0.35">
      <c r="A231">
        <v>3698571.42857143</v>
      </c>
      <c r="B231" s="5">
        <f t="shared" si="41"/>
        <v>3.6985714285714302</v>
      </c>
      <c r="C231" s="6">
        <v>-0.48312264680862399</v>
      </c>
      <c r="D231">
        <v>10.878888130188001</v>
      </c>
      <c r="E231" s="6">
        <f t="shared" si="36"/>
        <v>0.94589704267811037</v>
      </c>
      <c r="F231" s="6">
        <f t="shared" si="37"/>
        <v>0.92889771456043135</v>
      </c>
      <c r="G231" s="6">
        <f t="shared" si="38"/>
        <v>0.17852241100658031</v>
      </c>
      <c r="H231" t="str">
        <f t="shared" si="39"/>
        <v>0,928897714560431+0,17852241100658i</v>
      </c>
      <c r="I231" t="str">
        <f t="shared" si="42"/>
        <v>142,554560663261+483,462721449851i</v>
      </c>
      <c r="J231" s="6">
        <f t="shared" si="43"/>
        <v>142.55456066326099</v>
      </c>
      <c r="K231" s="6">
        <f t="shared" si="44"/>
        <v>483.46272144985102</v>
      </c>
      <c r="L231" s="6">
        <f t="shared" si="40"/>
        <v>20.804126241316663</v>
      </c>
      <c r="M231" s="6">
        <f t="shared" si="45"/>
        <v>504.04167069558008</v>
      </c>
      <c r="N231">
        <f t="shared" si="46"/>
        <v>16.429970846956827</v>
      </c>
      <c r="O231">
        <f t="shared" si="47"/>
        <v>0.2948615360368545</v>
      </c>
    </row>
    <row r="232" spans="1:15" x14ac:dyDescent="0.35">
      <c r="A232">
        <v>3714285.7142857099</v>
      </c>
      <c r="B232" s="5">
        <f t="shared" si="41"/>
        <v>3.71428571428571</v>
      </c>
      <c r="C232" s="6">
        <v>-0.48363247513771102</v>
      </c>
      <c r="D232">
        <v>10.7480354309082</v>
      </c>
      <c r="E232" s="6">
        <f t="shared" si="36"/>
        <v>0.94584152378756947</v>
      </c>
      <c r="F232" s="6">
        <f t="shared" si="37"/>
        <v>0.92924845783183463</v>
      </c>
      <c r="G232" s="6">
        <f t="shared" si="38"/>
        <v>0.17639016905130647</v>
      </c>
      <c r="H232" t="str">
        <f t="shared" si="39"/>
        <v>0,929248457831835+0,176390169051306i</v>
      </c>
      <c r="I232" t="str">
        <f t="shared" si="42"/>
        <v>145,883076693075+488,354712185032i</v>
      </c>
      <c r="J232" s="6">
        <f t="shared" si="43"/>
        <v>145.883076693075</v>
      </c>
      <c r="K232" s="6">
        <f t="shared" si="44"/>
        <v>488.35471218503199</v>
      </c>
      <c r="L232" s="6">
        <f t="shared" si="40"/>
        <v>20.925727866947508</v>
      </c>
      <c r="M232" s="6">
        <f t="shared" si="45"/>
        <v>509.67852316804857</v>
      </c>
      <c r="N232">
        <f t="shared" si="46"/>
        <v>16.633351839749466</v>
      </c>
      <c r="O232">
        <f t="shared" si="47"/>
        <v>0.29872359793633274</v>
      </c>
    </row>
    <row r="233" spans="1:15" x14ac:dyDescent="0.35">
      <c r="A233">
        <v>3730000</v>
      </c>
      <c r="B233" s="5">
        <f t="shared" si="41"/>
        <v>3.73</v>
      </c>
      <c r="C233" s="6">
        <v>-0.493981212377548</v>
      </c>
      <c r="D233">
        <v>10.5406637191772</v>
      </c>
      <c r="E233" s="6">
        <f t="shared" si="36"/>
        <v>0.94471527914876952</v>
      </c>
      <c r="F233" s="6">
        <f t="shared" si="37"/>
        <v>0.92877354224191777</v>
      </c>
      <c r="G233" s="6">
        <f t="shared" si="38"/>
        <v>0.17281974970627081</v>
      </c>
      <c r="H233" t="str">
        <f t="shared" si="39"/>
        <v>0,928773542241918+0,172819749706271i</v>
      </c>
      <c r="I233" t="str">
        <f t="shared" si="42"/>
        <v>153,854362510862+494,620412337732i</v>
      </c>
      <c r="J233" s="6">
        <f t="shared" si="43"/>
        <v>153.85436251086199</v>
      </c>
      <c r="K233" s="6">
        <f t="shared" si="44"/>
        <v>494.62041233773198</v>
      </c>
      <c r="L233" s="6">
        <f t="shared" si="40"/>
        <v>21.104919590021812</v>
      </c>
      <c r="M233" s="6">
        <f t="shared" si="45"/>
        <v>517.99663817902501</v>
      </c>
      <c r="N233">
        <f t="shared" si="46"/>
        <v>17.279862069013944</v>
      </c>
      <c r="O233">
        <f t="shared" si="47"/>
        <v>0.31105542487358695</v>
      </c>
    </row>
    <row r="234" spans="1:15" x14ac:dyDescent="0.35">
      <c r="A234">
        <v>3745714.2857142901</v>
      </c>
      <c r="B234" s="5">
        <f t="shared" si="41"/>
        <v>3.74571428571429</v>
      </c>
      <c r="C234" s="6">
        <v>-0.49119335412979098</v>
      </c>
      <c r="D234">
        <v>10.5231990814209</v>
      </c>
      <c r="E234" s="6">
        <f t="shared" si="36"/>
        <v>0.94501854744993663</v>
      </c>
      <c r="F234" s="6">
        <f t="shared" si="37"/>
        <v>0.92912434482820305</v>
      </c>
      <c r="G234" s="6">
        <f t="shared" si="38"/>
        <v>0.17259202435787854</v>
      </c>
      <c r="H234" t="str">
        <f t="shared" si="39"/>
        <v>0,929124344828203+0,172592024357879i</v>
      </c>
      <c r="I234" t="str">
        <f t="shared" si="42"/>
        <v>153,599182113623+495,792171704419i</v>
      </c>
      <c r="J234" s="6">
        <f t="shared" si="43"/>
        <v>153.59918211362299</v>
      </c>
      <c r="K234" s="6">
        <f t="shared" si="44"/>
        <v>495.79217170441899</v>
      </c>
      <c r="L234" s="6">
        <f t="shared" si="40"/>
        <v>21.066166692043641</v>
      </c>
      <c r="M234" s="6">
        <f t="shared" si="45"/>
        <v>519.04006229708125</v>
      </c>
      <c r="N234">
        <f t="shared" si="46"/>
        <v>17.214540869990337</v>
      </c>
      <c r="O234">
        <f t="shared" si="47"/>
        <v>0.3098055816121188</v>
      </c>
    </row>
    <row r="235" spans="1:15" x14ac:dyDescent="0.35">
      <c r="A235">
        <v>3761428.57142857</v>
      </c>
      <c r="B235" s="5">
        <f t="shared" si="41"/>
        <v>3.7614285714285698</v>
      </c>
      <c r="C235" s="6">
        <v>-0.49789601564407299</v>
      </c>
      <c r="D235">
        <v>10.487852096557599</v>
      </c>
      <c r="E235" s="6">
        <f t="shared" si="36"/>
        <v>0.94428958399308183</v>
      </c>
      <c r="F235" s="6">
        <f t="shared" si="37"/>
        <v>0.9285138585472037</v>
      </c>
      <c r="G235" s="6">
        <f t="shared" si="38"/>
        <v>0.17188610450996616</v>
      </c>
      <c r="H235" t="str">
        <f t="shared" si="39"/>
        <v>0,928513858547204+0,171886104509966i</v>
      </c>
      <c r="I235" t="str">
        <f t="shared" si="42"/>
        <v>156,278841156437+495,990771478732i</v>
      </c>
      <c r="J235" s="6">
        <f t="shared" si="43"/>
        <v>156.27884115643701</v>
      </c>
      <c r="K235" s="6">
        <f t="shared" si="44"/>
        <v>495.99077147873197</v>
      </c>
      <c r="L235" s="6">
        <f t="shared" si="40"/>
        <v>20.986560873631785</v>
      </c>
      <c r="M235" s="6">
        <f t="shared" si="45"/>
        <v>520.02876995918848</v>
      </c>
      <c r="N235">
        <f t="shared" si="46"/>
        <v>17.490102790505805</v>
      </c>
      <c r="O235">
        <f t="shared" si="47"/>
        <v>0.31508417120446008</v>
      </c>
    </row>
    <row r="236" spans="1:15" x14ac:dyDescent="0.35">
      <c r="A236">
        <v>3777142.8571428601</v>
      </c>
      <c r="B236" s="5">
        <f t="shared" si="41"/>
        <v>3.7771428571428602</v>
      </c>
      <c r="C236" s="6">
        <v>-0.50102335214614901</v>
      </c>
      <c r="D236">
        <v>10.3826503753662</v>
      </c>
      <c r="E236" s="6">
        <f t="shared" si="36"/>
        <v>0.94394965569090516</v>
      </c>
      <c r="F236" s="6">
        <f t="shared" si="37"/>
        <v>0.92849353348826613</v>
      </c>
      <c r="G236" s="6">
        <f t="shared" si="38"/>
        <v>0.17011969536021515</v>
      </c>
      <c r="H236" t="str">
        <f t="shared" si="39"/>
        <v>0,928493533488266+0,170119695360215i</v>
      </c>
      <c r="I236" t="str">
        <f t="shared" si="42"/>
        <v>159,98034572765+499,560308170988i</v>
      </c>
      <c r="J236" s="6">
        <f t="shared" si="43"/>
        <v>159.98034572764999</v>
      </c>
      <c r="K236" s="6">
        <f t="shared" si="44"/>
        <v>499.56030817098798</v>
      </c>
      <c r="L236" s="6">
        <f t="shared" si="40"/>
        <v>21.049656468441778</v>
      </c>
      <c r="M236" s="6">
        <f t="shared" si="45"/>
        <v>524.55143934511409</v>
      </c>
      <c r="N236">
        <f t="shared" si="46"/>
        <v>17.758572365220637</v>
      </c>
      <c r="O236">
        <f t="shared" si="47"/>
        <v>0.32024230730695363</v>
      </c>
    </row>
    <row r="237" spans="1:15" x14ac:dyDescent="0.35">
      <c r="A237">
        <v>3792857.1428571399</v>
      </c>
      <c r="B237" s="5">
        <f t="shared" si="41"/>
        <v>3.79285714285714</v>
      </c>
      <c r="C237" s="6">
        <v>-0.49892377853393599</v>
      </c>
      <c r="D237">
        <v>10.396568298339799</v>
      </c>
      <c r="E237" s="6">
        <f t="shared" si="36"/>
        <v>0.9441778569948599</v>
      </c>
      <c r="F237" s="6">
        <f t="shared" si="37"/>
        <v>0.92867663651084253</v>
      </c>
      <c r="G237" s="6">
        <f t="shared" si="38"/>
        <v>0.17038641506386135</v>
      </c>
      <c r="H237" t="str">
        <f t="shared" si="39"/>
        <v>0,928676636510843+0,170386415063861i</v>
      </c>
      <c r="I237" t="str">
        <f t="shared" si="42"/>
        <v>159,04568927145+499,395202876702i</v>
      </c>
      <c r="J237" s="6">
        <f t="shared" si="43"/>
        <v>159.04568927144999</v>
      </c>
      <c r="K237" s="6">
        <f t="shared" si="44"/>
        <v>499.395202876702</v>
      </c>
      <c r="L237" s="6">
        <f t="shared" si="40"/>
        <v>20.95551697191032</v>
      </c>
      <c r="M237" s="6">
        <f t="shared" si="45"/>
        <v>524.10981667212934</v>
      </c>
      <c r="N237">
        <f t="shared" si="46"/>
        <v>17.666761526065063</v>
      </c>
      <c r="O237">
        <f t="shared" si="47"/>
        <v>0.31847660601320898</v>
      </c>
    </row>
    <row r="238" spans="1:15" x14ac:dyDescent="0.35">
      <c r="A238">
        <v>3808571.42857143</v>
      </c>
      <c r="B238" s="5">
        <f t="shared" si="41"/>
        <v>3.8085714285714301</v>
      </c>
      <c r="C238" s="6">
        <v>-0.50975221395492598</v>
      </c>
      <c r="D238">
        <v>10.5538940429688</v>
      </c>
      <c r="E238" s="6">
        <f t="shared" si="36"/>
        <v>0.94300151247892561</v>
      </c>
      <c r="F238" s="6">
        <f t="shared" si="37"/>
        <v>0.92704883621257739</v>
      </c>
      <c r="G238" s="6">
        <f t="shared" si="38"/>
        <v>0.17272031673907715</v>
      </c>
      <c r="H238" t="str">
        <f t="shared" si="39"/>
        <v>0,927048836212577+0,172720316739077i</v>
      </c>
      <c r="I238" t="str">
        <f t="shared" si="42"/>
        <v>157,517750532657+491,322272875935i</v>
      </c>
      <c r="J238" s="6">
        <f t="shared" si="43"/>
        <v>157.517750532657</v>
      </c>
      <c r="K238" s="6">
        <f t="shared" si="44"/>
        <v>491.32227287593503</v>
      </c>
      <c r="L238" s="6">
        <f t="shared" si="40"/>
        <v>20.531696961866782</v>
      </c>
      <c r="M238" s="6">
        <f t="shared" si="45"/>
        <v>515.95485999924756</v>
      </c>
      <c r="N238">
        <f t="shared" si="46"/>
        <v>17.777141796495012</v>
      </c>
      <c r="O238">
        <f t="shared" si="47"/>
        <v>0.32059965368684229</v>
      </c>
    </row>
    <row r="239" spans="1:15" x14ac:dyDescent="0.35">
      <c r="A239">
        <v>3824285.7142857099</v>
      </c>
      <c r="B239" s="5">
        <f t="shared" si="41"/>
        <v>3.8242857142857098</v>
      </c>
      <c r="C239" s="6">
        <v>-0.49937677383422902</v>
      </c>
      <c r="D239">
        <v>10.4958839416504</v>
      </c>
      <c r="E239" s="6">
        <f t="shared" si="36"/>
        <v>0.94412861656046099</v>
      </c>
      <c r="F239" s="6">
        <f t="shared" si="37"/>
        <v>0.92833147995270426</v>
      </c>
      <c r="G239" s="6">
        <f t="shared" si="38"/>
        <v>0.17198694118214872</v>
      </c>
      <c r="H239" t="str">
        <f t="shared" si="39"/>
        <v>0,928331479952704+0,171986941182149i</v>
      </c>
      <c r="I239" t="str">
        <f t="shared" si="42"/>
        <v>156,443017830341+495,412813626139i</v>
      </c>
      <c r="J239" s="6">
        <f t="shared" si="43"/>
        <v>156.44301783034101</v>
      </c>
      <c r="K239" s="6">
        <f t="shared" si="44"/>
        <v>495.41281362613898</v>
      </c>
      <c r="L239" s="6">
        <f t="shared" si="40"/>
        <v>20.617566429394032</v>
      </c>
      <c r="M239" s="6">
        <f t="shared" si="45"/>
        <v>519.52697113127044</v>
      </c>
      <c r="N239">
        <f t="shared" si="46"/>
        <v>17.52652973556911</v>
      </c>
      <c r="O239">
        <f t="shared" si="47"/>
        <v>0.31578314796758572</v>
      </c>
    </row>
    <row r="240" spans="1:15" x14ac:dyDescent="0.35">
      <c r="A240">
        <v>3840000</v>
      </c>
      <c r="B240" s="5">
        <f t="shared" si="41"/>
        <v>3.84</v>
      </c>
      <c r="C240" s="6">
        <v>-0.48663514852523798</v>
      </c>
      <c r="D240">
        <v>10.3654642105103</v>
      </c>
      <c r="E240" s="6">
        <f t="shared" si="36"/>
        <v>0.94551460709275648</v>
      </c>
      <c r="F240" s="6">
        <f t="shared" si="37"/>
        <v>0.93008393155392444</v>
      </c>
      <c r="G240" s="6">
        <f t="shared" si="38"/>
        <v>0.17012275712250977</v>
      </c>
      <c r="H240" t="str">
        <f t="shared" si="39"/>
        <v>0,930083931553924+0,17012275712251i</v>
      </c>
      <c r="I240" t="str">
        <f t="shared" si="42"/>
        <v>156,668783926041+502,87529196198i</v>
      </c>
      <c r="J240" s="6">
        <f t="shared" si="43"/>
        <v>156.66878392604099</v>
      </c>
      <c r="K240" s="6">
        <f t="shared" si="44"/>
        <v>502.87529196198</v>
      </c>
      <c r="L240" s="6">
        <f t="shared" si="40"/>
        <v>20.842488561805588</v>
      </c>
      <c r="M240" s="6">
        <f t="shared" si="45"/>
        <v>526.71497712017947</v>
      </c>
      <c r="N240">
        <f t="shared" si="46"/>
        <v>17.30548841852638</v>
      </c>
      <c r="O240">
        <f t="shared" si="47"/>
        <v>0.3115459964533035</v>
      </c>
    </row>
    <row r="241" spans="1:15" x14ac:dyDescent="0.35">
      <c r="A241">
        <v>3855714.2857142901</v>
      </c>
      <c r="B241" s="5">
        <f t="shared" si="41"/>
        <v>3.8557142857142903</v>
      </c>
      <c r="C241" s="6">
        <v>-0.486486375331879</v>
      </c>
      <c r="D241">
        <v>10.3365783691406</v>
      </c>
      <c r="E241" s="6">
        <f t="shared" si="36"/>
        <v>0.94553080214450325</v>
      </c>
      <c r="F241" s="6">
        <f t="shared" si="37"/>
        <v>0.93018551340086209</v>
      </c>
      <c r="G241" s="6">
        <f t="shared" si="38"/>
        <v>0.16965673715830593</v>
      </c>
      <c r="H241" t="str">
        <f t="shared" si="39"/>
        <v>0,930185513400862+0,169656737158306i</v>
      </c>
      <c r="I241" t="str">
        <f t="shared" si="42"/>
        <v>157,426418325843+504,068583009975i</v>
      </c>
      <c r="J241" s="6">
        <f t="shared" si="43"/>
        <v>157.426418325843</v>
      </c>
      <c r="K241" s="6">
        <f t="shared" si="44"/>
        <v>504.06858300997499</v>
      </c>
      <c r="L241" s="6">
        <f t="shared" si="40"/>
        <v>20.806799586739668</v>
      </c>
      <c r="M241" s="6">
        <f t="shared" si="45"/>
        <v>528.07974167220937</v>
      </c>
      <c r="N241">
        <f t="shared" si="46"/>
        <v>17.345462644645234</v>
      </c>
      <c r="O241">
        <f t="shared" si="47"/>
        <v>0.31231150607679847</v>
      </c>
    </row>
    <row r="242" spans="1:15" x14ac:dyDescent="0.35">
      <c r="A242">
        <v>3871428.57142857</v>
      </c>
      <c r="B242" s="5">
        <f t="shared" si="41"/>
        <v>3.8714285714285701</v>
      </c>
      <c r="C242" s="6">
        <v>-0.487600088119507</v>
      </c>
      <c r="D242">
        <v>10.3136949539185</v>
      </c>
      <c r="E242" s="6">
        <f t="shared" si="36"/>
        <v>0.94540957308441842</v>
      </c>
      <c r="F242" s="6">
        <f t="shared" si="37"/>
        <v>0.93013392824001406</v>
      </c>
      <c r="G242" s="6">
        <f t="shared" si="38"/>
        <v>0.16926351176926088</v>
      </c>
      <c r="H242" t="str">
        <f t="shared" si="39"/>
        <v>0,930133928240014+0,169263511769261i</v>
      </c>
      <c r="I242" t="str">
        <f t="shared" si="42"/>
        <v>158,360111993245+504,791000555605i</v>
      </c>
      <c r="J242" s="6">
        <f t="shared" si="43"/>
        <v>158.360111993245</v>
      </c>
      <c r="K242" s="6">
        <f t="shared" si="44"/>
        <v>504.79100055560502</v>
      </c>
      <c r="L242" s="6">
        <f t="shared" si="40"/>
        <v>20.752042649057667</v>
      </c>
      <c r="M242" s="6">
        <f t="shared" si="45"/>
        <v>529.04808790169716</v>
      </c>
      <c r="N242">
        <f t="shared" si="46"/>
        <v>17.418665594080789</v>
      </c>
      <c r="O242">
        <f t="shared" si="47"/>
        <v>0.31371421403896621</v>
      </c>
    </row>
    <row r="243" spans="1:15" x14ac:dyDescent="0.35">
      <c r="A243">
        <v>3887142.8571428601</v>
      </c>
      <c r="B243" s="5">
        <f t="shared" si="41"/>
        <v>3.8871428571428601</v>
      </c>
      <c r="C243" s="6">
        <v>-0.4922054708004</v>
      </c>
      <c r="D243">
        <v>10.278614044189499</v>
      </c>
      <c r="E243" s="6">
        <f t="shared" si="36"/>
        <v>0.94490843629932175</v>
      </c>
      <c r="F243" s="6">
        <f t="shared" si="37"/>
        <v>0.92974429561041061</v>
      </c>
      <c r="G243" s="6">
        <f t="shared" si="38"/>
        <v>0.16860456034618646</v>
      </c>
      <c r="H243" t="str">
        <f t="shared" si="39"/>
        <v>0,929744295610411+0,168604560346186i</v>
      </c>
      <c r="I243" t="str">
        <f t="shared" si="42"/>
        <v>160,577413860231+505,35842735074i</v>
      </c>
      <c r="J243" s="6">
        <f t="shared" si="43"/>
        <v>160.57741386023099</v>
      </c>
      <c r="K243" s="6">
        <f t="shared" si="44"/>
        <v>505.35842735073999</v>
      </c>
      <c r="L243" s="6">
        <f t="shared" si="40"/>
        <v>20.691382498289091</v>
      </c>
      <c r="M243" s="6">
        <f t="shared" si="45"/>
        <v>530.25677358846917</v>
      </c>
      <c r="N243">
        <f t="shared" si="46"/>
        <v>17.628929750521078</v>
      </c>
      <c r="O243">
        <f t="shared" si="47"/>
        <v>0.31774955194085153</v>
      </c>
    </row>
    <row r="244" spans="1:15" x14ac:dyDescent="0.35">
      <c r="A244">
        <v>3902857.1428571399</v>
      </c>
      <c r="B244" s="5">
        <f t="shared" si="41"/>
        <v>3.9028571428571399</v>
      </c>
      <c r="C244" s="6">
        <v>-0.49980011582374601</v>
      </c>
      <c r="D244">
        <v>10.2669372558594</v>
      </c>
      <c r="E244" s="6">
        <f t="shared" si="36"/>
        <v>0.94408260175213732</v>
      </c>
      <c r="F244" s="6">
        <f t="shared" si="37"/>
        <v>0.92896602626318403</v>
      </c>
      <c r="G244" s="6">
        <f t="shared" si="38"/>
        <v>0.16826788457657013</v>
      </c>
      <c r="H244" t="str">
        <f t="shared" si="39"/>
        <v>0,928966026263184+0,16826788457657i</v>
      </c>
      <c r="I244" t="str">
        <f t="shared" si="42"/>
        <v>162,932173355177+504,401548778865i</v>
      </c>
      <c r="J244" s="6">
        <f t="shared" si="43"/>
        <v>162.93217335517701</v>
      </c>
      <c r="K244" s="6">
        <f t="shared" si="44"/>
        <v>504.40154877886499</v>
      </c>
      <c r="L244" s="6">
        <f t="shared" si="40"/>
        <v>20.56905099544031</v>
      </c>
      <c r="M244" s="6">
        <f t="shared" si="45"/>
        <v>530.06397304925292</v>
      </c>
      <c r="N244">
        <f t="shared" si="46"/>
        <v>17.90285251597885</v>
      </c>
      <c r="O244">
        <f t="shared" si="47"/>
        <v>0.32302076341682334</v>
      </c>
    </row>
    <row r="245" spans="1:15" x14ac:dyDescent="0.35">
      <c r="A245">
        <v>3918571.42857143</v>
      </c>
      <c r="B245" s="5">
        <f t="shared" si="41"/>
        <v>3.9185714285714299</v>
      </c>
      <c r="C245" s="6">
        <v>-0.494509488344193</v>
      </c>
      <c r="D245">
        <v>10.1768808364868</v>
      </c>
      <c r="E245" s="6">
        <f t="shared" si="36"/>
        <v>0.94465782329546444</v>
      </c>
      <c r="F245" s="6">
        <f t="shared" si="37"/>
        <v>0.92979553028683382</v>
      </c>
      <c r="G245" s="6">
        <f t="shared" si="38"/>
        <v>0.16690918180840233</v>
      </c>
      <c r="H245" t="str">
        <f t="shared" si="39"/>
        <v>0,929795530286834+0,166909181808402i</v>
      </c>
      <c r="I245" t="str">
        <f t="shared" si="42"/>
        <v>164,120646186106+509,06590433952i</v>
      </c>
      <c r="J245" s="6">
        <f t="shared" si="43"/>
        <v>164.120646186106</v>
      </c>
      <c r="K245" s="6">
        <f t="shared" si="44"/>
        <v>509.06590433951999</v>
      </c>
      <c r="L245" s="6">
        <f t="shared" si="40"/>
        <v>20.676010364251983</v>
      </c>
      <c r="M245" s="6">
        <f t="shared" si="45"/>
        <v>534.86791029707354</v>
      </c>
      <c r="N245">
        <f t="shared" si="46"/>
        <v>17.870413234379914</v>
      </c>
      <c r="O245">
        <f t="shared" si="47"/>
        <v>0.32239567566215599</v>
      </c>
    </row>
    <row r="246" spans="1:15" x14ac:dyDescent="0.35">
      <c r="A246">
        <v>3934285.7142857099</v>
      </c>
      <c r="B246" s="5">
        <f t="shared" si="41"/>
        <v>3.9342857142857097</v>
      </c>
      <c r="C246" s="6">
        <v>-0.48853319883346602</v>
      </c>
      <c r="D246">
        <v>10.1633310317993</v>
      </c>
      <c r="E246" s="6">
        <f t="shared" si="36"/>
        <v>0.94530801475763182</v>
      </c>
      <c r="F246" s="6">
        <f t="shared" si="37"/>
        <v>0.93047496554492326</v>
      </c>
      <c r="G246" s="6">
        <f t="shared" si="38"/>
        <v>0.16680402051266285</v>
      </c>
      <c r="H246" t="str">
        <f t="shared" si="39"/>
        <v>0,930474965544923+0,166804020512663i</v>
      </c>
      <c r="I246" t="str">
        <f t="shared" si="42"/>
        <v>162,892705764085+510,77082575506i</v>
      </c>
      <c r="J246" s="6">
        <f t="shared" si="43"/>
        <v>162.89270576408501</v>
      </c>
      <c r="K246" s="6">
        <f t="shared" si="44"/>
        <v>510.77082575506</v>
      </c>
      <c r="L246" s="6">
        <f t="shared" si="40"/>
        <v>20.662396245166164</v>
      </c>
      <c r="M246" s="6">
        <f t="shared" si="45"/>
        <v>536.11647058605706</v>
      </c>
      <c r="N246">
        <f t="shared" si="46"/>
        <v>17.689588584861113</v>
      </c>
      <c r="O246">
        <f t="shared" si="47"/>
        <v>0.31891544612651812</v>
      </c>
    </row>
    <row r="247" spans="1:15" x14ac:dyDescent="0.35">
      <c r="A247">
        <v>3950000</v>
      </c>
      <c r="B247" s="5">
        <f t="shared" si="41"/>
        <v>3.95</v>
      </c>
      <c r="C247" s="6">
        <v>-0.49046111106872597</v>
      </c>
      <c r="D247">
        <v>10.2000064849854</v>
      </c>
      <c r="E247" s="6">
        <f t="shared" si="36"/>
        <v>0.94509821832668006</v>
      </c>
      <c r="F247" s="6">
        <f t="shared" si="37"/>
        <v>0.93016152180018719</v>
      </c>
      <c r="G247" s="6">
        <f t="shared" si="38"/>
        <v>0.1673624379800466</v>
      </c>
      <c r="H247" t="str">
        <f t="shared" si="39"/>
        <v>0,930161521800187+0,167362437980047i</v>
      </c>
      <c r="I247" t="str">
        <f t="shared" si="42"/>
        <v>162,355054776382+508,892241080605i</v>
      </c>
      <c r="J247" s="6">
        <f t="shared" si="43"/>
        <v>162.35505477638199</v>
      </c>
      <c r="K247" s="6">
        <f t="shared" si="44"/>
        <v>508.892241080605</v>
      </c>
      <c r="L247" s="6">
        <f t="shared" si="40"/>
        <v>20.504502298928816</v>
      </c>
      <c r="M247" s="6">
        <f t="shared" si="45"/>
        <v>534.16334284887296</v>
      </c>
      <c r="N247">
        <f t="shared" si="46"/>
        <v>17.695869612673089</v>
      </c>
      <c r="O247">
        <f t="shared" si="47"/>
        <v>0.31903621566646378</v>
      </c>
    </row>
    <row r="248" spans="1:15" x14ac:dyDescent="0.35">
      <c r="A248">
        <v>3965714.2857142901</v>
      </c>
      <c r="B248" s="5">
        <f t="shared" si="41"/>
        <v>3.9657142857142902</v>
      </c>
      <c r="C248" s="6">
        <v>-0.49415469169616699</v>
      </c>
      <c r="D248">
        <v>10.1453943252563</v>
      </c>
      <c r="E248" s="6">
        <f t="shared" si="36"/>
        <v>0.94469641096909895</v>
      </c>
      <c r="F248" s="6">
        <f t="shared" si="37"/>
        <v>0.92992509794306322</v>
      </c>
      <c r="G248" s="6">
        <f t="shared" si="38"/>
        <v>0.16640499125170755</v>
      </c>
      <c r="H248" t="str">
        <f t="shared" si="39"/>
        <v>0,929925097943063+0,166404991251708i</v>
      </c>
      <c r="I248" t="str">
        <f t="shared" si="42"/>
        <v>164,946348707902+510,427331703765i</v>
      </c>
      <c r="J248" s="6">
        <f t="shared" si="43"/>
        <v>164.94634870790199</v>
      </c>
      <c r="K248" s="6">
        <f t="shared" si="44"/>
        <v>510.42733170376499</v>
      </c>
      <c r="L248" s="6">
        <f t="shared" si="40"/>
        <v>20.484859900408271</v>
      </c>
      <c r="M248" s="6">
        <f t="shared" si="45"/>
        <v>536.41715008218569</v>
      </c>
      <c r="N248">
        <f t="shared" si="46"/>
        <v>17.909736377513983</v>
      </c>
      <c r="O248">
        <f t="shared" si="47"/>
        <v>0.32315344117119371</v>
      </c>
    </row>
    <row r="249" spans="1:15" x14ac:dyDescent="0.35">
      <c r="A249">
        <v>3981428.57142857</v>
      </c>
      <c r="B249" s="5">
        <f t="shared" si="41"/>
        <v>3.98142857142857</v>
      </c>
      <c r="C249" s="6">
        <v>-0.49199584126472501</v>
      </c>
      <c r="D249">
        <v>10.0960779190063</v>
      </c>
      <c r="E249" s="6">
        <f t="shared" si="36"/>
        <v>0.9449312414597969</v>
      </c>
      <c r="F249" s="6">
        <f t="shared" si="37"/>
        <v>0.93029917789902639</v>
      </c>
      <c r="G249" s="6">
        <f t="shared" si="38"/>
        <v>0.16564567814207715</v>
      </c>
      <c r="H249" t="str">
        <f t="shared" si="39"/>
        <v>0,930299177899026+0,165645678142077i</v>
      </c>
      <c r="I249" t="str">
        <f t="shared" si="42"/>
        <v>165,814099485778+512,887391918495i</v>
      </c>
      <c r="J249" s="6">
        <f t="shared" si="43"/>
        <v>165.814099485778</v>
      </c>
      <c r="K249" s="6">
        <f t="shared" si="44"/>
        <v>512.88739191849504</v>
      </c>
      <c r="L249" s="6">
        <f t="shared" si="40"/>
        <v>20.502347626647488</v>
      </c>
      <c r="M249" s="6">
        <f t="shared" si="45"/>
        <v>539.02485320923324</v>
      </c>
      <c r="N249">
        <f t="shared" si="46"/>
        <v>17.917097642902863</v>
      </c>
      <c r="O249">
        <f t="shared" si="47"/>
        <v>0.32329533168194585</v>
      </c>
    </row>
    <row r="250" spans="1:15" x14ac:dyDescent="0.35">
      <c r="A250">
        <v>3997142.8571428601</v>
      </c>
      <c r="B250" s="5">
        <f t="shared" si="41"/>
        <v>3.99714285714286</v>
      </c>
      <c r="C250" s="6">
        <v>-0.48896661400795</v>
      </c>
      <c r="D250">
        <v>10.0976858139038</v>
      </c>
      <c r="E250" s="6">
        <f t="shared" si="36"/>
        <v>0.94526084623104834</v>
      </c>
      <c r="F250" s="6">
        <f t="shared" si="37"/>
        <v>0.93061902830042031</v>
      </c>
      <c r="G250" s="6">
        <f t="shared" si="38"/>
        <v>0.16572957365123206</v>
      </c>
      <c r="H250" t="str">
        <f t="shared" si="39"/>
        <v>0,93061902830042+0,165729573651232i</v>
      </c>
      <c r="I250" t="str">
        <f t="shared" si="42"/>
        <v>164,934784544456+513,412385741895i</v>
      </c>
      <c r="J250" s="6">
        <f t="shared" si="43"/>
        <v>164.93478454445599</v>
      </c>
      <c r="K250" s="6">
        <f t="shared" si="44"/>
        <v>513.41238574189504</v>
      </c>
      <c r="L250" s="6">
        <f t="shared" si="40"/>
        <v>20.442648905765058</v>
      </c>
      <c r="M250" s="6">
        <f t="shared" si="45"/>
        <v>539.25482008593167</v>
      </c>
      <c r="N250">
        <f t="shared" si="46"/>
        <v>17.811033800847262</v>
      </c>
      <c r="O250">
        <f t="shared" si="47"/>
        <v>0.32125205609545371</v>
      </c>
    </row>
    <row r="251" spans="1:15" x14ac:dyDescent="0.35">
      <c r="A251">
        <v>4012857.1428571399</v>
      </c>
      <c r="B251" s="5">
        <f t="shared" si="41"/>
        <v>4.0128571428571398</v>
      </c>
      <c r="C251" s="6">
        <v>-0.47979432344436601</v>
      </c>
      <c r="D251">
        <v>10.0473279953003</v>
      </c>
      <c r="E251" s="6">
        <f t="shared" si="36"/>
        <v>0.94625956794848265</v>
      </c>
      <c r="F251" s="6">
        <f t="shared" si="37"/>
        <v>0.93174773537773659</v>
      </c>
      <c r="G251" s="6">
        <f t="shared" si="38"/>
        <v>0.16508581875045614</v>
      </c>
      <c r="H251" t="str">
        <f t="shared" si="39"/>
        <v>0,931747735377737+0,165085818750456i</v>
      </c>
      <c r="I251" t="str">
        <f t="shared" si="42"/>
        <v>163,87850343013+517,320678622115i</v>
      </c>
      <c r="J251" s="6">
        <f t="shared" si="43"/>
        <v>163.87850343013</v>
      </c>
      <c r="K251" s="6">
        <f t="shared" si="44"/>
        <v>517.320678622115</v>
      </c>
      <c r="L251" s="6">
        <f t="shared" si="40"/>
        <v>20.517603737190619</v>
      </c>
      <c r="M251" s="6">
        <f t="shared" si="45"/>
        <v>542.65721078462116</v>
      </c>
      <c r="N251">
        <f t="shared" si="46"/>
        <v>17.5786220381814</v>
      </c>
      <c r="O251">
        <f t="shared" si="47"/>
        <v>0.31678320663040344</v>
      </c>
    </row>
    <row r="252" spans="1:15" x14ac:dyDescent="0.35">
      <c r="A252">
        <v>4028571.42857143</v>
      </c>
      <c r="B252" s="5">
        <f t="shared" si="41"/>
        <v>4.0285714285714302</v>
      </c>
      <c r="C252" s="6">
        <v>-0.478780478239059</v>
      </c>
      <c r="D252">
        <v>9.9237499237060494</v>
      </c>
      <c r="E252" s="6">
        <f t="shared" si="36"/>
        <v>0.94637002488012045</v>
      </c>
      <c r="F252" s="6">
        <f t="shared" si="37"/>
        <v>0.93221043624192101</v>
      </c>
      <c r="G252" s="6">
        <f t="shared" si="38"/>
        <v>0.16309483913737752</v>
      </c>
      <c r="H252" t="str">
        <f t="shared" si="39"/>
        <v>0,932210436241921+0,163094839137378i</v>
      </c>
      <c r="I252" t="str">
        <f t="shared" si="42"/>
        <v>167,30661935712+522,81776371976i</v>
      </c>
      <c r="J252" s="6">
        <f t="shared" si="43"/>
        <v>167.30661935712001</v>
      </c>
      <c r="K252" s="6">
        <f t="shared" si="44"/>
        <v>522.81776371976002</v>
      </c>
      <c r="L252" s="6">
        <f t="shared" si="40"/>
        <v>20.654741560702224</v>
      </c>
      <c r="M252" s="6">
        <f t="shared" si="45"/>
        <v>548.9352593354148</v>
      </c>
      <c r="N252">
        <f t="shared" si="46"/>
        <v>17.74646934553536</v>
      </c>
      <c r="O252">
        <f t="shared" si="47"/>
        <v>0.32000943917200075</v>
      </c>
    </row>
    <row r="253" spans="1:15" x14ac:dyDescent="0.35">
      <c r="A253">
        <v>4044285.7142857099</v>
      </c>
      <c r="B253" s="5">
        <f t="shared" si="41"/>
        <v>4.04428571428571</v>
      </c>
      <c r="C253" s="6">
        <v>-0.49798098206520103</v>
      </c>
      <c r="D253">
        <v>9.9695596694946307</v>
      </c>
      <c r="E253" s="6">
        <f t="shared" si="36"/>
        <v>0.94428034688354212</v>
      </c>
      <c r="F253" s="6">
        <f t="shared" si="37"/>
        <v>0.93002161540499162</v>
      </c>
      <c r="G253" s="6">
        <f t="shared" si="38"/>
        <v>0.16347834226585634</v>
      </c>
      <c r="H253" t="str">
        <f t="shared" si="39"/>
        <v>0,930021615404992+0,163478342265856i</v>
      </c>
      <c r="I253" t="str">
        <f t="shared" si="42"/>
        <v>171,295518326337+516,974272787565i</v>
      </c>
      <c r="J253" s="6">
        <f t="shared" si="43"/>
        <v>171.295518326337</v>
      </c>
      <c r="K253" s="6">
        <f t="shared" si="44"/>
        <v>516.97427278756504</v>
      </c>
      <c r="L253" s="6">
        <f t="shared" si="40"/>
        <v>20.344527136895646</v>
      </c>
      <c r="M253" s="6">
        <f t="shared" si="45"/>
        <v>544.61413250384919</v>
      </c>
      <c r="N253">
        <f t="shared" si="46"/>
        <v>18.333575285621581</v>
      </c>
      <c r="O253">
        <f t="shared" si="47"/>
        <v>0.33134244263780943</v>
      </c>
    </row>
    <row r="254" spans="1:15" x14ac:dyDescent="0.35">
      <c r="A254">
        <v>4060000</v>
      </c>
      <c r="B254" s="5">
        <f t="shared" si="41"/>
        <v>4.0599999999999996</v>
      </c>
      <c r="C254" s="6">
        <v>-0.49815028905868503</v>
      </c>
      <c r="D254">
        <v>9.9692955017089808</v>
      </c>
      <c r="E254" s="6">
        <f t="shared" si="36"/>
        <v>0.94426194097291372</v>
      </c>
      <c r="F254" s="6">
        <f t="shared" si="37"/>
        <v>0.93000424113317404</v>
      </c>
      <c r="G254" s="6">
        <f t="shared" si="38"/>
        <v>0.1634708678763391</v>
      </c>
      <c r="H254" t="str">
        <f t="shared" si="39"/>
        <v>0,930004241133174+0,163470867876339i</v>
      </c>
      <c r="I254" t="str">
        <f t="shared" si="42"/>
        <v>171,350544276216+516,95082907205i</v>
      </c>
      <c r="J254" s="6">
        <f t="shared" si="43"/>
        <v>171.350544276216</v>
      </c>
      <c r="K254" s="6">
        <f t="shared" si="44"/>
        <v>516.95082907205006</v>
      </c>
      <c r="L254" s="6">
        <f t="shared" si="40"/>
        <v>20.264864354011024</v>
      </c>
      <c r="M254" s="6">
        <f t="shared" si="45"/>
        <v>544.60918896217254</v>
      </c>
      <c r="N254">
        <f t="shared" si="46"/>
        <v>18.339846718499793</v>
      </c>
      <c r="O254">
        <f t="shared" si="47"/>
        <v>0.33146391231018607</v>
      </c>
    </row>
    <row r="255" spans="1:15" x14ac:dyDescent="0.35">
      <c r="A255">
        <v>4075714.2857142901</v>
      </c>
      <c r="B255" s="5">
        <f t="shared" si="41"/>
        <v>4.0757142857142901</v>
      </c>
      <c r="C255" s="6">
        <v>-0.49016815423965499</v>
      </c>
      <c r="D255">
        <v>9.9037771224975604</v>
      </c>
      <c r="E255" s="6">
        <f t="shared" si="36"/>
        <v>0.94513009504374235</v>
      </c>
      <c r="F255" s="6">
        <f t="shared" si="37"/>
        <v>0.93104578054935938</v>
      </c>
      <c r="G255" s="6">
        <f t="shared" si="38"/>
        <v>0.16255660884328166</v>
      </c>
      <c r="H255" t="str">
        <f t="shared" si="39"/>
        <v>0,931045780549359+0,162556608843282i</v>
      </c>
      <c r="I255" t="str">
        <f t="shared" si="42"/>
        <v>171,153589184198+521,3600817719i</v>
      </c>
      <c r="J255" s="6">
        <f t="shared" si="43"/>
        <v>171.15358918419801</v>
      </c>
      <c r="K255" s="6">
        <f t="shared" si="44"/>
        <v>521.36008177190001</v>
      </c>
      <c r="L255" s="6">
        <f t="shared" si="40"/>
        <v>20.358910957864666</v>
      </c>
      <c r="M255" s="6">
        <f t="shared" si="45"/>
        <v>548.73480476076554</v>
      </c>
      <c r="N255">
        <f t="shared" si="46"/>
        <v>18.175461473854721</v>
      </c>
      <c r="O255">
        <f t="shared" si="47"/>
        <v>0.32828288004427492</v>
      </c>
    </row>
    <row r="256" spans="1:15" x14ac:dyDescent="0.35">
      <c r="A256">
        <v>4091428.57142857</v>
      </c>
      <c r="B256" s="5">
        <f t="shared" si="41"/>
        <v>4.0914285714285699</v>
      </c>
      <c r="C256" s="6">
        <v>-0.489722520112991</v>
      </c>
      <c r="D256">
        <v>9.8188686370849592</v>
      </c>
      <c r="E256" s="6">
        <f t="shared" si="36"/>
        <v>0.94517858668325327</v>
      </c>
      <c r="F256" s="6">
        <f t="shared" si="37"/>
        <v>0.93133343718195627</v>
      </c>
      <c r="G256" s="6">
        <f t="shared" si="38"/>
        <v>0.16118495435801428</v>
      </c>
      <c r="H256" t="str">
        <f t="shared" si="39"/>
        <v>0,931333437181956+0,161184954358014i</v>
      </c>
      <c r="I256" t="str">
        <f t="shared" si="42"/>
        <v>173,70101782801+525,10620699037i</v>
      </c>
      <c r="J256" s="6">
        <f t="shared" si="43"/>
        <v>173.70101782801001</v>
      </c>
      <c r="K256" s="6">
        <f t="shared" si="44"/>
        <v>525.10620699036997</v>
      </c>
      <c r="L256" s="6">
        <f t="shared" si="40"/>
        <v>20.426439719790945</v>
      </c>
      <c r="M256" s="6">
        <f t="shared" si="45"/>
        <v>553.09002179961624</v>
      </c>
      <c r="N256">
        <f t="shared" si="46"/>
        <v>18.305158842523745</v>
      </c>
      <c r="O256">
        <f t="shared" si="47"/>
        <v>0.33079216264376693</v>
      </c>
    </row>
    <row r="257" spans="1:15" x14ac:dyDescent="0.35">
      <c r="A257">
        <v>4107142.8571428601</v>
      </c>
      <c r="B257" s="5">
        <f t="shared" si="41"/>
        <v>4.1071428571428603</v>
      </c>
      <c r="C257" s="6">
        <v>-0.48977443575859098</v>
      </c>
      <c r="D257">
        <v>9.7568798065185494</v>
      </c>
      <c r="E257" s="6">
        <f t="shared" si="36"/>
        <v>0.94517293735866648</v>
      </c>
      <c r="F257" s="6">
        <f t="shared" si="37"/>
        <v>0.93150171179848174</v>
      </c>
      <c r="G257" s="6">
        <f t="shared" si="38"/>
        <v>0.16017628548479895</v>
      </c>
      <c r="H257" t="str">
        <f t="shared" si="39"/>
        <v>0,931501711798482+0,160176285484799i</v>
      </c>
      <c r="I257" t="str">
        <f t="shared" si="42"/>
        <v>175,705992660456+527,79052535812i</v>
      </c>
      <c r="J257" s="6">
        <f t="shared" si="43"/>
        <v>175.70599266045599</v>
      </c>
      <c r="K257" s="6">
        <f t="shared" si="44"/>
        <v>527.79052535812002</v>
      </c>
      <c r="L257" s="6">
        <f t="shared" si="40"/>
        <v>20.452305873399958</v>
      </c>
      <c r="M257" s="6">
        <f t="shared" si="45"/>
        <v>556.26921046791415</v>
      </c>
      <c r="N257">
        <f t="shared" si="46"/>
        <v>18.414399283428796</v>
      </c>
      <c r="O257">
        <f t="shared" si="47"/>
        <v>0.33290857682834446</v>
      </c>
    </row>
    <row r="258" spans="1:15" x14ac:dyDescent="0.35">
      <c r="A258">
        <v>4122857.1428571399</v>
      </c>
      <c r="B258" s="5">
        <f t="shared" si="41"/>
        <v>4.1228571428571401</v>
      </c>
      <c r="C258" s="6">
        <v>-0.48827624320983898</v>
      </c>
      <c r="D258">
        <v>9.7527971267700195</v>
      </c>
      <c r="E258" s="6">
        <f t="shared" ref="E258:E321" si="48">POWER(10,C258/20)</f>
        <v>0.94533598032172605</v>
      </c>
      <c r="F258" s="6">
        <f t="shared" ref="F258:F321" si="49">E258*COS(3.14159*D258/180)</f>
        <v>0.93167380961402579</v>
      </c>
      <c r="G258" s="6">
        <f t="shared" ref="G258:G321" si="50">E258*SIN(3.14159*D258/180)</f>
        <v>0.16013752892475527</v>
      </c>
      <c r="H258" t="str">
        <f t="shared" ref="H258:H321" si="51">COMPLEX(F258,G258)</f>
        <v>0,931673809614026+0,160137528924755i</v>
      </c>
      <c r="I258" t="str">
        <f t="shared" si="42"/>
        <v>175,406015205162+528,288816862535i</v>
      </c>
      <c r="J258" s="6">
        <f t="shared" si="43"/>
        <v>175.40601520516199</v>
      </c>
      <c r="K258" s="6">
        <f t="shared" si="44"/>
        <v>528.28881686253499</v>
      </c>
      <c r="L258" s="6">
        <f t="shared" ref="L258:L321" si="52">1000000*K258/(6.28318*A258)</f>
        <v>20.393587429707352</v>
      </c>
      <c r="M258" s="6">
        <f t="shared" si="45"/>
        <v>556.64741461015569</v>
      </c>
      <c r="N258">
        <f t="shared" si="46"/>
        <v>18.368899510365807</v>
      </c>
      <c r="O258">
        <f t="shared" si="47"/>
        <v>0.33202674296019419</v>
      </c>
    </row>
    <row r="259" spans="1:15" x14ac:dyDescent="0.35">
      <c r="A259">
        <v>4138571.42857143</v>
      </c>
      <c r="B259" s="5">
        <f t="shared" ref="B259:B322" si="53">A259/1000000</f>
        <v>4.1385714285714297</v>
      </c>
      <c r="C259" s="6">
        <v>-0.487211674451828</v>
      </c>
      <c r="D259">
        <v>9.67132663726807</v>
      </c>
      <c r="E259" s="6">
        <f t="shared" si="48"/>
        <v>0.94545185064326043</v>
      </c>
      <c r="F259" s="6">
        <f t="shared" si="49"/>
        <v>0.9320147950987514</v>
      </c>
      <c r="G259" s="6">
        <f t="shared" si="50"/>
        <v>0.15883206100091532</v>
      </c>
      <c r="H259" t="str">
        <f t="shared" si="51"/>
        <v>0,932014795098751+0,158832061000915i</v>
      </c>
      <c r="I259" t="str">
        <f t="shared" ref="I259:I322" si="54">IMPRODUCT(COMPLEX(50,0),IMDIV(IMSUM(COMPLEX(1,0),H259),IMSUB(COMPLEX(1,0),H259)))</f>
        <v>177,759093195367+532,107628953475i</v>
      </c>
      <c r="J259" s="6">
        <f t="shared" ref="J259:J322" si="55">IMREAL(I259)</f>
        <v>177.759093195367</v>
      </c>
      <c r="K259" s="6">
        <f t="shared" ref="K259:K322" si="56">IMAGINARY(I259)</f>
        <v>532.107628953475</v>
      </c>
      <c r="L259" s="6">
        <f t="shared" si="52"/>
        <v>20.463010582052025</v>
      </c>
      <c r="M259" s="6">
        <f t="shared" ref="M259:M322" si="57">SQRT(POWER(J259,2)+POWER(K259,2))</f>
        <v>561.01410321321532</v>
      </c>
      <c r="N259">
        <f t="shared" ref="N259:N322" si="58">57.3*ATAN2(K259,J259)</f>
        <v>18.474084599233059</v>
      </c>
      <c r="O259">
        <f t="shared" ref="O259:O322" si="59">J259/ABS(K259)</f>
        <v>0.33406604890250396</v>
      </c>
    </row>
    <row r="260" spans="1:15" x14ac:dyDescent="0.35">
      <c r="A260">
        <v>4154285.7142857099</v>
      </c>
      <c r="B260" s="5">
        <f t="shared" si="53"/>
        <v>4.1542857142857095</v>
      </c>
      <c r="C260" s="6">
        <v>-0.48894649744033802</v>
      </c>
      <c r="D260">
        <v>9.7580471038818395</v>
      </c>
      <c r="E260" s="6">
        <f t="shared" si="48"/>
        <v>0.94526303546284107</v>
      </c>
      <c r="F260" s="6">
        <f t="shared" si="49"/>
        <v>0.93158724289807815</v>
      </c>
      <c r="G260" s="6">
        <f t="shared" si="50"/>
        <v>0.16021053361742968</v>
      </c>
      <c r="H260" t="str">
        <f t="shared" si="51"/>
        <v>0,931587242898078+0,16021053361743i</v>
      </c>
      <c r="I260" t="str">
        <f t="shared" si="54"/>
        <v>175,429640722697+527,916203984625i</v>
      </c>
      <c r="J260" s="6">
        <f t="shared" si="55"/>
        <v>175.429640722697</v>
      </c>
      <c r="K260" s="6">
        <f t="shared" si="56"/>
        <v>527.91620398462499</v>
      </c>
      <c r="L260" s="6">
        <f t="shared" si="52"/>
        <v>20.225027874864569</v>
      </c>
      <c r="M260" s="6">
        <f t="shared" si="57"/>
        <v>556.30124687405726</v>
      </c>
      <c r="N260">
        <f t="shared" si="58"/>
        <v>18.38330291620899</v>
      </c>
      <c r="O260">
        <f t="shared" si="59"/>
        <v>0.33230584588725032</v>
      </c>
    </row>
    <row r="261" spans="1:15" x14ac:dyDescent="0.35">
      <c r="A261">
        <v>4170000</v>
      </c>
      <c r="B261" s="5">
        <f t="shared" si="53"/>
        <v>4.17</v>
      </c>
      <c r="C261" s="6">
        <v>-0.49215194582939098</v>
      </c>
      <c r="D261">
        <v>9.8119897842407209</v>
      </c>
      <c r="E261" s="6">
        <f t="shared" si="48"/>
        <v>0.94491425911708704</v>
      </c>
      <c r="F261" s="6">
        <f t="shared" si="49"/>
        <v>0.93109232104094553</v>
      </c>
      <c r="G261" s="6">
        <f t="shared" si="50"/>
        <v>0.16102809314333424</v>
      </c>
      <c r="H261" t="str">
        <f t="shared" si="51"/>
        <v>0,931092321040946+0,161028093143334i</v>
      </c>
      <c r="I261" t="str">
        <f t="shared" si="54"/>
        <v>174,613636560637+524,892234591755i</v>
      </c>
      <c r="J261" s="6">
        <f t="shared" si="55"/>
        <v>174.61363656063699</v>
      </c>
      <c r="K261" s="6">
        <f t="shared" si="56"/>
        <v>524.89223459175503</v>
      </c>
      <c r="L261" s="6">
        <f t="shared" si="52"/>
        <v>20.033396711852856</v>
      </c>
      <c r="M261" s="6">
        <f t="shared" si="57"/>
        <v>553.1742763430492</v>
      </c>
      <c r="N261">
        <f t="shared" si="58"/>
        <v>18.401869424714036</v>
      </c>
      <c r="O261">
        <f t="shared" si="59"/>
        <v>0.3326656884082998</v>
      </c>
    </row>
    <row r="262" spans="1:15" x14ac:dyDescent="0.35">
      <c r="A262">
        <v>4185714.2857142901</v>
      </c>
      <c r="B262" s="5">
        <f t="shared" si="53"/>
        <v>4.1857142857142904</v>
      </c>
      <c r="C262" s="6">
        <v>-0.499027669429779</v>
      </c>
      <c r="D262">
        <v>9.6373052597045898</v>
      </c>
      <c r="E262" s="6">
        <f t="shared" si="48"/>
        <v>0.94416656386302666</v>
      </c>
      <c r="F262" s="6">
        <f t="shared" si="49"/>
        <v>0.93084179493923513</v>
      </c>
      <c r="G262" s="6">
        <f t="shared" si="50"/>
        <v>0.15806344647393228</v>
      </c>
      <c r="H262" t="str">
        <f t="shared" si="51"/>
        <v>0,930841794939235+0,158063446473932i</v>
      </c>
      <c r="I262" t="str">
        <f t="shared" si="54"/>
        <v>182,332492832195+531,003870222925i</v>
      </c>
      <c r="J262" s="6">
        <f t="shared" si="55"/>
        <v>182.33249283219499</v>
      </c>
      <c r="K262" s="6">
        <f t="shared" si="56"/>
        <v>531.003870222925</v>
      </c>
      <c r="L262" s="6">
        <f t="shared" si="52"/>
        <v>20.190571157602186</v>
      </c>
      <c r="M262" s="6">
        <f t="shared" si="57"/>
        <v>561.43588069709915</v>
      </c>
      <c r="N262">
        <f t="shared" si="58"/>
        <v>18.952493438403984</v>
      </c>
      <c r="O262">
        <f t="shared" si="59"/>
        <v>0.34337319002147482</v>
      </c>
    </row>
    <row r="263" spans="1:15" x14ac:dyDescent="0.35">
      <c r="A263">
        <v>4201428.57142857</v>
      </c>
      <c r="B263" s="5">
        <f t="shared" si="53"/>
        <v>4.2014285714285702</v>
      </c>
      <c r="C263" s="6">
        <v>-0.49006712436675998</v>
      </c>
      <c r="D263">
        <v>9.5712413787841797</v>
      </c>
      <c r="E263" s="6">
        <f t="shared" si="48"/>
        <v>0.94514108838267219</v>
      </c>
      <c r="F263" s="6">
        <f t="shared" si="49"/>
        <v>0.93198438701666475</v>
      </c>
      <c r="G263" s="6">
        <f t="shared" si="50"/>
        <v>0.15715208972951583</v>
      </c>
      <c r="H263" t="str">
        <f t="shared" si="51"/>
        <v>0,931984387016665+0,157152089729516i</v>
      </c>
      <c r="I263" t="str">
        <f t="shared" si="54"/>
        <v>181,9538866207+535,936329975555i</v>
      </c>
      <c r="J263" s="6">
        <f t="shared" si="55"/>
        <v>181.95388662069999</v>
      </c>
      <c r="K263" s="6">
        <f t="shared" si="56"/>
        <v>535.93632997555505</v>
      </c>
      <c r="L263" s="6">
        <f t="shared" si="52"/>
        <v>20.301901292688097</v>
      </c>
      <c r="M263" s="6">
        <f t="shared" si="57"/>
        <v>565.98141899186544</v>
      </c>
      <c r="N263">
        <f t="shared" si="58"/>
        <v>18.754067057937377</v>
      </c>
      <c r="O263">
        <f t="shared" si="59"/>
        <v>0.33950653546662757</v>
      </c>
    </row>
    <row r="264" spans="1:15" x14ac:dyDescent="0.35">
      <c r="A264">
        <v>4217142.8571428601</v>
      </c>
      <c r="B264" s="5">
        <f t="shared" si="53"/>
        <v>4.2171428571428597</v>
      </c>
      <c r="C264" s="6">
        <v>-0.483902007341385</v>
      </c>
      <c r="D264">
        <v>9.5231189727783203</v>
      </c>
      <c r="E264" s="6">
        <f t="shared" si="48"/>
        <v>0.94581217379517357</v>
      </c>
      <c r="F264" s="6">
        <f t="shared" si="49"/>
        <v>0.93277788648255533</v>
      </c>
      <c r="G264" s="6">
        <f t="shared" si="50"/>
        <v>0.15648029456864082</v>
      </c>
      <c r="H264" t="str">
        <f t="shared" si="51"/>
        <v>0,932777886482555+0,156480294568641i</v>
      </c>
      <c r="I264" t="str">
        <f t="shared" si="54"/>
        <v>181,761270664107+539,496156926255i</v>
      </c>
      <c r="J264" s="6">
        <f t="shared" si="55"/>
        <v>181.761270664107</v>
      </c>
      <c r="K264" s="6">
        <f t="shared" si="56"/>
        <v>539.49615692625503</v>
      </c>
      <c r="L264" s="6">
        <f t="shared" si="52"/>
        <v>20.360598535167412</v>
      </c>
      <c r="M264" s="6">
        <f t="shared" si="57"/>
        <v>569.29189600031123</v>
      </c>
      <c r="N264">
        <f t="shared" si="58"/>
        <v>18.620520926278285</v>
      </c>
      <c r="O264">
        <f t="shared" si="59"/>
        <v>0.33690929644370454</v>
      </c>
    </row>
    <row r="265" spans="1:15" x14ac:dyDescent="0.35">
      <c r="A265">
        <v>4232857.1428571399</v>
      </c>
      <c r="B265" s="5">
        <f t="shared" si="53"/>
        <v>4.2328571428571395</v>
      </c>
      <c r="C265" s="6">
        <v>-0.48548874258995101</v>
      </c>
      <c r="D265">
        <v>9.5397987365722692</v>
      </c>
      <c r="E265" s="6">
        <f t="shared" si="48"/>
        <v>0.94563940894240661</v>
      </c>
      <c r="F265" s="6">
        <f t="shared" si="49"/>
        <v>0.93256191731066174</v>
      </c>
      <c r="G265" s="6">
        <f t="shared" si="50"/>
        <v>0.15672320226056696</v>
      </c>
      <c r="H265" t="str">
        <f t="shared" si="51"/>
        <v>0,932561917310662+0,156723202260567i</v>
      </c>
      <c r="I265" t="str">
        <f t="shared" si="54"/>
        <v>181,665923577378+538,381637641645i</v>
      </c>
      <c r="J265" s="6">
        <f t="shared" si="55"/>
        <v>181.66592357737801</v>
      </c>
      <c r="K265" s="6">
        <f t="shared" si="56"/>
        <v>538.38163764164506</v>
      </c>
      <c r="L265" s="6">
        <f t="shared" si="52"/>
        <v>20.24310492528285</v>
      </c>
      <c r="M265" s="6">
        <f t="shared" si="57"/>
        <v>568.20532867874567</v>
      </c>
      <c r="N265">
        <f t="shared" si="58"/>
        <v>18.647293201930193</v>
      </c>
      <c r="O265">
        <f t="shared" si="59"/>
        <v>0.33742964261031799</v>
      </c>
    </row>
    <row r="266" spans="1:15" x14ac:dyDescent="0.35">
      <c r="A266">
        <v>4248571.42857143</v>
      </c>
      <c r="B266" s="5">
        <f t="shared" si="53"/>
        <v>4.24857142857143</v>
      </c>
      <c r="C266" s="6">
        <v>-0.48252215981483498</v>
      </c>
      <c r="D266">
        <v>9.5347223281860405</v>
      </c>
      <c r="E266" s="6">
        <f t="shared" si="48"/>
        <v>0.945962438225328</v>
      </c>
      <c r="F266" s="6">
        <f t="shared" si="49"/>
        <v>0.93289436609031273</v>
      </c>
      <c r="G266" s="6">
        <f t="shared" si="50"/>
        <v>0.1566940849239728</v>
      </c>
      <c r="H266" t="str">
        <f t="shared" si="51"/>
        <v>0,932894366090313+0,156694084923973i</v>
      </c>
      <c r="I266" t="str">
        <f t="shared" si="54"/>
        <v>180,951151480136+539,279300930555i</v>
      </c>
      <c r="J266" s="6">
        <f t="shared" si="55"/>
        <v>180.95115148013599</v>
      </c>
      <c r="K266" s="6">
        <f t="shared" si="56"/>
        <v>539.279300930555</v>
      </c>
      <c r="L266" s="6">
        <f t="shared" si="52"/>
        <v>20.201858528194055</v>
      </c>
      <c r="M266" s="6">
        <f t="shared" si="57"/>
        <v>568.8281670541071</v>
      </c>
      <c r="N266">
        <f t="shared" si="58"/>
        <v>18.550160432040759</v>
      </c>
      <c r="O266">
        <f t="shared" si="59"/>
        <v>0.33554254941343975</v>
      </c>
    </row>
    <row r="267" spans="1:15" x14ac:dyDescent="0.35">
      <c r="A267">
        <v>4264285.7142857099</v>
      </c>
      <c r="B267" s="5">
        <f t="shared" si="53"/>
        <v>4.2642857142857098</v>
      </c>
      <c r="C267" s="6">
        <v>-0.48362675309181202</v>
      </c>
      <c r="D267">
        <v>9.44909763336182</v>
      </c>
      <c r="E267" s="6">
        <f t="shared" si="48"/>
        <v>0.94584214688441048</v>
      </c>
      <c r="F267" s="6">
        <f t="shared" si="49"/>
        <v>0.93300883365242437</v>
      </c>
      <c r="G267" s="6">
        <f t="shared" si="50"/>
        <v>0.15528001529319027</v>
      </c>
      <c r="H267" t="str">
        <f t="shared" si="51"/>
        <v>0,933008833652424+0,15528001529319i</v>
      </c>
      <c r="I267" t="str">
        <f t="shared" si="54"/>
        <v>184,237308350978+542,942820763285i</v>
      </c>
      <c r="J267" s="6">
        <f t="shared" si="55"/>
        <v>184.237308350978</v>
      </c>
      <c r="K267" s="6">
        <f t="shared" si="56"/>
        <v>542.942820763285</v>
      </c>
      <c r="L267" s="6">
        <f t="shared" si="52"/>
        <v>20.264145631806546</v>
      </c>
      <c r="M267" s="6">
        <f t="shared" si="57"/>
        <v>573.35006096346228</v>
      </c>
      <c r="N267">
        <f t="shared" si="58"/>
        <v>18.745045847335064</v>
      </c>
      <c r="O267">
        <f t="shared" si="59"/>
        <v>0.3393309595510845</v>
      </c>
    </row>
    <row r="268" spans="1:15" x14ac:dyDescent="0.35">
      <c r="A268">
        <v>4280000</v>
      </c>
      <c r="B268" s="5">
        <f t="shared" si="53"/>
        <v>4.28</v>
      </c>
      <c r="C268" s="6">
        <v>-0.46798631548881497</v>
      </c>
      <c r="D268">
        <v>9.42590427398682</v>
      </c>
      <c r="E268" s="6">
        <f t="shared" si="48"/>
        <v>0.94754683261174444</v>
      </c>
      <c r="F268" s="6">
        <f t="shared" si="49"/>
        <v>0.93475328405255909</v>
      </c>
      <c r="G268" s="6">
        <f t="shared" si="50"/>
        <v>0.15518150001048725</v>
      </c>
      <c r="H268" t="str">
        <f t="shared" si="51"/>
        <v>0,934753284052559+0,155181500010487i</v>
      </c>
      <c r="I268" t="str">
        <f t="shared" si="54"/>
        <v>180,241095225811+547,60087158992i</v>
      </c>
      <c r="J268" s="6">
        <f t="shared" si="55"/>
        <v>180.24109522581099</v>
      </c>
      <c r="K268" s="6">
        <f t="shared" si="56"/>
        <v>547.60087158991996</v>
      </c>
      <c r="L268" s="6">
        <f t="shared" si="52"/>
        <v>20.362957750080298</v>
      </c>
      <c r="M268" s="6">
        <f t="shared" si="57"/>
        <v>576.50114221416754</v>
      </c>
      <c r="N268">
        <f t="shared" si="58"/>
        <v>18.220138717282452</v>
      </c>
      <c r="O268">
        <f t="shared" si="59"/>
        <v>0.32914683773693398</v>
      </c>
    </row>
    <row r="269" spans="1:15" x14ac:dyDescent="0.35">
      <c r="A269">
        <v>4295714.2857142901</v>
      </c>
      <c r="B269" s="5">
        <f t="shared" si="53"/>
        <v>4.2957142857142898</v>
      </c>
      <c r="C269" s="6">
        <v>-0.44765228033065801</v>
      </c>
      <c r="D269">
        <v>9.4229145050048793</v>
      </c>
      <c r="E269" s="6">
        <f t="shared" si="48"/>
        <v>0.94976767837195275</v>
      </c>
      <c r="F269" s="6">
        <f t="shared" si="49"/>
        <v>0.93695225976039098</v>
      </c>
      <c r="G269" s="6">
        <f t="shared" si="50"/>
        <v>0.15549632088877843</v>
      </c>
      <c r="H269" t="str">
        <f t="shared" si="51"/>
        <v>0,936952259760391+0,155496320888778i</v>
      </c>
      <c r="I269" t="str">
        <f t="shared" si="54"/>
        <v>173,937856047138+552,30389845399i</v>
      </c>
      <c r="J269" s="6">
        <f t="shared" si="55"/>
        <v>173.93785604713801</v>
      </c>
      <c r="K269" s="6">
        <f t="shared" si="56"/>
        <v>552.30389845398997</v>
      </c>
      <c r="L269" s="6">
        <f t="shared" si="52"/>
        <v>20.462713283287634</v>
      </c>
      <c r="M269" s="6">
        <f t="shared" si="57"/>
        <v>579.04574431883202</v>
      </c>
      <c r="N269">
        <f t="shared" si="58"/>
        <v>17.482140742279984</v>
      </c>
      <c r="O269">
        <f t="shared" si="59"/>
        <v>0.31493142911723992</v>
      </c>
    </row>
    <row r="270" spans="1:15" x14ac:dyDescent="0.35">
      <c r="A270">
        <v>4311428.57142857</v>
      </c>
      <c r="B270" s="5">
        <f t="shared" si="53"/>
        <v>4.3114285714285696</v>
      </c>
      <c r="C270" s="6">
        <v>-0.441818296909332</v>
      </c>
      <c r="D270">
        <v>9.3210020065307599</v>
      </c>
      <c r="E270" s="6">
        <f t="shared" si="48"/>
        <v>0.95040581566744253</v>
      </c>
      <c r="F270" s="6">
        <f t="shared" si="49"/>
        <v>0.93785707147629682</v>
      </c>
      <c r="G270" s="6">
        <f t="shared" si="50"/>
        <v>0.15393286827835406</v>
      </c>
      <c r="H270" t="str">
        <f t="shared" si="51"/>
        <v>0,937857071476297+0,153932868278354i</v>
      </c>
      <c r="I270" t="str">
        <f t="shared" si="54"/>
        <v>175,506286179253+558,596613822785i</v>
      </c>
      <c r="J270" s="6">
        <f t="shared" si="55"/>
        <v>175.50628617925301</v>
      </c>
      <c r="K270" s="6">
        <f t="shared" si="56"/>
        <v>558.596613822785</v>
      </c>
      <c r="L270" s="6">
        <f t="shared" si="52"/>
        <v>20.620424507785902</v>
      </c>
      <c r="M270" s="6">
        <f t="shared" si="57"/>
        <v>585.51911451524404</v>
      </c>
      <c r="N270">
        <f t="shared" si="58"/>
        <v>17.44355826160611</v>
      </c>
      <c r="O270">
        <f t="shared" si="59"/>
        <v>0.31419146095098321</v>
      </c>
    </row>
    <row r="271" spans="1:15" x14ac:dyDescent="0.35">
      <c r="A271">
        <v>4327142.8571428601</v>
      </c>
      <c r="B271" s="5">
        <f t="shared" si="53"/>
        <v>4.3271428571428601</v>
      </c>
      <c r="C271" s="6">
        <v>-0.45451417565345797</v>
      </c>
      <c r="D271">
        <v>9.2370195388793892</v>
      </c>
      <c r="E271" s="6">
        <f t="shared" si="48"/>
        <v>0.94901765355852219</v>
      </c>
      <c r="F271" s="6">
        <f t="shared" si="49"/>
        <v>0.93671153248549621</v>
      </c>
      <c r="G271" s="6">
        <f t="shared" si="50"/>
        <v>0.15233519512704999</v>
      </c>
      <c r="H271" t="str">
        <f t="shared" si="51"/>
        <v>0,936711532485496+0,15233519512705i</v>
      </c>
      <c r="I271" t="str">
        <f t="shared" si="54"/>
        <v>182,580353484832+559,820373636165i</v>
      </c>
      <c r="J271" s="6">
        <f t="shared" si="55"/>
        <v>182.58035348483199</v>
      </c>
      <c r="K271" s="6">
        <f t="shared" si="56"/>
        <v>559.82037363616496</v>
      </c>
      <c r="L271" s="6">
        <f t="shared" si="52"/>
        <v>20.590550833963892</v>
      </c>
      <c r="M271" s="6">
        <f t="shared" si="57"/>
        <v>588.84160537175148</v>
      </c>
      <c r="N271">
        <f t="shared" si="58"/>
        <v>18.06459918365465</v>
      </c>
      <c r="O271">
        <f t="shared" si="59"/>
        <v>0.32614095892746753</v>
      </c>
    </row>
    <row r="272" spans="1:15" x14ac:dyDescent="0.35">
      <c r="A272">
        <v>4342857.1428571399</v>
      </c>
      <c r="B272" s="5">
        <f t="shared" si="53"/>
        <v>4.3428571428571399</v>
      </c>
      <c r="C272" s="6">
        <v>-0.46843713521957397</v>
      </c>
      <c r="D272">
        <v>9.2072916030883807</v>
      </c>
      <c r="E272" s="6">
        <f t="shared" si="48"/>
        <v>0.94749765380102113</v>
      </c>
      <c r="F272" s="6">
        <f t="shared" si="49"/>
        <v>0.93529002952495588</v>
      </c>
      <c r="G272" s="6">
        <f t="shared" si="50"/>
        <v>0.15160595182791106</v>
      </c>
      <c r="H272" t="str">
        <f t="shared" si="51"/>
        <v>0,935290029524956+0,151605951827911i</v>
      </c>
      <c r="I272" t="str">
        <f t="shared" si="54"/>
        <v>188,151692844484+557,954420440365i</v>
      </c>
      <c r="J272" s="6">
        <f t="shared" si="55"/>
        <v>188.15169284448399</v>
      </c>
      <c r="K272" s="6">
        <f t="shared" si="56"/>
        <v>557.95442044036497</v>
      </c>
      <c r="L272" s="6">
        <f t="shared" si="52"/>
        <v>20.447662936908735</v>
      </c>
      <c r="M272" s="6">
        <f t="shared" si="57"/>
        <v>588.82441764008786</v>
      </c>
      <c r="N272">
        <f t="shared" si="58"/>
        <v>18.63635145215579</v>
      </c>
      <c r="O272">
        <f t="shared" si="59"/>
        <v>0.33721695886195407</v>
      </c>
    </row>
    <row r="273" spans="1:15" x14ac:dyDescent="0.35">
      <c r="A273">
        <v>4358571.42857143</v>
      </c>
      <c r="B273" s="5">
        <f t="shared" si="53"/>
        <v>4.3585714285714303</v>
      </c>
      <c r="C273" s="6">
        <v>-0.47637131810188299</v>
      </c>
      <c r="D273">
        <v>9.2438554763793892</v>
      </c>
      <c r="E273" s="6">
        <f t="shared" si="48"/>
        <v>0.94663255102921118</v>
      </c>
      <c r="F273" s="6">
        <f t="shared" si="49"/>
        <v>0.93433922209591314</v>
      </c>
      <c r="G273" s="6">
        <f t="shared" si="50"/>
        <v>0.15206381792285797</v>
      </c>
      <c r="H273" t="str">
        <f t="shared" si="51"/>
        <v>0,934339222095913+0,152063817922858i</v>
      </c>
      <c r="I273" t="str">
        <f t="shared" si="54"/>
        <v>189,334405857603+554,274632082005i</v>
      </c>
      <c r="J273" s="6">
        <f t="shared" si="55"/>
        <v>189.334405857603</v>
      </c>
      <c r="K273" s="6">
        <f t="shared" si="56"/>
        <v>554.27463208200504</v>
      </c>
      <c r="L273" s="6">
        <f t="shared" si="52"/>
        <v>20.239572411402388</v>
      </c>
      <c r="M273" s="6">
        <f t="shared" si="57"/>
        <v>585.71997149755236</v>
      </c>
      <c r="N273">
        <f t="shared" si="58"/>
        <v>18.861018597355564</v>
      </c>
      <c r="O273">
        <f t="shared" si="59"/>
        <v>0.34158952060716163</v>
      </c>
    </row>
    <row r="274" spans="1:15" x14ac:dyDescent="0.35">
      <c r="A274">
        <v>4374285.7142857099</v>
      </c>
      <c r="B274" s="5">
        <f t="shared" si="53"/>
        <v>4.3742857142857101</v>
      </c>
      <c r="C274" s="6">
        <v>-0.47628480195999101</v>
      </c>
      <c r="D274">
        <v>9.1790456771850604</v>
      </c>
      <c r="E274" s="6">
        <f t="shared" si="48"/>
        <v>0.9466419800465482</v>
      </c>
      <c r="F274" s="6">
        <f t="shared" si="49"/>
        <v>0.93451993858673643</v>
      </c>
      <c r="G274" s="6">
        <f t="shared" si="50"/>
        <v>0.15100835331296017</v>
      </c>
      <c r="H274" t="str">
        <f t="shared" si="51"/>
        <v>0,934519938586736+0,15100835331296i</v>
      </c>
      <c r="I274" t="str">
        <f t="shared" si="54"/>
        <v>191,702675269229+557,40819718214i</v>
      </c>
      <c r="J274" s="6">
        <f t="shared" si="55"/>
        <v>191.70267526922899</v>
      </c>
      <c r="K274" s="6">
        <f t="shared" si="56"/>
        <v>557.40819718214004</v>
      </c>
      <c r="L274" s="6">
        <f t="shared" si="52"/>
        <v>20.280875697157629</v>
      </c>
      <c r="M274" s="6">
        <f t="shared" si="57"/>
        <v>589.45213036447922</v>
      </c>
      <c r="N274">
        <f t="shared" si="58"/>
        <v>18.980410453374741</v>
      </c>
      <c r="O274">
        <f t="shared" si="59"/>
        <v>0.34391793346122568</v>
      </c>
    </row>
    <row r="275" spans="1:15" x14ac:dyDescent="0.35">
      <c r="A275">
        <v>4390000</v>
      </c>
      <c r="B275" s="5">
        <f t="shared" si="53"/>
        <v>4.3899999999999997</v>
      </c>
      <c r="C275" s="6">
        <v>-0.48945567011833202</v>
      </c>
      <c r="D275">
        <v>9.1126861572265607</v>
      </c>
      <c r="E275" s="6">
        <f t="shared" si="48"/>
        <v>0.94520762513363121</v>
      </c>
      <c r="F275" s="6">
        <f t="shared" si="49"/>
        <v>0.93327795668668012</v>
      </c>
      <c r="G275" s="6">
        <f t="shared" si="50"/>
        <v>0.14969873136902151</v>
      </c>
      <c r="H275" t="str">
        <f t="shared" si="51"/>
        <v>0,93327795668668+0,149698731369022i</v>
      </c>
      <c r="I275" t="str">
        <f t="shared" si="54"/>
        <v>198,392460892837+557,297625054355i</v>
      </c>
      <c r="J275" s="6">
        <f t="shared" si="55"/>
        <v>198.39246089283699</v>
      </c>
      <c r="K275" s="6">
        <f t="shared" si="56"/>
        <v>557.29762505435497</v>
      </c>
      <c r="L275" s="6">
        <f t="shared" si="52"/>
        <v>20.204270323396628</v>
      </c>
      <c r="M275" s="6">
        <f t="shared" si="57"/>
        <v>591.55744558778076</v>
      </c>
      <c r="N275">
        <f t="shared" si="58"/>
        <v>19.596671637423057</v>
      </c>
      <c r="O275">
        <f t="shared" si="59"/>
        <v>0.35599014238305277</v>
      </c>
    </row>
    <row r="276" spans="1:15" x14ac:dyDescent="0.35">
      <c r="A276">
        <v>4405714.2857142901</v>
      </c>
      <c r="B276" s="5">
        <f t="shared" si="53"/>
        <v>4.4057142857142901</v>
      </c>
      <c r="C276" s="6">
        <v>-0.49590682983398399</v>
      </c>
      <c r="D276">
        <v>9.0791034698486293</v>
      </c>
      <c r="E276" s="6">
        <f t="shared" si="48"/>
        <v>0.9445058638010837</v>
      </c>
      <c r="F276" s="6">
        <f t="shared" si="49"/>
        <v>0.93267256970666013</v>
      </c>
      <c r="G276" s="6">
        <f t="shared" si="50"/>
        <v>0.14904094897512712</v>
      </c>
      <c r="H276" t="str">
        <f t="shared" si="51"/>
        <v>0,93267256970666+0,149040948975127i</v>
      </c>
      <c r="I276" t="str">
        <f t="shared" si="54"/>
        <v>201,727206701155+557,24184936417i</v>
      </c>
      <c r="J276" s="6">
        <f t="shared" si="55"/>
        <v>201.72720670115501</v>
      </c>
      <c r="K276" s="6">
        <f t="shared" si="56"/>
        <v>557.24184936416998</v>
      </c>
      <c r="L276" s="6">
        <f t="shared" si="52"/>
        <v>20.130190925678022</v>
      </c>
      <c r="M276" s="6">
        <f t="shared" si="57"/>
        <v>592.63171076668755</v>
      </c>
      <c r="N276">
        <f t="shared" si="58"/>
        <v>19.902236199907698</v>
      </c>
      <c r="O276">
        <f t="shared" si="59"/>
        <v>0.36201015220111687</v>
      </c>
    </row>
    <row r="277" spans="1:15" x14ac:dyDescent="0.35">
      <c r="A277">
        <v>4421428.57142857</v>
      </c>
      <c r="B277" s="5">
        <f t="shared" si="53"/>
        <v>4.4214285714285699</v>
      </c>
      <c r="C277" s="6">
        <v>-0.48563838005065901</v>
      </c>
      <c r="D277">
        <v>9.0556449890136701</v>
      </c>
      <c r="E277" s="6">
        <f t="shared" si="48"/>
        <v>0.94562311793861553</v>
      </c>
      <c r="F277" s="6">
        <f t="shared" si="49"/>
        <v>0.93383684162501501</v>
      </c>
      <c r="G277" s="6">
        <f t="shared" si="50"/>
        <v>0.14883492333375692</v>
      </c>
      <c r="H277" t="str">
        <f t="shared" si="51"/>
        <v>0,933836841625015+0,148834923333757i</v>
      </c>
      <c r="I277" t="str">
        <f t="shared" si="54"/>
        <v>199,395627257598+561,018850585775i</v>
      </c>
      <c r="J277" s="6">
        <f t="shared" si="55"/>
        <v>199.39562725759799</v>
      </c>
      <c r="K277" s="6">
        <f t="shared" si="56"/>
        <v>561.018850585775</v>
      </c>
      <c r="L277" s="6">
        <f t="shared" si="52"/>
        <v>20.194603896722203</v>
      </c>
      <c r="M277" s="6">
        <f t="shared" si="57"/>
        <v>595.39966987061314</v>
      </c>
      <c r="N277">
        <f t="shared" si="58"/>
        <v>19.567518237437717</v>
      </c>
      <c r="O277">
        <f t="shared" si="59"/>
        <v>0.35541698295770918</v>
      </c>
    </row>
    <row r="278" spans="1:15" x14ac:dyDescent="0.35">
      <c r="A278">
        <v>4437142.8571428601</v>
      </c>
      <c r="B278" s="5">
        <f t="shared" si="53"/>
        <v>4.4371428571428604</v>
      </c>
      <c r="C278" s="6">
        <v>-0.46990531682968101</v>
      </c>
      <c r="D278">
        <v>9.0134744644165004</v>
      </c>
      <c r="E278" s="6">
        <f t="shared" si="48"/>
        <v>0.94733751118738474</v>
      </c>
      <c r="F278" s="6">
        <f t="shared" si="49"/>
        <v>0.9356393563877039</v>
      </c>
      <c r="G278" s="6">
        <f t="shared" si="50"/>
        <v>0.14841615438055095</v>
      </c>
      <c r="H278" t="str">
        <f t="shared" si="51"/>
        <v>0,935639356387704+0,148416154380551i</v>
      </c>
      <c r="I278" t="str">
        <f t="shared" si="54"/>
        <v>195,936228361603+567,130892229185i</v>
      </c>
      <c r="J278" s="6">
        <f t="shared" si="55"/>
        <v>195.93622836160301</v>
      </c>
      <c r="K278" s="6">
        <f t="shared" si="56"/>
        <v>567.13089222918495</v>
      </c>
      <c r="L278" s="6">
        <f t="shared" si="52"/>
        <v>20.342315770594915</v>
      </c>
      <c r="M278" s="6">
        <f t="shared" si="57"/>
        <v>600.02371161916733</v>
      </c>
      <c r="N278">
        <f t="shared" si="58"/>
        <v>19.060758658917599</v>
      </c>
      <c r="O278">
        <f t="shared" si="59"/>
        <v>0.34548678452596554</v>
      </c>
    </row>
    <row r="279" spans="1:15" x14ac:dyDescent="0.35">
      <c r="A279">
        <v>4452857.1428571399</v>
      </c>
      <c r="B279" s="5">
        <f t="shared" si="53"/>
        <v>4.4528571428571402</v>
      </c>
      <c r="C279" s="6">
        <v>-0.45993351936340299</v>
      </c>
      <c r="D279">
        <v>8.9714794158935494</v>
      </c>
      <c r="E279" s="6">
        <f t="shared" si="48"/>
        <v>0.94842572239664003</v>
      </c>
      <c r="F279" s="6">
        <f t="shared" si="49"/>
        <v>0.93682278501388827</v>
      </c>
      <c r="G279" s="6">
        <f t="shared" si="50"/>
        <v>0.14790003509942282</v>
      </c>
      <c r="H279" t="str">
        <f t="shared" si="51"/>
        <v>0,936822785013888+0,147900035099423i</v>
      </c>
      <c r="I279" t="str">
        <f t="shared" si="54"/>
        <v>194,250174736427+571,798067143335i</v>
      </c>
      <c r="J279" s="6">
        <f t="shared" si="55"/>
        <v>194.250174736427</v>
      </c>
      <c r="K279" s="6">
        <f t="shared" si="56"/>
        <v>571.79806714333495</v>
      </c>
      <c r="L279" s="6">
        <f t="shared" si="52"/>
        <v>20.437342314137005</v>
      </c>
      <c r="M279" s="6">
        <f t="shared" si="57"/>
        <v>603.89250696956503</v>
      </c>
      <c r="N279">
        <f t="shared" si="58"/>
        <v>18.76493806428584</v>
      </c>
      <c r="O279">
        <f t="shared" si="59"/>
        <v>0.33971813809530332</v>
      </c>
    </row>
    <row r="280" spans="1:15" x14ac:dyDescent="0.35">
      <c r="A280">
        <v>4468571.42857143</v>
      </c>
      <c r="B280" s="5">
        <f t="shared" si="53"/>
        <v>4.4685714285714297</v>
      </c>
      <c r="C280" s="6">
        <v>-0.47529989480972301</v>
      </c>
      <c r="D280">
        <v>8.9803981781005895</v>
      </c>
      <c r="E280" s="6">
        <f t="shared" si="48"/>
        <v>0.94674932740604001</v>
      </c>
      <c r="F280" s="6">
        <f t="shared" si="49"/>
        <v>0.93514390586013585</v>
      </c>
      <c r="G280" s="6">
        <f t="shared" si="50"/>
        <v>0.1477841814147863</v>
      </c>
      <c r="H280" t="str">
        <f t="shared" si="51"/>
        <v>0,935143905860136+0,147784181414786i</v>
      </c>
      <c r="I280" t="str">
        <f t="shared" si="54"/>
        <v>199,001404617227+567,386445954205i</v>
      </c>
      <c r="J280" s="6">
        <f t="shared" si="55"/>
        <v>199.001404617227</v>
      </c>
      <c r="K280" s="6">
        <f t="shared" si="56"/>
        <v>567.38644595420499</v>
      </c>
      <c r="L280" s="6">
        <f t="shared" si="52"/>
        <v>20.208345158091397</v>
      </c>
      <c r="M280" s="6">
        <f t="shared" si="57"/>
        <v>601.27276513423863</v>
      </c>
      <c r="N280">
        <f t="shared" si="58"/>
        <v>19.328898744158479</v>
      </c>
      <c r="O280">
        <f t="shared" si="59"/>
        <v>0.35073344813966323</v>
      </c>
    </row>
    <row r="281" spans="1:15" x14ac:dyDescent="0.35">
      <c r="A281">
        <v>4484285.7142857099</v>
      </c>
      <c r="B281" s="5">
        <f t="shared" si="53"/>
        <v>4.4842857142857095</v>
      </c>
      <c r="C281" s="6">
        <v>-0.48331302404403698</v>
      </c>
      <c r="D281">
        <v>8.9543046951293892</v>
      </c>
      <c r="E281" s="6">
        <f t="shared" si="48"/>
        <v>0.94587631074413214</v>
      </c>
      <c r="F281" s="6">
        <f t="shared" si="49"/>
        <v>0.93434873524036888</v>
      </c>
      <c r="G281" s="6">
        <f t="shared" si="50"/>
        <v>0.14722240380340623</v>
      </c>
      <c r="H281" t="str">
        <f t="shared" si="51"/>
        <v>0,934348735240369+0,147222403803406i</v>
      </c>
      <c r="I281" t="str">
        <f t="shared" si="54"/>
        <v>202,65524538505+566,577242575815i</v>
      </c>
      <c r="J281" s="6">
        <f t="shared" si="55"/>
        <v>202.65524538504999</v>
      </c>
      <c r="K281" s="6">
        <f t="shared" si="56"/>
        <v>566.57724257581503</v>
      </c>
      <c r="L281" s="6">
        <f t="shared" si="52"/>
        <v>20.108809007969253</v>
      </c>
      <c r="M281" s="6">
        <f t="shared" si="57"/>
        <v>601.7299396630425</v>
      </c>
      <c r="N281">
        <f t="shared" si="58"/>
        <v>19.68273383306526</v>
      </c>
      <c r="O281">
        <f t="shared" si="59"/>
        <v>0.35768334863526086</v>
      </c>
    </row>
    <row r="282" spans="1:15" x14ac:dyDescent="0.35">
      <c r="A282">
        <v>4500000</v>
      </c>
      <c r="B282" s="5">
        <f t="shared" si="53"/>
        <v>4.5</v>
      </c>
      <c r="C282" s="6">
        <v>-0.47930443286895802</v>
      </c>
      <c r="D282">
        <v>8.8644256591796893</v>
      </c>
      <c r="E282" s="6">
        <f t="shared" si="48"/>
        <v>0.94631293919039972</v>
      </c>
      <c r="F282" s="6">
        <f t="shared" si="49"/>
        <v>0.93500994418327699</v>
      </c>
      <c r="G282" s="6">
        <f t="shared" si="50"/>
        <v>0.14582380861011093</v>
      </c>
      <c r="H282" t="str">
        <f t="shared" si="51"/>
        <v>0,935009944183277+0,145823808610111i</v>
      </c>
      <c r="I282" t="str">
        <f t="shared" si="54"/>
        <v>204,980049699869+572,12078832009i</v>
      </c>
      <c r="J282" s="6">
        <f t="shared" si="55"/>
        <v>204.980049699869</v>
      </c>
      <c r="K282" s="6">
        <f t="shared" si="56"/>
        <v>572.12078832009001</v>
      </c>
      <c r="L282" s="6">
        <f t="shared" si="52"/>
        <v>20.234650759650371</v>
      </c>
      <c r="M282" s="6">
        <f t="shared" si="57"/>
        <v>607.73268564638022</v>
      </c>
      <c r="N282">
        <f t="shared" si="58"/>
        <v>19.713092867518817</v>
      </c>
      <c r="O282">
        <f t="shared" si="59"/>
        <v>0.35828107260662378</v>
      </c>
    </row>
    <row r="283" spans="1:15" x14ac:dyDescent="0.35">
      <c r="A283">
        <v>4515714.2857142901</v>
      </c>
      <c r="B283" s="5">
        <f t="shared" si="53"/>
        <v>4.5157142857142905</v>
      </c>
      <c r="C283" s="6">
        <v>-0.47578415274620101</v>
      </c>
      <c r="D283">
        <v>8.7989349365234393</v>
      </c>
      <c r="E283" s="6">
        <f t="shared" si="48"/>
        <v>0.94669654546721738</v>
      </c>
      <c r="F283" s="6">
        <f t="shared" si="49"/>
        <v>0.9355551057178807</v>
      </c>
      <c r="G283" s="6">
        <f t="shared" si="50"/>
        <v>0.14481365047801348</v>
      </c>
      <c r="H283" t="str">
        <f t="shared" si="51"/>
        <v>0,935555105717881+0,144813650478013i</v>
      </c>
      <c r="I283" t="str">
        <f t="shared" si="54"/>
        <v>206,505894403151+576,39251877793i</v>
      </c>
      <c r="J283" s="6">
        <f t="shared" si="55"/>
        <v>206.50589440315099</v>
      </c>
      <c r="K283" s="6">
        <f t="shared" si="56"/>
        <v>576.39251877793004</v>
      </c>
      <c r="L283" s="6">
        <f t="shared" si="52"/>
        <v>20.3147919036461</v>
      </c>
      <c r="M283" s="6">
        <f t="shared" si="57"/>
        <v>612.26874828494374</v>
      </c>
      <c r="N283">
        <f t="shared" si="58"/>
        <v>19.712684471818996</v>
      </c>
      <c r="O283">
        <f t="shared" si="59"/>
        <v>0.35827303040120245</v>
      </c>
    </row>
    <row r="284" spans="1:15" x14ac:dyDescent="0.35">
      <c r="A284">
        <v>4531428.57142857</v>
      </c>
      <c r="B284" s="5">
        <f t="shared" si="53"/>
        <v>4.5314285714285703</v>
      </c>
      <c r="C284" s="6">
        <v>-0.47965669631958002</v>
      </c>
      <c r="D284">
        <v>8.8823633193969709</v>
      </c>
      <c r="E284" s="6">
        <f t="shared" si="48"/>
        <v>0.94627456146334621</v>
      </c>
      <c r="F284" s="6">
        <f t="shared" si="49"/>
        <v>0.93492632768086592</v>
      </c>
      <c r="G284" s="6">
        <f t="shared" si="50"/>
        <v>0.14611060016924921</v>
      </c>
      <c r="H284" t="str">
        <f t="shared" si="51"/>
        <v>0,934926327680866+0,146110600169249i</v>
      </c>
      <c r="I284" t="str">
        <f t="shared" si="54"/>
        <v>204,364035995446+571,12624255323i</v>
      </c>
      <c r="J284" s="6">
        <f t="shared" si="55"/>
        <v>204.36403599544599</v>
      </c>
      <c r="K284" s="6">
        <f t="shared" si="56"/>
        <v>571.12624255322999</v>
      </c>
      <c r="L284" s="6">
        <f t="shared" si="52"/>
        <v>20.059378621330495</v>
      </c>
      <c r="M284" s="6">
        <f t="shared" si="57"/>
        <v>606.58869437314672</v>
      </c>
      <c r="N284">
        <f t="shared" si="58"/>
        <v>19.689999604724438</v>
      </c>
      <c r="O284">
        <f t="shared" si="59"/>
        <v>0.35782638017443036</v>
      </c>
    </row>
    <row r="285" spans="1:15" x14ac:dyDescent="0.35">
      <c r="A285">
        <v>4547142.8571428601</v>
      </c>
      <c r="B285" s="5">
        <f t="shared" si="53"/>
        <v>4.5471428571428598</v>
      </c>
      <c r="C285" s="6">
        <v>-0.48177447915077198</v>
      </c>
      <c r="D285">
        <v>8.9206209182739293</v>
      </c>
      <c r="E285" s="6">
        <f t="shared" si="48"/>
        <v>0.94604387009880864</v>
      </c>
      <c r="F285" s="6">
        <f t="shared" si="49"/>
        <v>0.93460065727188912</v>
      </c>
      <c r="G285" s="6">
        <f t="shared" si="50"/>
        <v>0.14669906468169561</v>
      </c>
      <c r="H285" t="str">
        <f t="shared" si="51"/>
        <v>0,934600657271889+0,146699064681696i</v>
      </c>
      <c r="I285" t="str">
        <f t="shared" si="54"/>
        <v>203,508526238162+568,651948729575i</v>
      </c>
      <c r="J285" s="6">
        <f t="shared" si="55"/>
        <v>203.50852623816201</v>
      </c>
      <c r="K285" s="6">
        <f t="shared" si="56"/>
        <v>568.651948729575</v>
      </c>
      <c r="L285" s="6">
        <f t="shared" si="52"/>
        <v>19.903453185402086</v>
      </c>
      <c r="M285" s="6">
        <f t="shared" si="57"/>
        <v>603.97082631992407</v>
      </c>
      <c r="N285">
        <f t="shared" si="58"/>
        <v>19.692666677866605</v>
      </c>
      <c r="O285">
        <f t="shared" si="59"/>
        <v>0.357878886536519</v>
      </c>
    </row>
    <row r="286" spans="1:15" x14ac:dyDescent="0.35">
      <c r="A286">
        <v>4562857.1428571399</v>
      </c>
      <c r="B286" s="5">
        <f t="shared" si="53"/>
        <v>4.5628571428571396</v>
      </c>
      <c r="C286" s="6">
        <v>-0.47014257311821001</v>
      </c>
      <c r="D286">
        <v>8.9305324554443395</v>
      </c>
      <c r="E286" s="6">
        <f t="shared" si="48"/>
        <v>0.94731163488437109</v>
      </c>
      <c r="F286" s="6">
        <f t="shared" si="49"/>
        <v>0.9358276620471192</v>
      </c>
      <c r="G286" s="6">
        <f t="shared" si="50"/>
        <v>0.14705754157717621</v>
      </c>
      <c r="H286" t="str">
        <f t="shared" si="51"/>
        <v>0,935827662047119+0,147057541577176i</v>
      </c>
      <c r="I286" t="str">
        <f t="shared" si="54"/>
        <v>199,270953579226+571,23014042086i</v>
      </c>
      <c r="J286" s="6">
        <f t="shared" si="55"/>
        <v>199.27095357922599</v>
      </c>
      <c r="K286" s="6">
        <f t="shared" si="56"/>
        <v>571.23014042086004</v>
      </c>
      <c r="L286" s="6">
        <f t="shared" si="52"/>
        <v>19.92483534692688</v>
      </c>
      <c r="M286" s="6">
        <f t="shared" si="57"/>
        <v>604.98990592042901</v>
      </c>
      <c r="N286">
        <f t="shared" si="58"/>
        <v>19.232502582455595</v>
      </c>
      <c r="O286">
        <f t="shared" si="59"/>
        <v>0.34884530678372633</v>
      </c>
    </row>
    <row r="287" spans="1:15" x14ac:dyDescent="0.35">
      <c r="A287">
        <v>4578571.42857143</v>
      </c>
      <c r="B287" s="5">
        <f t="shared" si="53"/>
        <v>4.5785714285714301</v>
      </c>
      <c r="C287" s="6">
        <v>-0.46757695078849798</v>
      </c>
      <c r="D287">
        <v>8.9358987808227504</v>
      </c>
      <c r="E287" s="6">
        <f t="shared" si="48"/>
        <v>0.94759149140688559</v>
      </c>
      <c r="F287" s="6">
        <f t="shared" si="49"/>
        <v>0.93609034437418859</v>
      </c>
      <c r="G287" s="6">
        <f t="shared" si="50"/>
        <v>0.14718866041967646</v>
      </c>
      <c r="H287" t="str">
        <f t="shared" si="51"/>
        <v>0,936090344374189+0,147188660419676i</v>
      </c>
      <c r="I287" t="str">
        <f t="shared" si="54"/>
        <v>198,202998394711+571,6298497955i</v>
      </c>
      <c r="J287" s="6">
        <f t="shared" si="55"/>
        <v>198.20299839471099</v>
      </c>
      <c r="K287" s="6">
        <f t="shared" si="56"/>
        <v>571.62984979550004</v>
      </c>
      <c r="L287" s="6">
        <f t="shared" si="52"/>
        <v>19.870344817984414</v>
      </c>
      <c r="M287" s="6">
        <f t="shared" si="57"/>
        <v>605.0166227054259</v>
      </c>
      <c r="N287">
        <f t="shared" si="58"/>
        <v>19.124533645732601</v>
      </c>
      <c r="O287">
        <f t="shared" si="59"/>
        <v>0.34673311490926845</v>
      </c>
    </row>
    <row r="288" spans="1:15" x14ac:dyDescent="0.35">
      <c r="A288">
        <v>4594285.7142857099</v>
      </c>
      <c r="B288" s="5">
        <f t="shared" si="53"/>
        <v>4.5942857142857099</v>
      </c>
      <c r="C288" s="6">
        <v>-0.48293009400367698</v>
      </c>
      <c r="D288">
        <v>8.8112535476684606</v>
      </c>
      <c r="E288" s="6">
        <f t="shared" si="48"/>
        <v>0.94591801199215786</v>
      </c>
      <c r="F288" s="6">
        <f t="shared" si="49"/>
        <v>0.93475460365653285</v>
      </c>
      <c r="G288" s="6">
        <f t="shared" si="50"/>
        <v>0.14489553600478605</v>
      </c>
      <c r="H288" t="str">
        <f t="shared" si="51"/>
        <v>0,934754603656533+0,144895536004786i</v>
      </c>
      <c r="I288" t="str">
        <f t="shared" si="54"/>
        <v>208,380437489807+573,80557221468i</v>
      </c>
      <c r="J288" s="6">
        <f t="shared" si="55"/>
        <v>208.38043748980701</v>
      </c>
      <c r="K288" s="6">
        <f t="shared" si="56"/>
        <v>573.80557221467996</v>
      </c>
      <c r="L288" s="6">
        <f t="shared" si="52"/>
        <v>19.877751626507305</v>
      </c>
      <c r="M288" s="6">
        <f t="shared" si="57"/>
        <v>610.47132728168299</v>
      </c>
      <c r="N288">
        <f t="shared" si="58"/>
        <v>19.960220484211085</v>
      </c>
      <c r="O288">
        <f t="shared" si="59"/>
        <v>0.36315513055325449</v>
      </c>
    </row>
    <row r="289" spans="1:15" x14ac:dyDescent="0.35">
      <c r="A289">
        <v>4610000</v>
      </c>
      <c r="B289" s="5">
        <f t="shared" si="53"/>
        <v>4.6100000000000003</v>
      </c>
      <c r="C289" s="6">
        <v>-0.489798814058304</v>
      </c>
      <c r="D289">
        <v>8.7823677062988299</v>
      </c>
      <c r="E289" s="6">
        <f t="shared" si="48"/>
        <v>0.94517028458758912</v>
      </c>
      <c r="F289" s="6">
        <f t="shared" si="49"/>
        <v>0.93408857369769271</v>
      </c>
      <c r="G289" s="6">
        <f t="shared" si="50"/>
        <v>0.14431009443138204</v>
      </c>
      <c r="H289" t="str">
        <f t="shared" si="51"/>
        <v>0,934088573697693+0,144310094431382i</v>
      </c>
      <c r="I289" t="str">
        <f t="shared" si="54"/>
        <v>211,867941657566+573,348044629285i</v>
      </c>
      <c r="J289" s="6">
        <f t="shared" si="55"/>
        <v>211.86794165756601</v>
      </c>
      <c r="K289" s="6">
        <f t="shared" si="56"/>
        <v>573.34804462928503</v>
      </c>
      <c r="L289" s="6">
        <f t="shared" si="52"/>
        <v>19.794197937409749</v>
      </c>
      <c r="M289" s="6">
        <f t="shared" si="57"/>
        <v>611.24136393280719</v>
      </c>
      <c r="N289">
        <f t="shared" si="58"/>
        <v>20.28215794439858</v>
      </c>
      <c r="O289">
        <f t="shared" si="59"/>
        <v>0.36952762574529302</v>
      </c>
    </row>
    <row r="290" spans="1:15" x14ac:dyDescent="0.35">
      <c r="A290">
        <v>4625714.2857142901</v>
      </c>
      <c r="B290" s="5">
        <f t="shared" si="53"/>
        <v>4.6257142857142899</v>
      </c>
      <c r="C290" s="6">
        <v>-0.48322543501853898</v>
      </c>
      <c r="D290">
        <v>8.7505130767822301</v>
      </c>
      <c r="E290" s="6">
        <f t="shared" si="48"/>
        <v>0.94588584906495798</v>
      </c>
      <c r="F290" s="6">
        <f t="shared" si="49"/>
        <v>0.93487589650798675</v>
      </c>
      <c r="G290" s="6">
        <f t="shared" si="50"/>
        <v>0.14389960941477395</v>
      </c>
      <c r="H290" t="str">
        <f t="shared" si="51"/>
        <v>0,934875896507987+0,143899609414774i</v>
      </c>
      <c r="I290" t="str">
        <f t="shared" si="54"/>
        <v>211,036797254011+576,79248010443i</v>
      </c>
      <c r="J290" s="6">
        <f t="shared" si="55"/>
        <v>211.03679725401099</v>
      </c>
      <c r="K290" s="6">
        <f t="shared" si="56"/>
        <v>576.79248010442996</v>
      </c>
      <c r="L290" s="6">
        <f t="shared" si="52"/>
        <v>19.845465200918294</v>
      </c>
      <c r="M290" s="6">
        <f t="shared" si="57"/>
        <v>614.18734511568198</v>
      </c>
      <c r="N290">
        <f t="shared" si="58"/>
        <v>20.098039512533703</v>
      </c>
      <c r="O290">
        <f t="shared" si="59"/>
        <v>0.36587993868401714</v>
      </c>
    </row>
    <row r="291" spans="1:15" x14ac:dyDescent="0.35">
      <c r="A291">
        <v>4641428.57142857</v>
      </c>
      <c r="B291" s="5">
        <f t="shared" si="53"/>
        <v>4.6414285714285697</v>
      </c>
      <c r="C291" s="6">
        <v>-0.46941462159156799</v>
      </c>
      <c r="D291">
        <v>8.6686105728149396</v>
      </c>
      <c r="E291" s="6">
        <f t="shared" si="48"/>
        <v>0.94739103099431643</v>
      </c>
      <c r="F291" s="6">
        <f t="shared" si="49"/>
        <v>0.93656862872428437</v>
      </c>
      <c r="G291" s="6">
        <f t="shared" si="50"/>
        <v>0.14278994816858567</v>
      </c>
      <c r="H291" t="str">
        <f t="shared" si="51"/>
        <v>0,936568628724284+0,142789948168586i</v>
      </c>
      <c r="I291" t="str">
        <f t="shared" si="54"/>
        <v>209,831439114047+584,90486611737i</v>
      </c>
      <c r="J291" s="6">
        <f t="shared" si="55"/>
        <v>209.83143911404699</v>
      </c>
      <c r="K291" s="6">
        <f t="shared" si="56"/>
        <v>584.90486611737003</v>
      </c>
      <c r="L291" s="6">
        <f t="shared" si="52"/>
        <v>20.056449836236339</v>
      </c>
      <c r="M291" s="6">
        <f t="shared" si="57"/>
        <v>621.40400324462883</v>
      </c>
      <c r="N291">
        <f t="shared" si="58"/>
        <v>19.736625977546804</v>
      </c>
      <c r="O291">
        <f t="shared" si="59"/>
        <v>0.35874456047343112</v>
      </c>
    </row>
    <row r="292" spans="1:15" x14ac:dyDescent="0.35">
      <c r="A292">
        <v>4657142.8571428601</v>
      </c>
      <c r="B292" s="5">
        <f t="shared" si="53"/>
        <v>4.6571428571428601</v>
      </c>
      <c r="C292" s="6">
        <v>-0.47048744559288003</v>
      </c>
      <c r="D292">
        <v>8.6682624816894496</v>
      </c>
      <c r="E292" s="6">
        <f t="shared" si="48"/>
        <v>0.9472740227069576</v>
      </c>
      <c r="F292" s="6">
        <f t="shared" si="49"/>
        <v>0.93645382443816838</v>
      </c>
      <c r="G292" s="6">
        <f t="shared" si="50"/>
        <v>0.14276662351736719</v>
      </c>
      <c r="H292" t="str">
        <f t="shared" si="51"/>
        <v>0,936453824438168+0,142766623517367i</v>
      </c>
      <c r="I292" t="str">
        <f t="shared" si="54"/>
        <v>210,217318051326+584,619728102825i</v>
      </c>
      <c r="J292" s="6">
        <f t="shared" si="55"/>
        <v>210.217318051326</v>
      </c>
      <c r="K292" s="6">
        <f t="shared" si="56"/>
        <v>584.61972810282498</v>
      </c>
      <c r="L292" s="6">
        <f t="shared" si="52"/>
        <v>19.979030277289802</v>
      </c>
      <c r="M292" s="6">
        <f t="shared" si="57"/>
        <v>621.26608413441772</v>
      </c>
      <c r="N292">
        <f t="shared" si="58"/>
        <v>19.779005871725403</v>
      </c>
      <c r="O292">
        <f t="shared" si="59"/>
        <v>0.35957958301118476</v>
      </c>
    </row>
    <row r="293" spans="1:15" x14ac:dyDescent="0.35">
      <c r="A293">
        <v>4672857.1428571399</v>
      </c>
      <c r="B293" s="5">
        <f t="shared" si="53"/>
        <v>4.6728571428571399</v>
      </c>
      <c r="C293" s="6">
        <v>-0.47185793519020103</v>
      </c>
      <c r="D293">
        <v>8.699462890625</v>
      </c>
      <c r="E293" s="6">
        <f t="shared" si="48"/>
        <v>0.94712457033836062</v>
      </c>
      <c r="F293" s="6">
        <f t="shared" si="49"/>
        <v>0.93622820914951366</v>
      </c>
      <c r="G293" s="6">
        <f t="shared" si="50"/>
        <v>0.14325394281247114</v>
      </c>
      <c r="H293" t="str">
        <f t="shared" si="51"/>
        <v>0,936228209149514+0,143253942812471i</v>
      </c>
      <c r="I293" t="str">
        <f t="shared" si="54"/>
        <v>209,355813176678+582,60466474905i</v>
      </c>
      <c r="J293" s="6">
        <f t="shared" si="55"/>
        <v>209.355813176678</v>
      </c>
      <c r="K293" s="6">
        <f t="shared" si="56"/>
        <v>582.60466474905002</v>
      </c>
      <c r="L293" s="6">
        <f t="shared" si="52"/>
        <v>19.84321106969249</v>
      </c>
      <c r="M293" s="6">
        <f t="shared" si="57"/>
        <v>619.07838913842011</v>
      </c>
      <c r="N293">
        <f t="shared" si="58"/>
        <v>19.767079702112621</v>
      </c>
      <c r="O293">
        <f t="shared" si="59"/>
        <v>0.35934455359511325</v>
      </c>
    </row>
    <row r="294" spans="1:15" x14ac:dyDescent="0.35">
      <c r="A294">
        <v>4688571.42857143</v>
      </c>
      <c r="B294" s="5">
        <f t="shared" si="53"/>
        <v>4.6885714285714304</v>
      </c>
      <c r="C294" s="6">
        <v>-0.46739375591278098</v>
      </c>
      <c r="D294">
        <v>8.6535348892211896</v>
      </c>
      <c r="E294" s="6">
        <f t="shared" si="48"/>
        <v>0.94761147735459939</v>
      </c>
      <c r="F294" s="6">
        <f t="shared" si="49"/>
        <v>0.93682410406177596</v>
      </c>
      <c r="G294" s="6">
        <f t="shared" si="50"/>
        <v>0.14257668134381993</v>
      </c>
      <c r="H294" t="str">
        <f t="shared" si="51"/>
        <v>0,936824104061776+0,14257668134382i</v>
      </c>
      <c r="I294" t="str">
        <f t="shared" si="54"/>
        <v>209,776744525182+586,269582324865i</v>
      </c>
      <c r="J294" s="6">
        <f t="shared" si="55"/>
        <v>209.77674452518201</v>
      </c>
      <c r="K294" s="6">
        <f t="shared" si="56"/>
        <v>586.26958232486504</v>
      </c>
      <c r="L294" s="6">
        <f t="shared" si="52"/>
        <v>19.901111083971276</v>
      </c>
      <c r="M294" s="6">
        <f t="shared" si="57"/>
        <v>622.67030257027284</v>
      </c>
      <c r="N294">
        <f t="shared" si="58"/>
        <v>19.689481658467614</v>
      </c>
      <c r="O294">
        <f t="shared" si="59"/>
        <v>0.35781618362888223</v>
      </c>
    </row>
    <row r="295" spans="1:15" x14ac:dyDescent="0.35">
      <c r="A295">
        <v>4704285.7142857099</v>
      </c>
      <c r="B295" s="5">
        <f t="shared" si="53"/>
        <v>4.7042857142857102</v>
      </c>
      <c r="C295" s="6">
        <v>-0.47024071216583302</v>
      </c>
      <c r="D295">
        <v>8.5260868072509801</v>
      </c>
      <c r="E295" s="6">
        <f t="shared" si="48"/>
        <v>0.94730093157816797</v>
      </c>
      <c r="F295" s="6">
        <f t="shared" si="49"/>
        <v>0.93683181805738081</v>
      </c>
      <c r="G295" s="6">
        <f t="shared" si="50"/>
        <v>0.14044642980214014</v>
      </c>
      <c r="H295" t="str">
        <f t="shared" si="51"/>
        <v>0,936831818057381+0,14044642980214i</v>
      </c>
      <c r="I295" t="str">
        <f t="shared" si="54"/>
        <v>216,359124126073+592,21568324879i</v>
      </c>
      <c r="J295" s="6">
        <f t="shared" si="55"/>
        <v>216.359124126073</v>
      </c>
      <c r="K295" s="6">
        <f t="shared" si="56"/>
        <v>592.21568324879001</v>
      </c>
      <c r="L295" s="6">
        <f t="shared" si="52"/>
        <v>20.035801119056973</v>
      </c>
      <c r="M295" s="6">
        <f t="shared" si="57"/>
        <v>630.50034581943942</v>
      </c>
      <c r="N295">
        <f t="shared" si="58"/>
        <v>20.070667570393717</v>
      </c>
      <c r="O295">
        <f t="shared" si="59"/>
        <v>0.36533838978928301</v>
      </c>
    </row>
    <row r="296" spans="1:15" x14ac:dyDescent="0.35">
      <c r="A296">
        <v>4720000</v>
      </c>
      <c r="B296" s="5">
        <f t="shared" si="53"/>
        <v>4.72</v>
      </c>
      <c r="C296" s="6">
        <v>-0.47156995534896901</v>
      </c>
      <c r="D296">
        <v>8.4891681671142596</v>
      </c>
      <c r="E296" s="6">
        <f t="shared" si="48"/>
        <v>0.94715597268358431</v>
      </c>
      <c r="F296" s="6">
        <f t="shared" si="49"/>
        <v>0.93677874971015573</v>
      </c>
      <c r="G296" s="6">
        <f t="shared" si="50"/>
        <v>0.13982135273864377</v>
      </c>
      <c r="H296" t="str">
        <f t="shared" si="51"/>
        <v>0,936778749710156+0,139821352738644i</v>
      </c>
      <c r="I296" t="str">
        <f t="shared" si="54"/>
        <v>218,490334151508+593,798470390975i</v>
      </c>
      <c r="J296" s="6">
        <f t="shared" si="55"/>
        <v>218.49033415150799</v>
      </c>
      <c r="K296" s="6">
        <f t="shared" si="56"/>
        <v>593.79847039097501</v>
      </c>
      <c r="L296" s="6">
        <f t="shared" si="52"/>
        <v>20.022466438340782</v>
      </c>
      <c r="M296" s="6">
        <f t="shared" si="57"/>
        <v>632.72004042569984</v>
      </c>
      <c r="N296">
        <f t="shared" si="58"/>
        <v>20.202765939461685</v>
      </c>
      <c r="O296">
        <f t="shared" si="59"/>
        <v>0.36795368301916859</v>
      </c>
    </row>
    <row r="297" spans="1:15" x14ac:dyDescent="0.35">
      <c r="A297">
        <v>4735714.2857142901</v>
      </c>
      <c r="B297" s="5">
        <f t="shared" si="53"/>
        <v>4.7357142857142902</v>
      </c>
      <c r="C297" s="6">
        <v>-0.47233572602272</v>
      </c>
      <c r="D297">
        <v>8.4696063995361293</v>
      </c>
      <c r="E297" s="6">
        <f t="shared" si="48"/>
        <v>0.9470724726247356</v>
      </c>
      <c r="F297" s="6">
        <f t="shared" si="49"/>
        <v>0.93674384307303249</v>
      </c>
      <c r="G297" s="6">
        <f t="shared" si="50"/>
        <v>0.13948921416473872</v>
      </c>
      <c r="H297" t="str">
        <f t="shared" si="51"/>
        <v>0,936743843073032+0,139489214164739i</v>
      </c>
      <c r="I297" t="str">
        <f t="shared" si="54"/>
        <v>219,650383099503+594,61911480327i</v>
      </c>
      <c r="J297" s="6">
        <f t="shared" si="55"/>
        <v>219.65038309950299</v>
      </c>
      <c r="K297" s="6">
        <f t="shared" si="56"/>
        <v>594.61911480327001</v>
      </c>
      <c r="L297" s="6">
        <f t="shared" si="52"/>
        <v>19.983606612313437</v>
      </c>
      <c r="M297" s="6">
        <f t="shared" si="57"/>
        <v>633.89130179012773</v>
      </c>
      <c r="N297">
        <f t="shared" si="58"/>
        <v>20.275560709310952</v>
      </c>
      <c r="O297">
        <f t="shared" si="59"/>
        <v>0.3693967745590796</v>
      </c>
    </row>
    <row r="298" spans="1:15" x14ac:dyDescent="0.35">
      <c r="A298">
        <v>4751428.57142857</v>
      </c>
      <c r="B298" s="5">
        <f t="shared" si="53"/>
        <v>4.75142857142857</v>
      </c>
      <c r="C298" s="6">
        <v>-0.470900177955627</v>
      </c>
      <c r="D298">
        <v>8.5373706817627006</v>
      </c>
      <c r="E298" s="6">
        <f t="shared" si="48"/>
        <v>0.9472290116173615</v>
      </c>
      <c r="F298" s="6">
        <f t="shared" si="49"/>
        <v>0.936733017251414</v>
      </c>
      <c r="G298" s="6">
        <f t="shared" si="50"/>
        <v>0.14062025046438281</v>
      </c>
      <c r="H298" t="str">
        <f t="shared" si="51"/>
        <v>0,936733017251414+0,140620250464383i</v>
      </c>
      <c r="I298" t="str">
        <f t="shared" si="54"/>
        <v>216,087418659918+591,41874373984i</v>
      </c>
      <c r="J298" s="6">
        <f t="shared" si="55"/>
        <v>216.087418659918</v>
      </c>
      <c r="K298" s="6">
        <f t="shared" si="56"/>
        <v>591.41874373984001</v>
      </c>
      <c r="L298" s="6">
        <f t="shared" si="52"/>
        <v>19.810314854637436</v>
      </c>
      <c r="M298" s="6">
        <f t="shared" si="57"/>
        <v>629.65856061036538</v>
      </c>
      <c r="N298">
        <f t="shared" si="58"/>
        <v>20.072329832942959</v>
      </c>
      <c r="O298">
        <f t="shared" si="59"/>
        <v>0.36537127195781438</v>
      </c>
    </row>
    <row r="299" spans="1:15" x14ac:dyDescent="0.35">
      <c r="A299">
        <v>4767142.8571428601</v>
      </c>
      <c r="B299" s="5">
        <f t="shared" si="53"/>
        <v>4.7671428571428605</v>
      </c>
      <c r="C299" s="6">
        <v>-0.46108207106590299</v>
      </c>
      <c r="D299">
        <v>8.6771430969238299</v>
      </c>
      <c r="E299" s="6">
        <f t="shared" si="48"/>
        <v>0.94830031855137442</v>
      </c>
      <c r="F299" s="6">
        <f t="shared" si="49"/>
        <v>0.9374462339926285</v>
      </c>
      <c r="G299" s="6">
        <f t="shared" si="50"/>
        <v>0.14306660175483393</v>
      </c>
      <c r="H299" t="str">
        <f t="shared" si="51"/>
        <v>0,937446233992628+0,143066601754834i</v>
      </c>
      <c r="I299" t="str">
        <f t="shared" si="54"/>
        <v>206,567404288638+586,79483259742i</v>
      </c>
      <c r="J299" s="6">
        <f t="shared" si="55"/>
        <v>206.56740428863799</v>
      </c>
      <c r="K299" s="6">
        <f t="shared" si="56"/>
        <v>586.79483259742005</v>
      </c>
      <c r="L299" s="6">
        <f t="shared" si="52"/>
        <v>19.590639481896158</v>
      </c>
      <c r="M299" s="6">
        <f t="shared" si="57"/>
        <v>622.09184858634808</v>
      </c>
      <c r="N299">
        <f t="shared" si="58"/>
        <v>19.394854351459212</v>
      </c>
      <c r="O299">
        <f t="shared" si="59"/>
        <v>0.35202662466245138</v>
      </c>
    </row>
    <row r="300" spans="1:15" x14ac:dyDescent="0.35">
      <c r="A300">
        <v>4782857.1428571399</v>
      </c>
      <c r="B300" s="5">
        <f t="shared" si="53"/>
        <v>4.7828571428571403</v>
      </c>
      <c r="C300" s="6">
        <v>-0.45276054739952099</v>
      </c>
      <c r="D300">
        <v>8.5649251937866193</v>
      </c>
      <c r="E300" s="6">
        <f t="shared" si="48"/>
        <v>0.94920927378970077</v>
      </c>
      <c r="F300" s="6">
        <f t="shared" si="49"/>
        <v>0.93862346012874998</v>
      </c>
      <c r="G300" s="6">
        <f t="shared" si="50"/>
        <v>0.14136564485158321</v>
      </c>
      <c r="H300" t="str">
        <f t="shared" si="51"/>
        <v>0,93862346012875+0,141365644851583i</v>
      </c>
      <c r="I300" t="str">
        <f t="shared" si="54"/>
        <v>208,4131174914+595,190557644835i</v>
      </c>
      <c r="J300" s="6">
        <f t="shared" si="55"/>
        <v>208.41311749139999</v>
      </c>
      <c r="K300" s="6">
        <f t="shared" si="56"/>
        <v>595.19055764483505</v>
      </c>
      <c r="L300" s="6">
        <f t="shared" si="52"/>
        <v>19.805650997802925</v>
      </c>
      <c r="M300" s="6">
        <f t="shared" si="57"/>
        <v>630.6249499124292</v>
      </c>
      <c r="N300">
        <f t="shared" si="58"/>
        <v>19.299736433895827</v>
      </c>
      <c r="O300">
        <f t="shared" si="59"/>
        <v>0.35016200242841428</v>
      </c>
    </row>
    <row r="301" spans="1:15" x14ac:dyDescent="0.35">
      <c r="A301">
        <v>4798571.42857143</v>
      </c>
      <c r="B301" s="5">
        <f t="shared" si="53"/>
        <v>4.7985714285714298</v>
      </c>
      <c r="C301" s="6">
        <v>-0.45238822698593101</v>
      </c>
      <c r="D301">
        <v>8.4760541915893608</v>
      </c>
      <c r="E301" s="6">
        <f t="shared" si="48"/>
        <v>0.94924996249042015</v>
      </c>
      <c r="F301" s="6">
        <f t="shared" si="49"/>
        <v>0.93888184609281833</v>
      </c>
      <c r="G301" s="6">
        <f t="shared" si="50"/>
        <v>0.13991558299705356</v>
      </c>
      <c r="H301" t="str">
        <f t="shared" si="51"/>
        <v>0,938881846092818+0,139915582997054i</v>
      </c>
      <c r="I301" t="str">
        <f t="shared" si="54"/>
        <v>212,176907233289+600,192127524315i</v>
      </c>
      <c r="J301" s="6">
        <f t="shared" si="55"/>
        <v>212.176907233289</v>
      </c>
      <c r="K301" s="6">
        <f t="shared" si="56"/>
        <v>600.19212752431497</v>
      </c>
      <c r="L301" s="6">
        <f t="shared" si="52"/>
        <v>19.906679729080949</v>
      </c>
      <c r="M301" s="6">
        <f t="shared" si="57"/>
        <v>636.59220063180737</v>
      </c>
      <c r="N301">
        <f t="shared" si="58"/>
        <v>19.470698447060357</v>
      </c>
      <c r="O301">
        <f t="shared" si="59"/>
        <v>0.35351497879267552</v>
      </c>
    </row>
    <row r="302" spans="1:15" x14ac:dyDescent="0.35">
      <c r="A302">
        <v>4814285.7142857099</v>
      </c>
      <c r="B302" s="5">
        <f t="shared" si="53"/>
        <v>4.8142857142857096</v>
      </c>
      <c r="C302" s="6">
        <v>-0.45366096496581998</v>
      </c>
      <c r="D302">
        <v>8.4779396057128906</v>
      </c>
      <c r="E302" s="6">
        <f t="shared" si="48"/>
        <v>0.94911087967681573</v>
      </c>
      <c r="F302" s="6">
        <f t="shared" si="49"/>
        <v>0.9387396784138472</v>
      </c>
      <c r="G302" s="6">
        <f t="shared" si="50"/>
        <v>0.13992597361592915</v>
      </c>
      <c r="H302" t="str">
        <f t="shared" si="51"/>
        <v>0,938739678413847+0,139925973615929i</v>
      </c>
      <c r="I302" t="str">
        <f t="shared" si="54"/>
        <v>212,558056126685+599,71431234759i</v>
      </c>
      <c r="J302" s="6">
        <f t="shared" si="55"/>
        <v>212.55805612668499</v>
      </c>
      <c r="K302" s="6">
        <f t="shared" si="56"/>
        <v>599.71431234758995</v>
      </c>
      <c r="L302" s="6">
        <f t="shared" si="52"/>
        <v>19.825906383364146</v>
      </c>
      <c r="M302" s="6">
        <f t="shared" si="57"/>
        <v>636.2689554417201</v>
      </c>
      <c r="N302">
        <f t="shared" si="58"/>
        <v>19.51740264469391</v>
      </c>
      <c r="O302">
        <f t="shared" si="59"/>
        <v>0.35443218837753521</v>
      </c>
    </row>
    <row r="303" spans="1:15" x14ac:dyDescent="0.35">
      <c r="A303">
        <v>4830000</v>
      </c>
      <c r="B303" s="5">
        <f t="shared" si="53"/>
        <v>4.83</v>
      </c>
      <c r="C303" s="6">
        <v>-0.45076242089271501</v>
      </c>
      <c r="D303">
        <v>8.3707561492919904</v>
      </c>
      <c r="E303" s="6">
        <f t="shared" si="48"/>
        <v>0.94942765768132986</v>
      </c>
      <c r="F303" s="6">
        <f t="shared" si="49"/>
        <v>0.93931319887628195</v>
      </c>
      <c r="G303" s="6">
        <f t="shared" si="50"/>
        <v>0.13821574290601954</v>
      </c>
      <c r="H303" t="str">
        <f t="shared" si="51"/>
        <v>0,939313198876282+0,13821574290602i</v>
      </c>
      <c r="I303" t="str">
        <f t="shared" si="54"/>
        <v>216,328115068961+606,56909903643i</v>
      </c>
      <c r="J303" s="6">
        <f t="shared" si="55"/>
        <v>216.32811506896101</v>
      </c>
      <c r="K303" s="6">
        <f t="shared" si="56"/>
        <v>606.56909903642998</v>
      </c>
      <c r="L303" s="6">
        <f t="shared" si="52"/>
        <v>19.987277842871986</v>
      </c>
      <c r="M303" s="6">
        <f t="shared" si="57"/>
        <v>643.99062514539457</v>
      </c>
      <c r="N303">
        <f t="shared" si="58"/>
        <v>19.629823391878261</v>
      </c>
      <c r="O303">
        <f t="shared" si="59"/>
        <v>0.35664216230699969</v>
      </c>
    </row>
    <row r="304" spans="1:15" x14ac:dyDescent="0.35">
      <c r="A304">
        <v>4845714.2857142901</v>
      </c>
      <c r="B304" s="5">
        <f t="shared" si="53"/>
        <v>4.8457142857142905</v>
      </c>
      <c r="C304" s="6">
        <v>-0.45489999651908902</v>
      </c>
      <c r="D304">
        <v>8.3894977569580096</v>
      </c>
      <c r="E304" s="6">
        <f t="shared" si="48"/>
        <v>0.94897549982460461</v>
      </c>
      <c r="F304" s="6">
        <f t="shared" si="49"/>
        <v>0.93882061854698962</v>
      </c>
      <c r="G304" s="6">
        <f t="shared" si="50"/>
        <v>0.13845701664562196</v>
      </c>
      <c r="H304" t="str">
        <f t="shared" si="51"/>
        <v>0,93882061854699+0,138457016645622i</v>
      </c>
      <c r="I304" t="str">
        <f t="shared" si="54"/>
        <v>217,004239684777+604,26584219197i</v>
      </c>
      <c r="J304" s="6">
        <f t="shared" si="55"/>
        <v>217.00423968477699</v>
      </c>
      <c r="K304" s="6">
        <f t="shared" si="56"/>
        <v>604.26584219197002</v>
      </c>
      <c r="L304" s="6">
        <f t="shared" si="52"/>
        <v>19.846811282901832</v>
      </c>
      <c r="M304" s="6">
        <f t="shared" si="57"/>
        <v>642.04987974544395</v>
      </c>
      <c r="N304">
        <f t="shared" si="58"/>
        <v>19.755707838336015</v>
      </c>
      <c r="O304">
        <f t="shared" si="59"/>
        <v>0.35912048064407492</v>
      </c>
    </row>
    <row r="305" spans="1:15" x14ac:dyDescent="0.35">
      <c r="A305">
        <v>4861428.57142857</v>
      </c>
      <c r="B305" s="5">
        <f t="shared" si="53"/>
        <v>4.8614285714285703</v>
      </c>
      <c r="C305" s="6">
        <v>-0.46037337183952298</v>
      </c>
      <c r="D305">
        <v>8.3518228530883807</v>
      </c>
      <c r="E305" s="6">
        <f t="shared" si="48"/>
        <v>0.94837769544058625</v>
      </c>
      <c r="F305" s="6">
        <f t="shared" si="49"/>
        <v>0.93831999349950024</v>
      </c>
      <c r="G305" s="6">
        <f t="shared" si="50"/>
        <v>0.13775283303182992</v>
      </c>
      <c r="H305" t="str">
        <f t="shared" si="51"/>
        <v>0,9383199934995+0,13775283303183i</v>
      </c>
      <c r="I305" t="str">
        <f t="shared" si="54"/>
        <v>220,760692308725+604,70247257325i</v>
      </c>
      <c r="J305" s="6">
        <f t="shared" si="55"/>
        <v>220.760692308725</v>
      </c>
      <c r="K305" s="6">
        <f t="shared" si="56"/>
        <v>604.70247257325002</v>
      </c>
      <c r="L305" s="6">
        <f t="shared" si="52"/>
        <v>19.796952169006936</v>
      </c>
      <c r="M305" s="6">
        <f t="shared" si="57"/>
        <v>643.73935999349123</v>
      </c>
      <c r="N305">
        <f t="shared" si="58"/>
        <v>20.057262523187763</v>
      </c>
      <c r="O305">
        <f t="shared" si="59"/>
        <v>0.36507324233238253</v>
      </c>
    </row>
    <row r="306" spans="1:15" x14ac:dyDescent="0.35">
      <c r="A306">
        <v>4877142.8571428601</v>
      </c>
      <c r="B306" s="5">
        <f t="shared" si="53"/>
        <v>4.8771428571428599</v>
      </c>
      <c r="C306" s="6">
        <v>-0.46568533778190602</v>
      </c>
      <c r="D306">
        <v>8.3002557754516602</v>
      </c>
      <c r="E306" s="6">
        <f t="shared" si="48"/>
        <v>0.9477978803505287</v>
      </c>
      <c r="F306" s="6">
        <f t="shared" si="49"/>
        <v>0.93786985138112944</v>
      </c>
      <c r="G306" s="6">
        <f t="shared" si="50"/>
        <v>0.13682457333130355</v>
      </c>
      <c r="H306" t="str">
        <f t="shared" si="51"/>
        <v>0,937869851381129+0,136824573331304i</v>
      </c>
      <c r="I306" t="str">
        <f t="shared" si="54"/>
        <v>225,142024507832+605,92467498719i</v>
      </c>
      <c r="J306" s="6">
        <f t="shared" si="55"/>
        <v>225.14202450783199</v>
      </c>
      <c r="K306" s="6">
        <f t="shared" si="56"/>
        <v>605.92467498718997</v>
      </c>
      <c r="L306" s="6">
        <f t="shared" si="52"/>
        <v>19.773049805239999</v>
      </c>
      <c r="M306" s="6">
        <f t="shared" si="57"/>
        <v>646.40052827779857</v>
      </c>
      <c r="N306">
        <f t="shared" si="58"/>
        <v>20.384940325616384</v>
      </c>
      <c r="O306">
        <f t="shared" si="59"/>
        <v>0.37156767796688883</v>
      </c>
    </row>
    <row r="307" spans="1:15" x14ac:dyDescent="0.35">
      <c r="A307">
        <v>4892857.1428571399</v>
      </c>
      <c r="B307" s="5">
        <f t="shared" si="53"/>
        <v>4.8928571428571397</v>
      </c>
      <c r="C307" s="6">
        <v>-0.46830242872238198</v>
      </c>
      <c r="D307">
        <v>8.3145322799682599</v>
      </c>
      <c r="E307" s="6">
        <f t="shared" si="48"/>
        <v>0.94751234833262155</v>
      </c>
      <c r="F307" s="6">
        <f t="shared" si="49"/>
        <v>0.93755319860498398</v>
      </c>
      <c r="G307" s="6">
        <f t="shared" si="50"/>
        <v>0.1370169698554258</v>
      </c>
      <c r="H307" t="str">
        <f t="shared" si="51"/>
        <v>0,937553198604984+0,137016969855426i</v>
      </c>
      <c r="I307" t="str">
        <f t="shared" si="54"/>
        <v>225,420564065473+604,31103404978i</v>
      </c>
      <c r="J307" s="6">
        <f t="shared" si="55"/>
        <v>225.420564065473</v>
      </c>
      <c r="K307" s="6">
        <f t="shared" si="56"/>
        <v>604.31103404978001</v>
      </c>
      <c r="L307" s="6">
        <f t="shared" si="52"/>
        <v>19.657056534641278</v>
      </c>
      <c r="M307" s="6">
        <f t="shared" si="57"/>
        <v>644.98547005177602</v>
      </c>
      <c r="N307">
        <f t="shared" si="58"/>
        <v>20.458066662673513</v>
      </c>
      <c r="O307">
        <f t="shared" si="59"/>
        <v>0.37302076474563267</v>
      </c>
    </row>
    <row r="308" spans="1:15" x14ac:dyDescent="0.35">
      <c r="A308">
        <v>4908571.42857143</v>
      </c>
      <c r="B308" s="5">
        <f t="shared" si="53"/>
        <v>4.9085714285714301</v>
      </c>
      <c r="C308" s="6">
        <v>-0.46353355050086997</v>
      </c>
      <c r="D308">
        <v>8.3403615951538104</v>
      </c>
      <c r="E308" s="6">
        <f t="shared" si="48"/>
        <v>0.9480327108804073</v>
      </c>
      <c r="F308" s="6">
        <f t="shared" si="49"/>
        <v>0.93800619436431498</v>
      </c>
      <c r="G308" s="6">
        <f t="shared" si="50"/>
        <v>0.13751509092979217</v>
      </c>
      <c r="H308" t="str">
        <f t="shared" si="51"/>
        <v>0,938006194364315+0,137515090929792i</v>
      </c>
      <c r="I308" t="str">
        <f t="shared" si="54"/>
        <v>222,456745238774+604,3654476727i</v>
      </c>
      <c r="J308" s="6">
        <f t="shared" si="55"/>
        <v>222.456745238774</v>
      </c>
      <c r="K308" s="6">
        <f t="shared" si="56"/>
        <v>604.36544767270004</v>
      </c>
      <c r="L308" s="6">
        <f t="shared" si="52"/>
        <v>19.595890795753281</v>
      </c>
      <c r="M308" s="6">
        <f t="shared" si="57"/>
        <v>644.00667530923306</v>
      </c>
      <c r="N308">
        <f t="shared" si="58"/>
        <v>20.209300133960774</v>
      </c>
      <c r="O308">
        <f t="shared" si="59"/>
        <v>0.36808316242335481</v>
      </c>
    </row>
    <row r="309" spans="1:15" x14ac:dyDescent="0.35">
      <c r="A309">
        <v>4924285.7142857099</v>
      </c>
      <c r="B309" s="5">
        <f t="shared" si="53"/>
        <v>4.9242857142857099</v>
      </c>
      <c r="C309" s="6">
        <v>-0.45440313220024098</v>
      </c>
      <c r="D309">
        <v>8.3752059936523402</v>
      </c>
      <c r="E309" s="6">
        <f t="shared" si="48"/>
        <v>0.94902978620991785</v>
      </c>
      <c r="F309" s="6">
        <f t="shared" si="49"/>
        <v>0.93890883324418206</v>
      </c>
      <c r="G309" s="6">
        <f t="shared" si="50"/>
        <v>0.13823074176785347</v>
      </c>
      <c r="H309" t="str">
        <f t="shared" si="51"/>
        <v>0,938908833244182+0,138230741767853i</v>
      </c>
      <c r="I309" t="str">
        <f t="shared" si="54"/>
        <v>217,475998912732+605,21688647047i</v>
      </c>
      <c r="J309" s="6">
        <f t="shared" si="55"/>
        <v>217.475998912732</v>
      </c>
      <c r="K309" s="6">
        <f t="shared" si="56"/>
        <v>605.21688647046994</v>
      </c>
      <c r="L309" s="6">
        <f t="shared" si="52"/>
        <v>19.560875642505025</v>
      </c>
      <c r="M309" s="6">
        <f t="shared" si="57"/>
        <v>643.10441591712015</v>
      </c>
      <c r="N309">
        <f t="shared" si="58"/>
        <v>19.76662750207538</v>
      </c>
      <c r="O309">
        <f t="shared" si="59"/>
        <v>0.35933564276604696</v>
      </c>
    </row>
    <row r="310" spans="1:15" x14ac:dyDescent="0.35">
      <c r="A310">
        <v>4940000</v>
      </c>
      <c r="B310" s="5">
        <f t="shared" si="53"/>
        <v>4.9400000000000004</v>
      </c>
      <c r="C310" s="6">
        <v>-0.44767996668815602</v>
      </c>
      <c r="D310">
        <v>8.3012409210205096</v>
      </c>
      <c r="E310" s="6">
        <f t="shared" si="48"/>
        <v>0.94976465098308749</v>
      </c>
      <c r="F310" s="6">
        <f t="shared" si="49"/>
        <v>0.93981366282545342</v>
      </c>
      <c r="G310" s="6">
        <f t="shared" si="50"/>
        <v>0.137124656512354</v>
      </c>
      <c r="H310" t="str">
        <f t="shared" si="51"/>
        <v>0,939813662825453+0,137124656512354i</v>
      </c>
      <c r="I310" t="str">
        <f t="shared" si="54"/>
        <v>218,382682282479+611,465738729365i</v>
      </c>
      <c r="J310" s="6">
        <f t="shared" si="55"/>
        <v>218.38268228247901</v>
      </c>
      <c r="K310" s="6">
        <f t="shared" si="56"/>
        <v>611.46573872936494</v>
      </c>
      <c r="L310" s="6">
        <f t="shared" si="52"/>
        <v>19.699975111540486</v>
      </c>
      <c r="M310" s="6">
        <f t="shared" si="57"/>
        <v>649.29295819432559</v>
      </c>
      <c r="N310">
        <f t="shared" si="58"/>
        <v>19.655443098449265</v>
      </c>
      <c r="O310">
        <f t="shared" si="59"/>
        <v>0.35714622823558606</v>
      </c>
    </row>
    <row r="311" spans="1:15" x14ac:dyDescent="0.35">
      <c r="A311">
        <v>4955714.2857142901</v>
      </c>
      <c r="B311" s="5">
        <f t="shared" si="53"/>
        <v>4.95571428571429</v>
      </c>
      <c r="C311" s="6">
        <v>-0.45411512255668601</v>
      </c>
      <c r="D311">
        <v>8.2373619079589808</v>
      </c>
      <c r="E311" s="6">
        <f t="shared" si="48"/>
        <v>0.94906125497978122</v>
      </c>
      <c r="F311" s="6">
        <f t="shared" si="49"/>
        <v>0.93926981963905443</v>
      </c>
      <c r="G311" s="6">
        <f t="shared" si="50"/>
        <v>0.13597599648105341</v>
      </c>
      <c r="H311" t="str">
        <f t="shared" si="51"/>
        <v>0,939269819639054+0,135975996481053i</v>
      </c>
      <c r="I311" t="str">
        <f t="shared" si="54"/>
        <v>223,835347368833+613,122404855515i</v>
      </c>
      <c r="J311" s="6">
        <f t="shared" si="55"/>
        <v>223.835347368833</v>
      </c>
      <c r="K311" s="6">
        <f t="shared" si="56"/>
        <v>613.12240485551501</v>
      </c>
      <c r="L311" s="6">
        <f t="shared" si="52"/>
        <v>19.690712226498878</v>
      </c>
      <c r="M311" s="6">
        <f t="shared" si="57"/>
        <v>652.70310713795152</v>
      </c>
      <c r="N311">
        <f t="shared" si="58"/>
        <v>20.057325450851067</v>
      </c>
      <c r="O311">
        <f t="shared" si="59"/>
        <v>0.36507448691518746</v>
      </c>
    </row>
    <row r="312" spans="1:15" x14ac:dyDescent="0.35">
      <c r="A312">
        <v>4971428.57142857</v>
      </c>
      <c r="B312" s="5">
        <f t="shared" si="53"/>
        <v>4.9714285714285698</v>
      </c>
      <c r="C312" s="6">
        <v>-0.454066783189774</v>
      </c>
      <c r="D312">
        <v>8.2240152359008807</v>
      </c>
      <c r="E312" s="6">
        <f t="shared" si="48"/>
        <v>0.94906653678162278</v>
      </c>
      <c r="F312" s="6">
        <f t="shared" si="49"/>
        <v>0.93930669632130914</v>
      </c>
      <c r="G312" s="6">
        <f t="shared" si="50"/>
        <v>0.13575795182828618</v>
      </c>
      <c r="H312" t="str">
        <f t="shared" si="51"/>
        <v>0,939306696321309+0,135757951828286i</v>
      </c>
      <c r="I312" t="str">
        <f t="shared" si="54"/>
        <v>224,457728089364+613,90329361719i</v>
      </c>
      <c r="J312" s="6">
        <f t="shared" si="55"/>
        <v>224.457728089364</v>
      </c>
      <c r="K312" s="6">
        <f t="shared" si="56"/>
        <v>613.90329361719</v>
      </c>
      <c r="L312" s="6">
        <f t="shared" si="52"/>
        <v>19.653470805088027</v>
      </c>
      <c r="M312" s="6">
        <f t="shared" si="57"/>
        <v>653.65015536835347</v>
      </c>
      <c r="N312">
        <f t="shared" si="58"/>
        <v>20.085100494122059</v>
      </c>
      <c r="O312">
        <f t="shared" si="59"/>
        <v>0.36562391898377483</v>
      </c>
    </row>
    <row r="313" spans="1:15" x14ac:dyDescent="0.35">
      <c r="A313">
        <v>4987142.8571428601</v>
      </c>
      <c r="B313" s="5">
        <f t="shared" si="53"/>
        <v>4.9871428571428602</v>
      </c>
      <c r="C313" s="6">
        <v>-0.44503915309906</v>
      </c>
      <c r="D313">
        <v>8.1687955856323207</v>
      </c>
      <c r="E313" s="6">
        <f t="shared" si="48"/>
        <v>0.95005345648519646</v>
      </c>
      <c r="F313" s="6">
        <f t="shared" si="49"/>
        <v>0.94041400487920246</v>
      </c>
      <c r="G313" s="6">
        <f t="shared" si="50"/>
        <v>0.13499285020521853</v>
      </c>
      <c r="H313" t="str">
        <f t="shared" si="51"/>
        <v>0,940414004879202+0,134992850205219i</v>
      </c>
      <c r="I313" t="str">
        <f t="shared" si="54"/>
        <v>223,662157077225+619,98519118914i</v>
      </c>
      <c r="J313" s="6">
        <f t="shared" si="55"/>
        <v>223.662157077225</v>
      </c>
      <c r="K313" s="6">
        <f t="shared" si="56"/>
        <v>619.98519118913998</v>
      </c>
      <c r="L313" s="6">
        <f t="shared" si="52"/>
        <v>19.785635582182135</v>
      </c>
      <c r="M313" s="6">
        <f t="shared" si="57"/>
        <v>659.09513562328141</v>
      </c>
      <c r="N313">
        <f t="shared" si="58"/>
        <v>19.838574505047124</v>
      </c>
      <c r="O313">
        <f t="shared" si="59"/>
        <v>0.3607540313152286</v>
      </c>
    </row>
    <row r="314" spans="1:15" x14ac:dyDescent="0.35">
      <c r="A314">
        <v>5002857.1428571399</v>
      </c>
      <c r="B314" s="5">
        <f t="shared" si="53"/>
        <v>5.00285714285714</v>
      </c>
      <c r="C314" s="6">
        <v>-0.440457344055176</v>
      </c>
      <c r="D314">
        <v>8.1271324157714808</v>
      </c>
      <c r="E314" s="6">
        <f t="shared" si="48"/>
        <v>0.95055474213319835</v>
      </c>
      <c r="F314" s="6">
        <f t="shared" si="49"/>
        <v>0.94100816864917869</v>
      </c>
      <c r="G314" s="6">
        <f t="shared" si="50"/>
        <v>0.13437985089822824</v>
      </c>
      <c r="H314" t="str">
        <f t="shared" si="51"/>
        <v>0,941008168649179+0,134379850898228i</v>
      </c>
      <c r="I314" t="str">
        <f t="shared" si="54"/>
        <v>223,896762830095+623,92038537897i</v>
      </c>
      <c r="J314" s="6">
        <f t="shared" si="55"/>
        <v>223.89676283009501</v>
      </c>
      <c r="K314" s="6">
        <f t="shared" si="56"/>
        <v>623.92038537896997</v>
      </c>
      <c r="L314" s="6">
        <f t="shared" si="52"/>
        <v>19.848677359465221</v>
      </c>
      <c r="M314" s="6">
        <f t="shared" si="57"/>
        <v>662.87737002950871</v>
      </c>
      <c r="N314">
        <f t="shared" si="58"/>
        <v>19.742217186207647</v>
      </c>
      <c r="O314">
        <f t="shared" si="59"/>
        <v>0.358854700177972</v>
      </c>
    </row>
    <row r="315" spans="1:15" x14ac:dyDescent="0.35">
      <c r="A315">
        <v>5018571.42857143</v>
      </c>
      <c r="B315" s="5">
        <f t="shared" si="53"/>
        <v>5.0185714285714305</v>
      </c>
      <c r="C315" s="6">
        <v>-0.44286873936653098</v>
      </c>
      <c r="D315">
        <v>8.0448541641235405</v>
      </c>
      <c r="E315" s="6">
        <f t="shared" si="48"/>
        <v>0.95029088371504322</v>
      </c>
      <c r="F315" s="6">
        <f t="shared" si="49"/>
        <v>0.94093890943155878</v>
      </c>
      <c r="G315" s="6">
        <f t="shared" si="50"/>
        <v>0.13299147487589752</v>
      </c>
      <c r="H315" t="str">
        <f t="shared" si="51"/>
        <v>0,940938909431559+0,132991474875898i</v>
      </c>
      <c r="I315" t="str">
        <f t="shared" si="54"/>
        <v>228,919690708689+628,060550224565i</v>
      </c>
      <c r="J315" s="6">
        <f t="shared" si="55"/>
        <v>228.91969070868899</v>
      </c>
      <c r="K315" s="6">
        <f t="shared" si="56"/>
        <v>628.06055022456496</v>
      </c>
      <c r="L315" s="6">
        <f t="shared" si="52"/>
        <v>19.917824620757862</v>
      </c>
      <c r="M315" s="6">
        <f t="shared" si="57"/>
        <v>668.47907936041281</v>
      </c>
      <c r="N315">
        <f t="shared" si="58"/>
        <v>20.027598449764312</v>
      </c>
      <c r="O315">
        <f t="shared" si="59"/>
        <v>0.36448665757917459</v>
      </c>
    </row>
    <row r="316" spans="1:15" x14ac:dyDescent="0.35">
      <c r="A316">
        <v>5034285.7142857099</v>
      </c>
      <c r="B316" s="5">
        <f t="shared" si="53"/>
        <v>5.0342857142857103</v>
      </c>
      <c r="C316" s="6">
        <v>-0.44922873377799999</v>
      </c>
      <c r="D316">
        <v>7.9892039299011204</v>
      </c>
      <c r="E316" s="6">
        <f t="shared" si="48"/>
        <v>0.94959531506460559</v>
      </c>
      <c r="F316" s="6">
        <f t="shared" si="49"/>
        <v>0.94037881974080972</v>
      </c>
      <c r="G316" s="6">
        <f t="shared" si="50"/>
        <v>0.13198082351436261</v>
      </c>
      <c r="H316" t="str">
        <f t="shared" si="51"/>
        <v>0,94037881974081+0,131980823514363i</v>
      </c>
      <c r="I316" t="str">
        <f t="shared" si="54"/>
        <v>234,26743682819+629,270508362985i</v>
      </c>
      <c r="J316" s="6">
        <f t="shared" si="55"/>
        <v>234.26743682819</v>
      </c>
      <c r="K316" s="6">
        <f t="shared" si="56"/>
        <v>629.27050836298497</v>
      </c>
      <c r="L316" s="6">
        <f t="shared" si="52"/>
        <v>19.893903966982847</v>
      </c>
      <c r="M316" s="6">
        <f t="shared" si="57"/>
        <v>671.46303297609734</v>
      </c>
      <c r="N316">
        <f t="shared" si="58"/>
        <v>20.421005379351644</v>
      </c>
      <c r="O316">
        <f t="shared" si="59"/>
        <v>0.37228415079808008</v>
      </c>
    </row>
    <row r="317" spans="1:15" x14ac:dyDescent="0.35">
      <c r="A317">
        <v>5050000</v>
      </c>
      <c r="B317" s="5">
        <f t="shared" si="53"/>
        <v>5.05</v>
      </c>
      <c r="C317" s="6">
        <v>-0.45852172374725297</v>
      </c>
      <c r="D317">
        <v>8.0231723785400408</v>
      </c>
      <c r="E317" s="6">
        <f t="shared" si="48"/>
        <v>0.94857989107219376</v>
      </c>
      <c r="F317" s="6">
        <f t="shared" si="49"/>
        <v>0.93929492349285892</v>
      </c>
      <c r="G317" s="6">
        <f t="shared" si="50"/>
        <v>0.13239658774711391</v>
      </c>
      <c r="H317" t="str">
        <f t="shared" si="51"/>
        <v>0,939294923492859+0,132396587747114i</v>
      </c>
      <c r="I317" t="str">
        <f t="shared" si="54"/>
        <v>236,156232060826+624,101160353005i</v>
      </c>
      <c r="J317" s="6">
        <f t="shared" si="55"/>
        <v>236.156232060826</v>
      </c>
      <c r="K317" s="6">
        <f t="shared" si="56"/>
        <v>624.10116035300496</v>
      </c>
      <c r="L317" s="6">
        <f t="shared" si="52"/>
        <v>19.669082882985023</v>
      </c>
      <c r="M317" s="6">
        <f t="shared" si="57"/>
        <v>667.28706288608203</v>
      </c>
      <c r="N317">
        <f t="shared" si="58"/>
        <v>20.727876387345422</v>
      </c>
      <c r="O317">
        <f t="shared" si="59"/>
        <v>0.37839415636921903</v>
      </c>
    </row>
    <row r="318" spans="1:15" x14ac:dyDescent="0.35">
      <c r="A318">
        <v>5065714.2857142901</v>
      </c>
      <c r="B318" s="5">
        <f t="shared" si="53"/>
        <v>5.0657142857142903</v>
      </c>
      <c r="C318" s="6">
        <v>-0.46600168943405201</v>
      </c>
      <c r="D318">
        <v>8.0090055465698207</v>
      </c>
      <c r="E318" s="6">
        <f t="shared" si="48"/>
        <v>0.94776336091985769</v>
      </c>
      <c r="F318" s="6">
        <f t="shared" si="49"/>
        <v>0.93851906497053794</v>
      </c>
      <c r="G318" s="6">
        <f t="shared" si="50"/>
        <v>0.13205056981676194</v>
      </c>
      <c r="H318" t="str">
        <f t="shared" si="51"/>
        <v>0,938519064970538+0,132050569816762i</v>
      </c>
      <c r="I318" t="str">
        <f t="shared" si="54"/>
        <v>239,768517606352+622,37338853973i</v>
      </c>
      <c r="J318" s="6">
        <f t="shared" si="55"/>
        <v>239.76851760635199</v>
      </c>
      <c r="K318" s="6">
        <f t="shared" si="56"/>
        <v>622.37338853972994</v>
      </c>
      <c r="L318" s="6">
        <f t="shared" si="52"/>
        <v>19.553784385654705</v>
      </c>
      <c r="M318" s="6">
        <f t="shared" si="57"/>
        <v>666.96145075826769</v>
      </c>
      <c r="N318">
        <f t="shared" si="58"/>
        <v>21.070664822674246</v>
      </c>
      <c r="O318">
        <f t="shared" si="59"/>
        <v>0.38524866586747719</v>
      </c>
    </row>
    <row r="319" spans="1:15" x14ac:dyDescent="0.35">
      <c r="A319">
        <v>5081428.57142857</v>
      </c>
      <c r="B319" s="5">
        <f t="shared" si="53"/>
        <v>5.0814285714285701</v>
      </c>
      <c r="C319" s="6">
        <v>-0.46029174327850297</v>
      </c>
      <c r="D319">
        <v>8.0020866394043004</v>
      </c>
      <c r="E319" s="6">
        <f t="shared" si="48"/>
        <v>0.94838660817993414</v>
      </c>
      <c r="F319" s="6">
        <f t="shared" si="49"/>
        <v>0.93915218295008163</v>
      </c>
      <c r="G319" s="6">
        <f t="shared" si="50"/>
        <v>0.13202399719420829</v>
      </c>
      <c r="H319" t="str">
        <f t="shared" si="51"/>
        <v>0,939152182950082+0,132023997194208i</v>
      </c>
      <c r="I319" t="str">
        <f t="shared" si="54"/>
        <v>237,930790719658+624,735212356305i</v>
      </c>
      <c r="J319" s="6">
        <f t="shared" si="55"/>
        <v>237.93079071965801</v>
      </c>
      <c r="K319" s="6">
        <f t="shared" si="56"/>
        <v>624.73521235630506</v>
      </c>
      <c r="L319" s="6">
        <f t="shared" si="52"/>
        <v>19.567288953716591</v>
      </c>
      <c r="M319" s="6">
        <f t="shared" si="57"/>
        <v>668.50964595161918</v>
      </c>
      <c r="N319">
        <f t="shared" si="58"/>
        <v>20.850901919339961</v>
      </c>
      <c r="O319">
        <f t="shared" si="59"/>
        <v>0.38085061641116363</v>
      </c>
    </row>
    <row r="320" spans="1:15" x14ac:dyDescent="0.35">
      <c r="A320">
        <v>5097142.8571428601</v>
      </c>
      <c r="B320" s="5">
        <f t="shared" si="53"/>
        <v>5.0971428571428596</v>
      </c>
      <c r="C320" s="6">
        <v>-0.45243400335311901</v>
      </c>
      <c r="D320">
        <v>8.0566568374633807</v>
      </c>
      <c r="E320" s="6">
        <f t="shared" si="48"/>
        <v>0.94924495976736645</v>
      </c>
      <c r="F320" s="6">
        <f t="shared" si="49"/>
        <v>0.93987589318665221</v>
      </c>
      <c r="G320" s="6">
        <f t="shared" si="50"/>
        <v>0.13303871260028735</v>
      </c>
      <c r="H320" t="str">
        <f t="shared" si="51"/>
        <v>0,939875893186652+0,133038712600287i</v>
      </c>
      <c r="I320" t="str">
        <f t="shared" si="54"/>
        <v>232,084649222301+624,178562740945i</v>
      </c>
      <c r="J320" s="6">
        <f t="shared" si="55"/>
        <v>232.08464922230101</v>
      </c>
      <c r="K320" s="6">
        <f t="shared" si="56"/>
        <v>624.17856274094504</v>
      </c>
      <c r="L320" s="6">
        <f t="shared" si="52"/>
        <v>19.489582757704383</v>
      </c>
      <c r="M320" s="6">
        <f t="shared" si="57"/>
        <v>665.92954776762258</v>
      </c>
      <c r="N320">
        <f t="shared" si="58"/>
        <v>20.397851129879967</v>
      </c>
      <c r="O320">
        <f t="shared" si="59"/>
        <v>0.3718241270625372</v>
      </c>
    </row>
    <row r="321" spans="1:15" x14ac:dyDescent="0.35">
      <c r="A321">
        <v>5112857.1428571399</v>
      </c>
      <c r="B321" s="5">
        <f t="shared" si="53"/>
        <v>5.1128571428571403</v>
      </c>
      <c r="C321" s="6">
        <v>-0.452935069799423</v>
      </c>
      <c r="D321">
        <v>8.0209894180297905</v>
      </c>
      <c r="E321" s="6">
        <f t="shared" si="48"/>
        <v>0.94919020186694691</v>
      </c>
      <c r="F321" s="6">
        <f t="shared" si="49"/>
        <v>0.93990430724231688</v>
      </c>
      <c r="G321" s="6">
        <f t="shared" si="50"/>
        <v>0.13244596085783722</v>
      </c>
      <c r="H321" t="str">
        <f t="shared" si="51"/>
        <v>0,939904307242317+0,132445960857837i</v>
      </c>
      <c r="I321" t="str">
        <f t="shared" si="54"/>
        <v>234,094387669073+626,120648960135i</v>
      </c>
      <c r="J321" s="6">
        <f t="shared" si="55"/>
        <v>234.094387669073</v>
      </c>
      <c r="K321" s="6">
        <f t="shared" si="56"/>
        <v>626.12064896013499</v>
      </c>
      <c r="L321" s="6">
        <f t="shared" si="52"/>
        <v>19.490135875225302</v>
      </c>
      <c r="M321" s="6">
        <f t="shared" si="57"/>
        <v>668.45138147244404</v>
      </c>
      <c r="N321">
        <f t="shared" si="58"/>
        <v>20.501306880684414</v>
      </c>
      <c r="O321">
        <f t="shared" si="59"/>
        <v>0.3738806379534973</v>
      </c>
    </row>
    <row r="322" spans="1:15" x14ac:dyDescent="0.35">
      <c r="A322">
        <v>5128571.42857143</v>
      </c>
      <c r="B322" s="5">
        <f t="shared" si="53"/>
        <v>5.1285714285714299</v>
      </c>
      <c r="C322" s="6">
        <v>-0.45083659887313798</v>
      </c>
      <c r="D322">
        <v>7.9179401397705096</v>
      </c>
      <c r="E322" s="6">
        <f t="shared" ref="E322:E385" si="60">POWER(10,C322/20)</f>
        <v>0.94941954955096941</v>
      </c>
      <c r="F322" s="6">
        <f t="shared" ref="F322:F385" si="61">E322*COS(3.14159*D322/180)</f>
        <v>0.94036815847457389</v>
      </c>
      <c r="G322" s="6">
        <f t="shared" ref="G322:G385" si="62">E322*SIN(3.14159*D322/180)</f>
        <v>0.13078687853414195</v>
      </c>
      <c r="H322" t="str">
        <f t="shared" ref="H322:H385" si="63">COMPLEX(F322,G322)</f>
        <v>0,940368158474574+0,130786878534142i</v>
      </c>
      <c r="I322" t="str">
        <f t="shared" si="54"/>
        <v>238,618013863488+633,008274712335i</v>
      </c>
      <c r="J322" s="6">
        <f t="shared" si="55"/>
        <v>238.61801386348799</v>
      </c>
      <c r="K322" s="6">
        <f t="shared" si="56"/>
        <v>633.00827471233504</v>
      </c>
      <c r="L322" s="6">
        <f t="shared" ref="L322:L385" si="64">1000000*K322/(6.28318*A322)</f>
        <v>19.64416064758128</v>
      </c>
      <c r="M322" s="6">
        <f t="shared" si="57"/>
        <v>676.48949171028721</v>
      </c>
      <c r="N322">
        <f t="shared" si="58"/>
        <v>20.65589546486564</v>
      </c>
      <c r="O322">
        <f t="shared" si="59"/>
        <v>0.37695875930204203</v>
      </c>
    </row>
    <row r="323" spans="1:15" x14ac:dyDescent="0.35">
      <c r="A323">
        <v>5144285.7142857099</v>
      </c>
      <c r="B323" s="5">
        <f t="shared" ref="B323:B386" si="65">A323/1000000</f>
        <v>5.1442857142857097</v>
      </c>
      <c r="C323" s="6">
        <v>-0.45059135556221003</v>
      </c>
      <c r="D323">
        <v>7.8910779953002903</v>
      </c>
      <c r="E323" s="6">
        <f t="shared" si="60"/>
        <v>0.94944635648619302</v>
      </c>
      <c r="F323" s="6">
        <f t="shared" si="61"/>
        <v>0.94045592535610245</v>
      </c>
      <c r="G323" s="6">
        <f t="shared" si="62"/>
        <v>0.13034966938011133</v>
      </c>
      <c r="H323" t="str">
        <f t="shared" si="63"/>
        <v>0,940455925356102+0,130349669380111i</v>
      </c>
      <c r="I323" t="str">
        <f t="shared" ref="I323:I386" si="66">IMPRODUCT(COMPLEX(50,0),IMDIV(IMSUM(COMPLEX(1,0),H323),IMSUB(COMPLEX(1,0),H323)))</f>
        <v>239,942193549115+634,720907067525i</v>
      </c>
      <c r="J323" s="6">
        <f t="shared" ref="J323:J386" si="67">IMREAL(I323)</f>
        <v>239.94219354911499</v>
      </c>
      <c r="K323" s="6">
        <f t="shared" ref="K323:K386" si="68">IMAGINARY(I323)</f>
        <v>634.72090706752499</v>
      </c>
      <c r="L323" s="6">
        <f t="shared" si="64"/>
        <v>19.637139300055448</v>
      </c>
      <c r="M323" s="6">
        <f t="shared" ref="M323:M386" si="69">SQRT(POWER(J323,2)+POWER(K323,2))</f>
        <v>678.55941973697679</v>
      </c>
      <c r="N323">
        <f t="shared" ref="N323:N386" si="70">57.3*ATAN2(K323,J323)</f>
        <v>20.709514779288643</v>
      </c>
      <c r="O323">
        <f t="shared" ref="O323:O386" si="71">J323/ABS(K323)</f>
        <v>0.37802787158480766</v>
      </c>
    </row>
    <row r="324" spans="1:15" x14ac:dyDescent="0.35">
      <c r="A324">
        <v>5160000</v>
      </c>
      <c r="B324" s="5">
        <f t="shared" si="65"/>
        <v>5.16</v>
      </c>
      <c r="C324" s="6">
        <v>-0.44782009720802302</v>
      </c>
      <c r="D324">
        <v>7.8971748352050799</v>
      </c>
      <c r="E324" s="6">
        <f t="shared" si="60"/>
        <v>0.949749328437412</v>
      </c>
      <c r="F324" s="6">
        <f t="shared" si="61"/>
        <v>0.94074214818674706</v>
      </c>
      <c r="G324" s="6">
        <f t="shared" si="62"/>
        <v>0.13049136941690614</v>
      </c>
      <c r="H324" t="str">
        <f t="shared" si="63"/>
        <v>0,940742148186747+0,130491369416906i</v>
      </c>
      <c r="I324" t="str">
        <f t="shared" si="66"/>
        <v>238,50692197589+635,319408026035i</v>
      </c>
      <c r="J324" s="6">
        <f t="shared" si="67"/>
        <v>238.50692197589001</v>
      </c>
      <c r="K324" s="6">
        <f t="shared" si="68"/>
        <v>635.31940802603503</v>
      </c>
      <c r="L324" s="6">
        <f t="shared" si="64"/>
        <v>19.595796441310824</v>
      </c>
      <c r="M324" s="6">
        <f t="shared" si="69"/>
        <v>678.61351448741789</v>
      </c>
      <c r="N324">
        <f t="shared" si="70"/>
        <v>20.578284693341644</v>
      </c>
      <c r="O324">
        <f t="shared" si="71"/>
        <v>0.37541261759489036</v>
      </c>
    </row>
    <row r="325" spans="1:15" x14ac:dyDescent="0.35">
      <c r="A325">
        <v>5175714.2857142901</v>
      </c>
      <c r="B325" s="5">
        <f t="shared" si="65"/>
        <v>5.1757142857142897</v>
      </c>
      <c r="C325" s="6">
        <v>-0.44615507125854498</v>
      </c>
      <c r="D325">
        <v>7.83384466171265</v>
      </c>
      <c r="E325" s="6">
        <f t="shared" si="60"/>
        <v>0.94993140637308104</v>
      </c>
      <c r="F325" s="6">
        <f t="shared" si="61"/>
        <v>0.94106618679135223</v>
      </c>
      <c r="G325" s="6">
        <f t="shared" si="62"/>
        <v>0.12947628698693553</v>
      </c>
      <c r="H325" t="str">
        <f t="shared" si="63"/>
        <v>0,941066186791352+0,129476286986936i</v>
      </c>
      <c r="I325" t="str">
        <f t="shared" si="66"/>
        <v>241,213767641168+639,790220601605i</v>
      </c>
      <c r="J325" s="6">
        <f t="shared" si="67"/>
        <v>241.213767641168</v>
      </c>
      <c r="K325" s="6">
        <f t="shared" si="68"/>
        <v>639.79022060160503</v>
      </c>
      <c r="L325" s="6">
        <f t="shared" si="64"/>
        <v>19.673779605701927</v>
      </c>
      <c r="M325" s="6">
        <f t="shared" si="69"/>
        <v>683.75113021997834</v>
      </c>
      <c r="N325">
        <f t="shared" si="70"/>
        <v>20.658972499983616</v>
      </c>
      <c r="O325">
        <f t="shared" si="71"/>
        <v>0.3770200917018563</v>
      </c>
    </row>
    <row r="326" spans="1:15" x14ac:dyDescent="0.35">
      <c r="A326">
        <v>5191428.57142857</v>
      </c>
      <c r="B326" s="5">
        <f t="shared" si="65"/>
        <v>5.1914285714285704</v>
      </c>
      <c r="C326" s="6">
        <v>-0.44502586126327498</v>
      </c>
      <c r="D326">
        <v>7.6952757835388201</v>
      </c>
      <c r="E326" s="6">
        <f t="shared" si="60"/>
        <v>0.95005491033330158</v>
      </c>
      <c r="F326" s="6">
        <f t="shared" si="61"/>
        <v>0.94149896198680183</v>
      </c>
      <c r="G326" s="6">
        <f t="shared" si="62"/>
        <v>0.12721649746079491</v>
      </c>
      <c r="H326" t="str">
        <f t="shared" si="63"/>
        <v>0,941498961986802+0,127216497460795i</v>
      </c>
      <c r="I326" t="str">
        <f t="shared" si="66"/>
        <v>248,377122416849+648,851605466195i</v>
      </c>
      <c r="J326" s="6">
        <f t="shared" si="67"/>
        <v>248.37712241684901</v>
      </c>
      <c r="K326" s="6">
        <f t="shared" si="68"/>
        <v>648.851605466195</v>
      </c>
      <c r="L326" s="6">
        <f t="shared" si="64"/>
        <v>19.892025123522281</v>
      </c>
      <c r="M326" s="6">
        <f t="shared" si="69"/>
        <v>694.76586045669603</v>
      </c>
      <c r="N326">
        <f t="shared" si="70"/>
        <v>20.948136869166888</v>
      </c>
      <c r="O326">
        <f t="shared" si="71"/>
        <v>0.38279495700467892</v>
      </c>
    </row>
    <row r="327" spans="1:15" x14ac:dyDescent="0.35">
      <c r="A327">
        <v>5207142.8571428601</v>
      </c>
      <c r="B327" s="5">
        <f t="shared" si="65"/>
        <v>5.20714285714286</v>
      </c>
      <c r="C327" s="6">
        <v>-0.44377911090850802</v>
      </c>
      <c r="D327">
        <v>7.6928162574768102</v>
      </c>
      <c r="E327" s="6">
        <f t="shared" si="60"/>
        <v>0.95019128856957213</v>
      </c>
      <c r="F327" s="6">
        <f t="shared" si="61"/>
        <v>0.94163957294841727</v>
      </c>
      <c r="G327" s="6">
        <f t="shared" si="62"/>
        <v>0.12719433765316129</v>
      </c>
      <c r="H327" t="str">
        <f t="shared" si="63"/>
        <v>0,941639572948417+0,127194337653161i</v>
      </c>
      <c r="I327" t="str">
        <f t="shared" si="66"/>
        <v>247,995388667991+649,46964921658i</v>
      </c>
      <c r="J327" s="6">
        <f t="shared" si="67"/>
        <v>247.99538866799099</v>
      </c>
      <c r="K327" s="6">
        <f t="shared" si="68"/>
        <v>649.46964921658002</v>
      </c>
      <c r="L327" s="6">
        <f t="shared" si="64"/>
        <v>19.850884680269996</v>
      </c>
      <c r="M327" s="6">
        <f t="shared" si="69"/>
        <v>695.20683113307757</v>
      </c>
      <c r="N327">
        <f t="shared" si="70"/>
        <v>20.900542092908111</v>
      </c>
      <c r="O327">
        <f t="shared" si="71"/>
        <v>0.38184292209364112</v>
      </c>
    </row>
    <row r="328" spans="1:15" x14ac:dyDescent="0.35">
      <c r="A328">
        <v>5222857.1428571399</v>
      </c>
      <c r="B328" s="5">
        <f t="shared" si="65"/>
        <v>5.2228571428571398</v>
      </c>
      <c r="C328" s="6">
        <v>-0.446524918079376</v>
      </c>
      <c r="D328">
        <v>7.8010926246643102</v>
      </c>
      <c r="E328" s="6">
        <f t="shared" si="60"/>
        <v>0.94989095897556952</v>
      </c>
      <c r="F328" s="6">
        <f t="shared" si="61"/>
        <v>0.94109997254940503</v>
      </c>
      <c r="G328" s="6">
        <f t="shared" si="62"/>
        <v>0.12893283371987163</v>
      </c>
      <c r="H328" t="str">
        <f t="shared" si="63"/>
        <v>0,941099972549405+0,128932833719872i</v>
      </c>
      <c r="I328" t="str">
        <f t="shared" si="66"/>
        <v>243,138671625516+641,68390476998i</v>
      </c>
      <c r="J328" s="6">
        <f t="shared" si="67"/>
        <v>243.138671625516</v>
      </c>
      <c r="K328" s="6">
        <f t="shared" si="68"/>
        <v>641.68390476998002</v>
      </c>
      <c r="L328" s="6">
        <f t="shared" si="64"/>
        <v>19.55390484871317</v>
      </c>
      <c r="M328" s="6">
        <f t="shared" si="69"/>
        <v>686.2030656304803</v>
      </c>
      <c r="N328">
        <f t="shared" si="70"/>
        <v>20.753588992227797</v>
      </c>
      <c r="O328">
        <f t="shared" si="71"/>
        <v>0.37890723114314706</v>
      </c>
    </row>
    <row r="329" spans="1:15" x14ac:dyDescent="0.35">
      <c r="A329">
        <v>5238571.42857143</v>
      </c>
      <c r="B329" s="5">
        <f t="shared" si="65"/>
        <v>5.2385714285714302</v>
      </c>
      <c r="C329" s="6">
        <v>-0.43880027532577498</v>
      </c>
      <c r="D329">
        <v>7.7341036796569798</v>
      </c>
      <c r="E329" s="6">
        <f t="shared" si="60"/>
        <v>0.95073610349786675</v>
      </c>
      <c r="F329" s="6">
        <f t="shared" si="61"/>
        <v>0.94208753103210152</v>
      </c>
      <c r="G329" s="6">
        <f t="shared" si="62"/>
        <v>0.12794616980646797</v>
      </c>
      <c r="H329" t="str">
        <f t="shared" si="63"/>
        <v>0,942087531032102+0,127946169806468i</v>
      </c>
      <c r="I329" t="str">
        <f t="shared" si="66"/>
        <v>243,613083345747+648,68015625408i</v>
      </c>
      <c r="J329" s="6">
        <f t="shared" si="67"/>
        <v>243.61308334574699</v>
      </c>
      <c r="K329" s="6">
        <f t="shared" si="68"/>
        <v>648.68015625407998</v>
      </c>
      <c r="L329" s="6">
        <f t="shared" si="64"/>
        <v>19.707804305979806</v>
      </c>
      <c r="M329" s="6">
        <f t="shared" si="69"/>
        <v>692.91650254200147</v>
      </c>
      <c r="N329">
        <f t="shared" si="70"/>
        <v>20.585280818151052</v>
      </c>
      <c r="O329">
        <f t="shared" si="71"/>
        <v>0.37555192801416104</v>
      </c>
    </row>
    <row r="330" spans="1:15" x14ac:dyDescent="0.35">
      <c r="A330">
        <v>5254285.7142857099</v>
      </c>
      <c r="B330" s="5">
        <f t="shared" si="65"/>
        <v>5.25428571428571</v>
      </c>
      <c r="C330" s="6">
        <v>-0.44220092892646801</v>
      </c>
      <c r="D330">
        <v>7.7128047943115199</v>
      </c>
      <c r="E330" s="6">
        <f t="shared" si="60"/>
        <v>0.95036394918056433</v>
      </c>
      <c r="F330" s="6">
        <f t="shared" si="61"/>
        <v>0.94176624052576063</v>
      </c>
      <c r="G330" s="6">
        <f t="shared" si="62"/>
        <v>0.12754600780915643</v>
      </c>
      <c r="H330" t="str">
        <f t="shared" si="63"/>
        <v>0,941766240525761+0,127546007809156i</v>
      </c>
      <c r="I330" t="str">
        <f t="shared" si="66"/>
        <v>246,217003817891+648,78683126881i</v>
      </c>
      <c r="J330" s="6">
        <f t="shared" si="67"/>
        <v>246.217003817891</v>
      </c>
      <c r="K330" s="6">
        <f t="shared" si="68"/>
        <v>648.78683126881003</v>
      </c>
      <c r="L330" s="6">
        <f t="shared" si="64"/>
        <v>19.652094317345171</v>
      </c>
      <c r="M330" s="6">
        <f t="shared" si="69"/>
        <v>693.93599517310145</v>
      </c>
      <c r="N330">
        <f t="shared" si="70"/>
        <v>20.783469946330776</v>
      </c>
      <c r="O330">
        <f t="shared" si="71"/>
        <v>0.37950370129488126</v>
      </c>
    </row>
    <row r="331" spans="1:15" x14ac:dyDescent="0.35">
      <c r="A331">
        <v>5270000</v>
      </c>
      <c r="B331" s="5">
        <f t="shared" si="65"/>
        <v>5.27</v>
      </c>
      <c r="C331" s="6">
        <v>-0.45277050137519798</v>
      </c>
      <c r="D331">
        <v>7.6850552558898899</v>
      </c>
      <c r="E331" s="6">
        <f t="shared" si="60"/>
        <v>0.94920818600238099</v>
      </c>
      <c r="F331" s="6">
        <f t="shared" si="61"/>
        <v>0.94068252094095162</v>
      </c>
      <c r="G331" s="6">
        <f t="shared" si="62"/>
        <v>0.1269353188443105</v>
      </c>
      <c r="H331" t="str">
        <f t="shared" si="63"/>
        <v>0,940682520940952+0,126935318844311i</v>
      </c>
      <c r="I331" t="str">
        <f t="shared" si="66"/>
        <v>252,160157869284+646,601922226065i</v>
      </c>
      <c r="J331" s="6">
        <f t="shared" si="67"/>
        <v>252.16015786928401</v>
      </c>
      <c r="K331" s="6">
        <f t="shared" si="68"/>
        <v>646.60192222606497</v>
      </c>
      <c r="L331" s="6">
        <f t="shared" si="64"/>
        <v>19.527510257939312</v>
      </c>
      <c r="M331" s="6">
        <f t="shared" si="69"/>
        <v>694.03082859704762</v>
      </c>
      <c r="N331">
        <f t="shared" si="70"/>
        <v>21.306230652331404</v>
      </c>
      <c r="O331">
        <f t="shared" si="71"/>
        <v>0.38997743310315086</v>
      </c>
    </row>
    <row r="332" spans="1:15" x14ac:dyDescent="0.35">
      <c r="A332">
        <v>5285714.2857142901</v>
      </c>
      <c r="B332" s="5">
        <f t="shared" si="65"/>
        <v>5.28571428571429</v>
      </c>
      <c r="C332" s="6">
        <v>-0.45524117350578303</v>
      </c>
      <c r="D332">
        <v>7.5274538993835396</v>
      </c>
      <c r="E332" s="6">
        <f t="shared" si="60"/>
        <v>0.94893822531890348</v>
      </c>
      <c r="F332" s="6">
        <f t="shared" si="61"/>
        <v>0.94076048355375996</v>
      </c>
      <c r="G332" s="6">
        <f t="shared" si="62"/>
        <v>0.12431197872725609</v>
      </c>
      <c r="H332" t="str">
        <f t="shared" si="63"/>
        <v>0,94076048355376+0,124311978727256i</v>
      </c>
      <c r="I332" t="str">
        <f t="shared" si="66"/>
        <v>262,398763881737+655,557486282495i</v>
      </c>
      <c r="J332" s="6">
        <f t="shared" si="67"/>
        <v>262.39876388173701</v>
      </c>
      <c r="K332" s="6">
        <f t="shared" si="68"/>
        <v>655.55748628249501</v>
      </c>
      <c r="L332" s="6">
        <f t="shared" si="64"/>
        <v>19.739111293435514</v>
      </c>
      <c r="M332" s="6">
        <f t="shared" si="69"/>
        <v>706.12231880014042</v>
      </c>
      <c r="N332">
        <f t="shared" si="70"/>
        <v>21.816258484968813</v>
      </c>
      <c r="O332">
        <f t="shared" si="71"/>
        <v>0.40026812197620648</v>
      </c>
    </row>
    <row r="333" spans="1:15" x14ac:dyDescent="0.35">
      <c r="A333">
        <v>5301428.57142857</v>
      </c>
      <c r="B333" s="5">
        <f t="shared" si="65"/>
        <v>5.3014285714285698</v>
      </c>
      <c r="C333" s="6">
        <v>-0.45209735631942699</v>
      </c>
      <c r="D333">
        <v>7.5843734741210902</v>
      </c>
      <c r="E333" s="6">
        <f t="shared" si="60"/>
        <v>0.94928175124251735</v>
      </c>
      <c r="F333" s="6">
        <f t="shared" si="61"/>
        <v>0.94097704432859286</v>
      </c>
      <c r="G333" s="6">
        <f t="shared" si="62"/>
        <v>0.12529184047130115</v>
      </c>
      <c r="H333" t="str">
        <f t="shared" si="63"/>
        <v>0,940977044328593+0,125291840471301i</v>
      </c>
      <c r="I333" t="str">
        <f t="shared" si="66"/>
        <v>257,703632690346+653,18237660123i</v>
      </c>
      <c r="J333" s="6">
        <f t="shared" si="67"/>
        <v>257.70363269034601</v>
      </c>
      <c r="K333" s="6">
        <f t="shared" si="68"/>
        <v>653.18237660122998</v>
      </c>
      <c r="L333" s="6">
        <f t="shared" si="64"/>
        <v>19.609297830745334</v>
      </c>
      <c r="M333" s="6">
        <f t="shared" si="69"/>
        <v>702.1811585369062</v>
      </c>
      <c r="N333">
        <f t="shared" si="70"/>
        <v>21.532580155732173</v>
      </c>
      <c r="O333">
        <f t="shared" si="71"/>
        <v>0.39453549563183477</v>
      </c>
    </row>
    <row r="334" spans="1:15" x14ac:dyDescent="0.35">
      <c r="A334">
        <v>5317142.8571428601</v>
      </c>
      <c r="B334" s="5">
        <f t="shared" si="65"/>
        <v>5.3171428571428603</v>
      </c>
      <c r="C334" s="6">
        <v>-0.44364121556281999</v>
      </c>
      <c r="D334">
        <v>7.6514410972595197</v>
      </c>
      <c r="E334" s="6">
        <f t="shared" si="60"/>
        <v>0.95020637372512318</v>
      </c>
      <c r="F334" s="6">
        <f t="shared" si="61"/>
        <v>0.94174612938567526</v>
      </c>
      <c r="G334" s="6">
        <f t="shared" si="62"/>
        <v>0.12651632485552033</v>
      </c>
      <c r="H334" t="str">
        <f t="shared" si="63"/>
        <v>0,941746129385675+0,12651632485552i</v>
      </c>
      <c r="I334" t="str">
        <f t="shared" si="66"/>
        <v>250,279325882503+652,14957118069i</v>
      </c>
      <c r="J334" s="6">
        <f t="shared" si="67"/>
        <v>250.279325882503</v>
      </c>
      <c r="K334" s="6">
        <f t="shared" si="68"/>
        <v>652.14957118069003</v>
      </c>
      <c r="L334" s="6">
        <f t="shared" si="64"/>
        <v>19.52043011583941</v>
      </c>
      <c r="M334" s="6">
        <f t="shared" si="69"/>
        <v>698.52616569127747</v>
      </c>
      <c r="N334">
        <f t="shared" si="70"/>
        <v>20.997148053036781</v>
      </c>
      <c r="O334">
        <f t="shared" si="71"/>
        <v>0.3837759571464297</v>
      </c>
    </row>
    <row r="335" spans="1:15" x14ac:dyDescent="0.35">
      <c r="A335">
        <v>5332857.1428571399</v>
      </c>
      <c r="B335" s="5">
        <f t="shared" si="65"/>
        <v>5.3328571428571401</v>
      </c>
      <c r="C335" s="6">
        <v>-0.44521367549896201</v>
      </c>
      <c r="D335">
        <v>7.5830750465393102</v>
      </c>
      <c r="E335" s="6">
        <f t="shared" si="60"/>
        <v>0.95003436760075888</v>
      </c>
      <c r="F335" s="6">
        <f t="shared" si="61"/>
        <v>0.94172591783969206</v>
      </c>
      <c r="G335" s="6">
        <f t="shared" si="62"/>
        <v>0.1253698340573331</v>
      </c>
      <c r="H335" t="str">
        <f t="shared" si="63"/>
        <v>0,941725917839692+0,125369834057333i</v>
      </c>
      <c r="I335" t="str">
        <f t="shared" si="66"/>
        <v>254,884987532948+655,92419265271i</v>
      </c>
      <c r="J335" s="6">
        <f t="shared" si="67"/>
        <v>254.884987532948</v>
      </c>
      <c r="K335" s="6">
        <f t="shared" si="68"/>
        <v>655.92419265270996</v>
      </c>
      <c r="L335" s="6">
        <f t="shared" si="64"/>
        <v>19.575560142581754</v>
      </c>
      <c r="M335" s="6">
        <f t="shared" si="69"/>
        <v>703.70654635066489</v>
      </c>
      <c r="N335">
        <f t="shared" si="70"/>
        <v>21.237147733802178</v>
      </c>
      <c r="O335">
        <f t="shared" si="71"/>
        <v>0.38858909366055527</v>
      </c>
    </row>
    <row r="336" spans="1:15" x14ac:dyDescent="0.35">
      <c r="A336">
        <v>5348571.42857143</v>
      </c>
      <c r="B336" s="5">
        <f t="shared" si="65"/>
        <v>5.3485714285714296</v>
      </c>
      <c r="C336" s="6">
        <v>-0.45430114865303001</v>
      </c>
      <c r="D336">
        <v>7.5203990936279297</v>
      </c>
      <c r="E336" s="6">
        <f t="shared" si="60"/>
        <v>0.94904092910906046</v>
      </c>
      <c r="F336" s="6">
        <f t="shared" si="61"/>
        <v>0.94087760325944902</v>
      </c>
      <c r="G336" s="6">
        <f t="shared" si="62"/>
        <v>0.12420958420727279</v>
      </c>
      <c r="H336" t="str">
        <f t="shared" si="63"/>
        <v>0,940877603259449+0,124209584207273i</v>
      </c>
      <c r="I336" t="str">
        <f t="shared" si="66"/>
        <v>262,428797969636+656,3781786534i</v>
      </c>
      <c r="J336" s="6">
        <f t="shared" si="67"/>
        <v>262.42879796963598</v>
      </c>
      <c r="K336" s="6">
        <f t="shared" si="68"/>
        <v>656.37817865340003</v>
      </c>
      <c r="L336" s="6">
        <f t="shared" si="64"/>
        <v>19.531555538528853</v>
      </c>
      <c r="M336" s="6">
        <f t="shared" si="69"/>
        <v>706.89545720434705</v>
      </c>
      <c r="N336">
        <f t="shared" si="70"/>
        <v>21.793797921442692</v>
      </c>
      <c r="O336">
        <f t="shared" si="71"/>
        <v>0.39981341017159455</v>
      </c>
    </row>
    <row r="337" spans="1:15" x14ac:dyDescent="0.35">
      <c r="A337">
        <v>5364285.7142857099</v>
      </c>
      <c r="B337" s="5">
        <f t="shared" si="65"/>
        <v>5.3642857142857103</v>
      </c>
      <c r="C337" s="6">
        <v>-0.45536014437675498</v>
      </c>
      <c r="D337">
        <v>7.5535225868225098</v>
      </c>
      <c r="E337" s="6">
        <f t="shared" si="60"/>
        <v>0.94892522777475996</v>
      </c>
      <c r="F337" s="6">
        <f t="shared" si="61"/>
        <v>0.94069094145725396</v>
      </c>
      <c r="G337" s="6">
        <f t="shared" si="62"/>
        <v>0.12473828829852224</v>
      </c>
      <c r="H337" t="str">
        <f t="shared" si="63"/>
        <v>0,940690941457254+0,124738288298522i</v>
      </c>
      <c r="I337" t="str">
        <f t="shared" si="66"/>
        <v>260,889664208703+653,860396977065i</v>
      </c>
      <c r="J337" s="6">
        <f t="shared" si="67"/>
        <v>260.88966420870298</v>
      </c>
      <c r="K337" s="6">
        <f t="shared" si="68"/>
        <v>653.86039697706497</v>
      </c>
      <c r="L337" s="6">
        <f t="shared" si="64"/>
        <v>19.399638220967081</v>
      </c>
      <c r="M337" s="6">
        <f t="shared" si="69"/>
        <v>703.98638880729413</v>
      </c>
      <c r="N337">
        <f t="shared" si="70"/>
        <v>21.753553886690593</v>
      </c>
      <c r="O337">
        <f t="shared" si="71"/>
        <v>0.39899903009090493</v>
      </c>
    </row>
    <row r="338" spans="1:15" x14ac:dyDescent="0.35">
      <c r="A338">
        <v>5380000</v>
      </c>
      <c r="B338" s="5">
        <f t="shared" si="65"/>
        <v>5.38</v>
      </c>
      <c r="C338" s="6">
        <v>-0.44726836681366</v>
      </c>
      <c r="D338">
        <v>7.6037497520446804</v>
      </c>
      <c r="E338" s="6">
        <f t="shared" si="60"/>
        <v>0.94980965872437284</v>
      </c>
      <c r="F338" s="6">
        <f t="shared" si="61"/>
        <v>0.94145788491938098</v>
      </c>
      <c r="G338" s="6">
        <f t="shared" si="62"/>
        <v>0.12567990582919483</v>
      </c>
      <c r="H338" t="str">
        <f t="shared" si="63"/>
        <v>0,941457884919381+0,125679905829195i</v>
      </c>
      <c r="I338" t="str">
        <f t="shared" si="66"/>
        <v>254,5480859062+653,812639062375i</v>
      </c>
      <c r="J338" s="6">
        <f t="shared" si="67"/>
        <v>254.54808590619999</v>
      </c>
      <c r="K338" s="6">
        <f t="shared" si="68"/>
        <v>653.81263906237496</v>
      </c>
      <c r="L338" s="6">
        <f t="shared" si="64"/>
        <v>19.341561571827111</v>
      </c>
      <c r="M338" s="6">
        <f t="shared" si="69"/>
        <v>701.61648714680132</v>
      </c>
      <c r="N338">
        <f t="shared" si="70"/>
        <v>21.273962812149648</v>
      </c>
      <c r="O338">
        <f t="shared" si="71"/>
        <v>0.38932879344645954</v>
      </c>
    </row>
    <row r="339" spans="1:15" x14ac:dyDescent="0.35">
      <c r="A339">
        <v>5395714.2857142901</v>
      </c>
      <c r="B339" s="5">
        <f t="shared" si="65"/>
        <v>5.3957142857142903</v>
      </c>
      <c r="C339" s="6">
        <v>-0.448222875595093</v>
      </c>
      <c r="D339">
        <v>7.5749459266662598</v>
      </c>
      <c r="E339" s="6">
        <f t="shared" si="60"/>
        <v>0.94970528808584764</v>
      </c>
      <c r="F339" s="6">
        <f t="shared" si="61"/>
        <v>0.9414174880722761</v>
      </c>
      <c r="G339" s="6">
        <f t="shared" si="62"/>
        <v>0.12519284072944731</v>
      </c>
      <c r="H339" t="str">
        <f t="shared" si="63"/>
        <v>0,941417488072276+0,125192840729447i</v>
      </c>
      <c r="I339" t="str">
        <f t="shared" si="66"/>
        <v>256,631914281088+655,28293587887i</v>
      </c>
      <c r="J339" s="6">
        <f t="shared" si="67"/>
        <v>256.63191428108797</v>
      </c>
      <c r="K339" s="6">
        <f t="shared" si="68"/>
        <v>655.28293587887003</v>
      </c>
      <c r="L339" s="6">
        <f t="shared" si="64"/>
        <v>19.328600614818662</v>
      </c>
      <c r="M339" s="6">
        <f t="shared" si="69"/>
        <v>703.74403406466399</v>
      </c>
      <c r="N339">
        <f t="shared" si="70"/>
        <v>21.388638930131098</v>
      </c>
      <c r="O339">
        <f t="shared" si="71"/>
        <v>0.39163527726674502</v>
      </c>
    </row>
    <row r="340" spans="1:15" x14ac:dyDescent="0.35">
      <c r="A340">
        <v>5411428.57142857</v>
      </c>
      <c r="B340" s="5">
        <f t="shared" si="65"/>
        <v>5.4114285714285701</v>
      </c>
      <c r="C340" s="6">
        <v>-0.45363369584083602</v>
      </c>
      <c r="D340">
        <v>7.5554308891296396</v>
      </c>
      <c r="E340" s="6">
        <f t="shared" si="60"/>
        <v>0.94911385939045556</v>
      </c>
      <c r="F340" s="6">
        <f t="shared" si="61"/>
        <v>0.94087378032716495</v>
      </c>
      <c r="G340" s="6">
        <f t="shared" si="62"/>
        <v>0.12479442126920237</v>
      </c>
      <c r="H340" t="str">
        <f t="shared" si="63"/>
        <v>0,940873780327165+0,124794421269202i</v>
      </c>
      <c r="I340" t="str">
        <f t="shared" si="66"/>
        <v>260,055542093488+654,416976951475i</v>
      </c>
      <c r="J340" s="6">
        <f t="shared" si="67"/>
        <v>260.05554209348799</v>
      </c>
      <c r="K340" s="6">
        <f t="shared" si="68"/>
        <v>654.41697695147502</v>
      </c>
      <c r="L340" s="6">
        <f t="shared" si="64"/>
        <v>19.247003508451531</v>
      </c>
      <c r="M340" s="6">
        <f t="shared" si="69"/>
        <v>704.19490533221358</v>
      </c>
      <c r="N340">
        <f t="shared" si="70"/>
        <v>21.673730972577221</v>
      </c>
      <c r="O340">
        <f t="shared" si="71"/>
        <v>0.39738507901327119</v>
      </c>
    </row>
    <row r="341" spans="1:15" x14ac:dyDescent="0.35">
      <c r="A341">
        <v>5427142.8571428601</v>
      </c>
      <c r="B341" s="5">
        <f t="shared" si="65"/>
        <v>5.4271428571428597</v>
      </c>
      <c r="C341" s="6">
        <v>-0.451575517654419</v>
      </c>
      <c r="D341">
        <v>7.5550832748413104</v>
      </c>
      <c r="E341" s="6">
        <f t="shared" si="60"/>
        <v>0.94933878475588518</v>
      </c>
      <c r="F341" s="6">
        <f t="shared" si="61"/>
        <v>0.94109751021173027</v>
      </c>
      <c r="G341" s="6">
        <f t="shared" si="62"/>
        <v>0.12481828598031224</v>
      </c>
      <c r="H341" t="str">
        <f t="shared" si="63"/>
        <v>0,94109751021173+0,124818285980312i</v>
      </c>
      <c r="I341" t="str">
        <f t="shared" si="66"/>
        <v>259,213903086954+655,244787161475i</v>
      </c>
      <c r="J341" s="6">
        <f t="shared" si="67"/>
        <v>259.21390308695402</v>
      </c>
      <c r="K341" s="6">
        <f t="shared" si="68"/>
        <v>655.24478716147496</v>
      </c>
      <c r="L341" s="6">
        <f t="shared" si="64"/>
        <v>19.215549994397993</v>
      </c>
      <c r="M341" s="6">
        <f t="shared" si="69"/>
        <v>704.65422630951377</v>
      </c>
      <c r="N341">
        <f t="shared" si="70"/>
        <v>21.585270684334919</v>
      </c>
      <c r="O341">
        <f t="shared" si="71"/>
        <v>0.39559857348865068</v>
      </c>
    </row>
    <row r="342" spans="1:15" x14ac:dyDescent="0.35">
      <c r="A342">
        <v>5442857.1428571399</v>
      </c>
      <c r="B342" s="5">
        <f t="shared" si="65"/>
        <v>5.4428571428571395</v>
      </c>
      <c r="C342" s="6">
        <v>-0.44441375136375399</v>
      </c>
      <c r="D342">
        <v>7.58438968658447</v>
      </c>
      <c r="E342" s="6">
        <f t="shared" si="60"/>
        <v>0.95012186473076932</v>
      </c>
      <c r="F342" s="6">
        <f t="shared" si="61"/>
        <v>0.94180977267469268</v>
      </c>
      <c r="G342" s="6">
        <f t="shared" si="62"/>
        <v>0.12540299013148812</v>
      </c>
      <c r="H342" t="str">
        <f t="shared" si="63"/>
        <v>0,941809772674693+0,125402990131488i</v>
      </c>
      <c r="I342" t="str">
        <f t="shared" si="66"/>
        <v>254,469387279246+656,14748942069i</v>
      </c>
      <c r="J342" s="6">
        <f t="shared" si="67"/>
        <v>254.46938727924601</v>
      </c>
      <c r="K342" s="6">
        <f t="shared" si="68"/>
        <v>656.14748942069002</v>
      </c>
      <c r="L342" s="6">
        <f t="shared" si="64"/>
        <v>19.186468026863743</v>
      </c>
      <c r="M342" s="6">
        <f t="shared" si="69"/>
        <v>703.76430495965724</v>
      </c>
      <c r="N342">
        <f t="shared" si="70"/>
        <v>21.199022370734337</v>
      </c>
      <c r="O342">
        <f t="shared" si="71"/>
        <v>0.38782345643647287</v>
      </c>
    </row>
    <row r="343" spans="1:15" x14ac:dyDescent="0.35">
      <c r="A343">
        <v>5458571.42857143</v>
      </c>
      <c r="B343" s="5">
        <f t="shared" si="65"/>
        <v>5.45857142857143</v>
      </c>
      <c r="C343" s="6">
        <v>-0.43892478942871099</v>
      </c>
      <c r="D343">
        <v>7.6390690803527797</v>
      </c>
      <c r="E343" s="6">
        <f t="shared" si="60"/>
        <v>0.95072247458827985</v>
      </c>
      <c r="F343" s="6">
        <f t="shared" si="61"/>
        <v>0.94228494692549214</v>
      </c>
      <c r="G343" s="6">
        <f t="shared" si="62"/>
        <v>0.12638157494225499</v>
      </c>
      <c r="H343" t="str">
        <f t="shared" si="63"/>
        <v>0,942284946925492+0,126381574942255i</v>
      </c>
      <c r="I343" t="str">
        <f t="shared" si="66"/>
        <v>248,990140892894+654,71385514398i</v>
      </c>
      <c r="J343" s="6">
        <f t="shared" si="67"/>
        <v>248.990140892894</v>
      </c>
      <c r="K343" s="6">
        <f t="shared" si="68"/>
        <v>654.71385514398003</v>
      </c>
      <c r="L343" s="6">
        <f t="shared" si="64"/>
        <v>19.089433148451914</v>
      </c>
      <c r="M343" s="6">
        <f t="shared" si="69"/>
        <v>700.46150670779593</v>
      </c>
      <c r="N343">
        <f t="shared" si="70"/>
        <v>20.823531374581954</v>
      </c>
      <c r="O343">
        <f t="shared" si="71"/>
        <v>0.38030376008789041</v>
      </c>
    </row>
    <row r="344" spans="1:15" x14ac:dyDescent="0.35">
      <c r="A344">
        <v>5474285.7142857099</v>
      </c>
      <c r="B344" s="5">
        <f t="shared" si="65"/>
        <v>5.4742857142857098</v>
      </c>
      <c r="C344" s="6">
        <v>-0.445834040641785</v>
      </c>
      <c r="D344">
        <v>7.6191864013671902</v>
      </c>
      <c r="E344" s="6">
        <f t="shared" si="60"/>
        <v>0.94996651650153696</v>
      </c>
      <c r="F344" s="6">
        <f t="shared" si="61"/>
        <v>0.94157946296751549</v>
      </c>
      <c r="G344" s="6">
        <f t="shared" si="62"/>
        <v>0.12595434645882669</v>
      </c>
      <c r="H344" t="str">
        <f t="shared" si="63"/>
        <v>0,941579462967515+0,125954346458827i</v>
      </c>
      <c r="I344" t="str">
        <f t="shared" si="66"/>
        <v>253,051063371308+653,376373609175i</v>
      </c>
      <c r="J344" s="6">
        <f t="shared" si="67"/>
        <v>253.051063371308</v>
      </c>
      <c r="K344" s="6">
        <f t="shared" si="68"/>
        <v>653.37637360917495</v>
      </c>
      <c r="L344" s="6">
        <f t="shared" si="64"/>
        <v>18.995750828831753</v>
      </c>
      <c r="M344" s="6">
        <f t="shared" si="69"/>
        <v>700.66791439598967</v>
      </c>
      <c r="N344">
        <f t="shared" si="70"/>
        <v>21.172822730756554</v>
      </c>
      <c r="O344">
        <f t="shared" si="71"/>
        <v>0.38729754180348369</v>
      </c>
    </row>
    <row r="345" spans="1:15" x14ac:dyDescent="0.35">
      <c r="A345">
        <v>5490000</v>
      </c>
      <c r="B345" s="5">
        <f t="shared" si="65"/>
        <v>5.49</v>
      </c>
      <c r="C345" s="6">
        <v>-0.45332217216491699</v>
      </c>
      <c r="D345">
        <v>7.5288028717040998</v>
      </c>
      <c r="E345" s="6">
        <f t="shared" si="60"/>
        <v>0.94914790043321884</v>
      </c>
      <c r="F345" s="6">
        <f t="shared" si="61"/>
        <v>0.94096542402655847</v>
      </c>
      <c r="G345" s="6">
        <f t="shared" si="62"/>
        <v>0.12436160051762953</v>
      </c>
      <c r="H345" t="str">
        <f t="shared" si="63"/>
        <v>0,940965424026558+0,12436160051763i</v>
      </c>
      <c r="I345" t="str">
        <f t="shared" si="66"/>
        <v>261,513493960252+656,230963853525i</v>
      </c>
      <c r="J345" s="6">
        <f t="shared" si="67"/>
        <v>261.51349396025199</v>
      </c>
      <c r="K345" s="6">
        <f t="shared" si="68"/>
        <v>656.23096385352505</v>
      </c>
      <c r="L345" s="6">
        <f t="shared" si="64"/>
        <v>19.024132955563687</v>
      </c>
      <c r="M345" s="6">
        <f t="shared" si="69"/>
        <v>706.41941185348617</v>
      </c>
      <c r="N345">
        <f t="shared" si="70"/>
        <v>21.729293305477039</v>
      </c>
      <c r="O345">
        <f t="shared" si="71"/>
        <v>0.39850831241578455</v>
      </c>
    </row>
    <row r="346" spans="1:15" x14ac:dyDescent="0.35">
      <c r="A346">
        <v>5505714.2857142901</v>
      </c>
      <c r="B346" s="5">
        <f t="shared" si="65"/>
        <v>5.5057142857142898</v>
      </c>
      <c r="C346" s="6">
        <v>-0.44835200905799899</v>
      </c>
      <c r="D346">
        <v>7.4320979118347203</v>
      </c>
      <c r="E346" s="6">
        <f t="shared" si="60"/>
        <v>0.94969116888492877</v>
      </c>
      <c r="F346" s="6">
        <f t="shared" si="61"/>
        <v>0.94171268784340212</v>
      </c>
      <c r="G346" s="6">
        <f t="shared" si="62"/>
        <v>0.1228435175854931</v>
      </c>
      <c r="H346" t="str">
        <f t="shared" si="63"/>
        <v>0,941712687843402+0,122843517585493i</v>
      </c>
      <c r="I346" t="str">
        <f t="shared" si="66"/>
        <v>265,272065766695+664,45214442508i</v>
      </c>
      <c r="J346" s="6">
        <f t="shared" si="67"/>
        <v>265.27206576669499</v>
      </c>
      <c r="K346" s="6">
        <f t="shared" si="68"/>
        <v>664.45214442507995</v>
      </c>
      <c r="L346" s="6">
        <f t="shared" si="64"/>
        <v>19.207486453055768</v>
      </c>
      <c r="M346" s="6">
        <f t="shared" si="69"/>
        <v>715.44805619081603</v>
      </c>
      <c r="N346">
        <f t="shared" si="70"/>
        <v>21.765180923453308</v>
      </c>
      <c r="O346">
        <f t="shared" si="71"/>
        <v>0.3992342684005073</v>
      </c>
    </row>
    <row r="347" spans="1:15" x14ac:dyDescent="0.35">
      <c r="A347">
        <v>5521428.57142857</v>
      </c>
      <c r="B347" s="5">
        <f t="shared" si="65"/>
        <v>5.5214285714285696</v>
      </c>
      <c r="C347" s="6">
        <v>-0.438090831041336</v>
      </c>
      <c r="D347">
        <v>7.36547756195068</v>
      </c>
      <c r="E347" s="6">
        <f t="shared" si="60"/>
        <v>0.95081376069466461</v>
      </c>
      <c r="F347" s="6">
        <f t="shared" si="61"/>
        <v>0.9429682155798339</v>
      </c>
      <c r="G347" s="6">
        <f t="shared" si="62"/>
        <v>0.12189237848411534</v>
      </c>
      <c r="H347" t="str">
        <f t="shared" si="63"/>
        <v>0,942968215579834+0,121892378484115i</v>
      </c>
      <c r="I347" t="str">
        <f t="shared" si="66"/>
        <v>264,912198761082+673,052707554385i</v>
      </c>
      <c r="J347" s="6">
        <f t="shared" si="67"/>
        <v>264.91219876108198</v>
      </c>
      <c r="K347" s="6">
        <f t="shared" si="68"/>
        <v>673.05270755438505</v>
      </c>
      <c r="L347" s="6">
        <f t="shared" si="64"/>
        <v>19.400731977799712</v>
      </c>
      <c r="M347" s="6">
        <f t="shared" si="69"/>
        <v>723.31073557546461</v>
      </c>
      <c r="N347">
        <f t="shared" si="70"/>
        <v>21.486082191093782</v>
      </c>
      <c r="O347">
        <f t="shared" si="71"/>
        <v>0.3935979987714055</v>
      </c>
    </row>
    <row r="348" spans="1:15" x14ac:dyDescent="0.35">
      <c r="A348">
        <v>5537142.8571428601</v>
      </c>
      <c r="B348" s="5">
        <f t="shared" si="65"/>
        <v>5.53714285714286</v>
      </c>
      <c r="C348" s="6">
        <v>-0.434215128421783</v>
      </c>
      <c r="D348">
        <v>7.361572265625</v>
      </c>
      <c r="E348" s="6">
        <f t="shared" si="60"/>
        <v>0.9512381148841359</v>
      </c>
      <c r="F348" s="6">
        <f t="shared" si="61"/>
        <v>0.94339737798106638</v>
      </c>
      <c r="G348" s="6">
        <f t="shared" si="62"/>
        <v>0.1218824779317091</v>
      </c>
      <c r="H348" t="str">
        <f t="shared" si="63"/>
        <v>0,943397377981066+0,121882477931709i</v>
      </c>
      <c r="I348" t="str">
        <f t="shared" si="66"/>
        <v>263,428263260347+674,90536687902i</v>
      </c>
      <c r="J348" s="6">
        <f t="shared" si="67"/>
        <v>263.42826326034702</v>
      </c>
      <c r="K348" s="6">
        <f t="shared" si="68"/>
        <v>674.90536687901999</v>
      </c>
      <c r="L348" s="6">
        <f t="shared" si="64"/>
        <v>19.398924455908894</v>
      </c>
      <c r="M348" s="6">
        <f t="shared" si="69"/>
        <v>724.49410220267998</v>
      </c>
      <c r="N348">
        <f t="shared" si="70"/>
        <v>21.323207685312457</v>
      </c>
      <c r="O348">
        <f t="shared" si="71"/>
        <v>0.39031881533039847</v>
      </c>
    </row>
    <row r="349" spans="1:15" x14ac:dyDescent="0.35">
      <c r="A349">
        <v>5552857.1428571399</v>
      </c>
      <c r="B349" s="5">
        <f t="shared" si="65"/>
        <v>5.5528571428571398</v>
      </c>
      <c r="C349" s="6">
        <v>-0.44371816515922502</v>
      </c>
      <c r="D349">
        <v>7.3509001731872603</v>
      </c>
      <c r="E349" s="6">
        <f t="shared" si="60"/>
        <v>0.9501979557419199</v>
      </c>
      <c r="F349" s="6">
        <f t="shared" si="61"/>
        <v>0.9423884535455187</v>
      </c>
      <c r="G349" s="6">
        <f t="shared" si="62"/>
        <v>0.12157367198620476</v>
      </c>
      <c r="H349" t="str">
        <f t="shared" si="63"/>
        <v>0,942388453545519+0,121573671986205i</v>
      </c>
      <c r="I349" t="str">
        <f t="shared" si="66"/>
        <v>268,309061449908+671,70565292017i</v>
      </c>
      <c r="J349" s="6">
        <f t="shared" si="67"/>
        <v>268.30906144990797</v>
      </c>
      <c r="K349" s="6">
        <f t="shared" si="68"/>
        <v>671.70565292017</v>
      </c>
      <c r="L349" s="6">
        <f t="shared" si="64"/>
        <v>19.25231687287862</v>
      </c>
      <c r="M349" s="6">
        <f t="shared" si="69"/>
        <v>723.31060867447695</v>
      </c>
      <c r="N349">
        <f t="shared" si="70"/>
        <v>21.77556542323973</v>
      </c>
      <c r="O349">
        <f t="shared" si="71"/>
        <v>0.3994443999145495</v>
      </c>
    </row>
    <row r="350" spans="1:15" x14ac:dyDescent="0.35">
      <c r="A350">
        <v>5568571.42857143</v>
      </c>
      <c r="B350" s="5">
        <f t="shared" si="65"/>
        <v>5.5685714285714303</v>
      </c>
      <c r="C350" s="6">
        <v>-0.45136073231697099</v>
      </c>
      <c r="D350">
        <v>7.3396162986755398</v>
      </c>
      <c r="E350" s="6">
        <f t="shared" si="60"/>
        <v>0.94936226036757598</v>
      </c>
      <c r="F350" s="6">
        <f t="shared" si="61"/>
        <v>0.94158353007194728</v>
      </c>
      <c r="G350" s="6">
        <f t="shared" si="62"/>
        <v>0.12128131474997922</v>
      </c>
      <c r="H350" t="str">
        <f t="shared" si="63"/>
        <v>0,941583530071947+0,121281314749979i</v>
      </c>
      <c r="I350" t="str">
        <f t="shared" si="66"/>
        <v>272,357501009377+669,26230890169i</v>
      </c>
      <c r="J350" s="6">
        <f t="shared" si="67"/>
        <v>272.35750100937702</v>
      </c>
      <c r="K350" s="6">
        <f t="shared" si="68"/>
        <v>669.26230890168995</v>
      </c>
      <c r="L350" s="6">
        <f t="shared" si="64"/>
        <v>19.128154504926396</v>
      </c>
      <c r="M350" s="6">
        <f t="shared" si="69"/>
        <v>722.55840350278527</v>
      </c>
      <c r="N350">
        <f t="shared" si="70"/>
        <v>22.145585047115141</v>
      </c>
      <c r="O350">
        <f t="shared" si="71"/>
        <v>0.40695179959609001</v>
      </c>
    </row>
    <row r="351" spans="1:15" x14ac:dyDescent="0.35">
      <c r="A351">
        <v>5584285.7142857099</v>
      </c>
      <c r="B351" s="5">
        <f t="shared" si="65"/>
        <v>5.5842857142857101</v>
      </c>
      <c r="C351" s="6">
        <v>-0.447648376226425</v>
      </c>
      <c r="D351">
        <v>7.3530421257018999</v>
      </c>
      <c r="E351" s="6">
        <f t="shared" si="60"/>
        <v>0.94976810527040545</v>
      </c>
      <c r="F351" s="6">
        <f t="shared" si="61"/>
        <v>0.94195759241239019</v>
      </c>
      <c r="G351" s="6">
        <f t="shared" si="62"/>
        <v>0.1215538888131079</v>
      </c>
      <c r="H351" t="str">
        <f t="shared" si="63"/>
        <v>0,94195759241239+0,121553888813108i</v>
      </c>
      <c r="I351" t="str">
        <f t="shared" si="66"/>
        <v>269,893888821169+669,92993243894i</v>
      </c>
      <c r="J351" s="6">
        <f t="shared" si="67"/>
        <v>269.89388882116901</v>
      </c>
      <c r="K351" s="6">
        <f t="shared" si="68"/>
        <v>669.92993243894</v>
      </c>
      <c r="L351" s="6">
        <f t="shared" si="64"/>
        <v>19.093355137703476</v>
      </c>
      <c r="M351" s="6">
        <f t="shared" si="69"/>
        <v>722.25260511863587</v>
      </c>
      <c r="N351">
        <f t="shared" si="70"/>
        <v>21.944585437079724</v>
      </c>
      <c r="O351">
        <f t="shared" si="71"/>
        <v>0.40286883113073646</v>
      </c>
    </row>
    <row r="352" spans="1:15" x14ac:dyDescent="0.35">
      <c r="A352">
        <v>5600000</v>
      </c>
      <c r="B352" s="5">
        <f t="shared" si="65"/>
        <v>5.6</v>
      </c>
      <c r="C352" s="6">
        <v>-0.44883155822753901</v>
      </c>
      <c r="D352">
        <v>7.28240966796875</v>
      </c>
      <c r="E352" s="6">
        <f t="shared" si="60"/>
        <v>0.94963873775138175</v>
      </c>
      <c r="F352" s="6">
        <f t="shared" si="61"/>
        <v>0.94197840038751901</v>
      </c>
      <c r="G352" s="6">
        <f t="shared" si="62"/>
        <v>0.1203761830322288</v>
      </c>
      <c r="H352" t="str">
        <f t="shared" si="63"/>
        <v>0,941978400387519+0,120376183032229i</v>
      </c>
      <c r="I352" t="str">
        <f t="shared" si="66"/>
        <v>274,924804313127+674,114605197725i</v>
      </c>
      <c r="J352" s="6">
        <f t="shared" si="67"/>
        <v>274.92480431312703</v>
      </c>
      <c r="K352" s="6">
        <f t="shared" si="68"/>
        <v>674.11460519772504</v>
      </c>
      <c r="L352" s="6">
        <f t="shared" si="64"/>
        <v>19.158707544750005</v>
      </c>
      <c r="M352" s="6">
        <f t="shared" si="69"/>
        <v>728.02070641396995</v>
      </c>
      <c r="N352">
        <f t="shared" si="70"/>
        <v>22.188790099095929</v>
      </c>
      <c r="O352">
        <f t="shared" si="71"/>
        <v>0.40783095662567442</v>
      </c>
    </row>
    <row r="353" spans="1:15" x14ac:dyDescent="0.35">
      <c r="A353">
        <v>5615714.2857142901</v>
      </c>
      <c r="B353" s="5">
        <f t="shared" si="65"/>
        <v>5.6157142857142901</v>
      </c>
      <c r="C353" s="6">
        <v>-0.44831907749175998</v>
      </c>
      <c r="D353">
        <v>7.2745776176452601</v>
      </c>
      <c r="E353" s="6">
        <f t="shared" si="60"/>
        <v>0.94969476953819809</v>
      </c>
      <c r="F353" s="6">
        <f t="shared" si="61"/>
        <v>0.94205042717536291</v>
      </c>
      <c r="G353" s="6">
        <f t="shared" si="62"/>
        <v>0.12025451320814305</v>
      </c>
      <c r="H353" t="str">
        <f t="shared" si="63"/>
        <v>0,942050427175363+0,120254513208143i</v>
      </c>
      <c r="I353" t="str">
        <f t="shared" si="66"/>
        <v>275,206768929594+674,85539208315i</v>
      </c>
      <c r="J353" s="6">
        <f t="shared" si="67"/>
        <v>275.20676892959398</v>
      </c>
      <c r="K353" s="6">
        <f t="shared" si="68"/>
        <v>674.85539208315004</v>
      </c>
      <c r="L353" s="6">
        <f t="shared" si="64"/>
        <v>19.126090961929584</v>
      </c>
      <c r="M353" s="6">
        <f t="shared" si="69"/>
        <v>728.81312137499901</v>
      </c>
      <c r="N353">
        <f t="shared" si="70"/>
        <v>22.187323101093025</v>
      </c>
      <c r="O353">
        <f t="shared" si="71"/>
        <v>0.40780109658764541</v>
      </c>
    </row>
    <row r="354" spans="1:15" x14ac:dyDescent="0.35">
      <c r="A354">
        <v>5631428.57142857</v>
      </c>
      <c r="B354" s="5">
        <f t="shared" si="65"/>
        <v>5.6314285714285699</v>
      </c>
      <c r="C354" s="6">
        <v>-0.43955901265144298</v>
      </c>
      <c r="D354">
        <v>7.2169356346130398</v>
      </c>
      <c r="E354" s="6">
        <f t="shared" si="60"/>
        <v>0.95065305760467977</v>
      </c>
      <c r="F354" s="6">
        <f t="shared" si="61"/>
        <v>0.9431216276060751</v>
      </c>
      <c r="G354" s="6">
        <f t="shared" si="62"/>
        <v>0.11942709690348438</v>
      </c>
      <c r="H354" t="str">
        <f t="shared" si="63"/>
        <v>0,943121627606075+0,119427096903484i</v>
      </c>
      <c r="I354" t="str">
        <f t="shared" si="66"/>
        <v>275,05677827008+682,519307844005i</v>
      </c>
      <c r="J354" s="6">
        <f t="shared" si="67"/>
        <v>275.05677827007997</v>
      </c>
      <c r="K354" s="6">
        <f t="shared" si="68"/>
        <v>682.51930784400497</v>
      </c>
      <c r="L354" s="6">
        <f t="shared" si="64"/>
        <v>19.289317439443685</v>
      </c>
      <c r="M354" s="6">
        <f t="shared" si="69"/>
        <v>735.85925070775295</v>
      </c>
      <c r="N354">
        <f t="shared" si="70"/>
        <v>21.951159727259238</v>
      </c>
      <c r="O354">
        <f t="shared" si="71"/>
        <v>0.40300219365068324</v>
      </c>
    </row>
    <row r="355" spans="1:15" x14ac:dyDescent="0.35">
      <c r="A355">
        <v>5647142.8571428601</v>
      </c>
      <c r="B355" s="5">
        <f t="shared" si="65"/>
        <v>5.6471428571428604</v>
      </c>
      <c r="C355" s="6">
        <v>-0.43552249670028698</v>
      </c>
      <c r="D355">
        <v>7.0450735092163104</v>
      </c>
      <c r="E355" s="6">
        <f t="shared" si="60"/>
        <v>0.95109494878362533</v>
      </c>
      <c r="F355" s="6">
        <f t="shared" si="61"/>
        <v>0.94391416760473912</v>
      </c>
      <c r="G355" s="6">
        <f t="shared" si="62"/>
        <v>0.11665181437414229</v>
      </c>
      <c r="H355" t="str">
        <f t="shared" si="63"/>
        <v>0,943914167604739+0,116651814374142i</v>
      </c>
      <c r="I355" t="str">
        <f t="shared" si="66"/>
        <v>284,775506352665+696,292959491855i</v>
      </c>
      <c r="J355" s="6">
        <f t="shared" si="67"/>
        <v>284.77550635266499</v>
      </c>
      <c r="K355" s="6">
        <f t="shared" si="68"/>
        <v>696.29295949185496</v>
      </c>
      <c r="L355" s="6">
        <f t="shared" si="64"/>
        <v>19.623827969479549</v>
      </c>
      <c r="M355" s="6">
        <f t="shared" si="69"/>
        <v>752.27719256690398</v>
      </c>
      <c r="N355">
        <f t="shared" si="70"/>
        <v>22.245613965767845</v>
      </c>
      <c r="O355">
        <f t="shared" si="71"/>
        <v>0.40898805950944878</v>
      </c>
    </row>
    <row r="356" spans="1:15" x14ac:dyDescent="0.35">
      <c r="A356">
        <v>5662857.1428571399</v>
      </c>
      <c r="B356" s="5">
        <f t="shared" si="65"/>
        <v>5.6628571428571401</v>
      </c>
      <c r="C356" s="6">
        <v>-0.43848156929016102</v>
      </c>
      <c r="D356">
        <v>7.0107684135437003</v>
      </c>
      <c r="E356" s="6">
        <f t="shared" si="60"/>
        <v>0.95077098891618872</v>
      </c>
      <c r="F356" s="6">
        <f t="shared" si="61"/>
        <v>0.94366230439618193</v>
      </c>
      <c r="G356" s="6">
        <f t="shared" si="62"/>
        <v>0.11604709658735665</v>
      </c>
      <c r="H356" t="str">
        <f t="shared" si="63"/>
        <v>0,943662304396182+0,116047096587357i</v>
      </c>
      <c r="I356" t="str">
        <f t="shared" si="66"/>
        <v>288,55029201778+697,362183816455i</v>
      </c>
      <c r="J356" s="6">
        <f t="shared" si="67"/>
        <v>288.55029201778001</v>
      </c>
      <c r="K356" s="6">
        <f t="shared" si="68"/>
        <v>697.36218381645494</v>
      </c>
      <c r="L356" s="6">
        <f t="shared" si="64"/>
        <v>19.599422981721407</v>
      </c>
      <c r="M356" s="6">
        <f t="shared" si="69"/>
        <v>754.70211768670777</v>
      </c>
      <c r="N356">
        <f t="shared" si="70"/>
        <v>22.480152272920105</v>
      </c>
      <c r="O356">
        <f t="shared" si="71"/>
        <v>0.41377393084126018</v>
      </c>
    </row>
    <row r="357" spans="1:15" x14ac:dyDescent="0.35">
      <c r="A357">
        <v>5678571.42857143</v>
      </c>
      <c r="B357" s="5">
        <f t="shared" si="65"/>
        <v>5.6785714285714297</v>
      </c>
      <c r="C357" s="6">
        <v>-0.43825677037239102</v>
      </c>
      <c r="D357">
        <v>7.0793809890747097</v>
      </c>
      <c r="E357" s="6">
        <f t="shared" si="60"/>
        <v>0.95079559607378372</v>
      </c>
      <c r="F357" s="6">
        <f t="shared" si="61"/>
        <v>0.94354707930385073</v>
      </c>
      <c r="G357" s="6">
        <f t="shared" si="62"/>
        <v>0.11718009494139529</v>
      </c>
      <c r="H357" t="str">
        <f t="shared" si="63"/>
        <v>0,943547079303851+0,117180094941395i</v>
      </c>
      <c r="I357" t="str">
        <f t="shared" si="66"/>
        <v>283,683437580493+692,63124766405i</v>
      </c>
      <c r="J357" s="6">
        <f t="shared" si="67"/>
        <v>283.68343758049298</v>
      </c>
      <c r="K357" s="6">
        <f t="shared" si="68"/>
        <v>692.63124766404997</v>
      </c>
      <c r="L357" s="6">
        <f t="shared" si="64"/>
        <v>19.412590174207342</v>
      </c>
      <c r="M357" s="6">
        <f t="shared" si="69"/>
        <v>748.47467425300636</v>
      </c>
      <c r="N357">
        <f t="shared" si="70"/>
        <v>22.274349025362834</v>
      </c>
      <c r="O357">
        <f t="shared" si="71"/>
        <v>0.40957354802752016</v>
      </c>
    </row>
    <row r="358" spans="1:15" x14ac:dyDescent="0.35">
      <c r="A358">
        <v>5694285.7142857099</v>
      </c>
      <c r="B358" s="5">
        <f t="shared" si="65"/>
        <v>5.6942857142857095</v>
      </c>
      <c r="C358" s="6">
        <v>-0.43854349851608299</v>
      </c>
      <c r="D358">
        <v>7.1168618202209499</v>
      </c>
      <c r="E358" s="6">
        <f t="shared" si="60"/>
        <v>0.95076421007096723</v>
      </c>
      <c r="F358" s="6">
        <f t="shared" si="61"/>
        <v>0.94343907830871254</v>
      </c>
      <c r="G358" s="6">
        <f t="shared" si="62"/>
        <v>0.11779341523140122</v>
      </c>
      <c r="H358" t="str">
        <f t="shared" si="63"/>
        <v>0,943439078308713+0,117793415231401i</v>
      </c>
      <c r="I358" t="str">
        <f t="shared" si="66"/>
        <v>281,261032850407+689,882116941205i</v>
      </c>
      <c r="J358" s="6">
        <f t="shared" si="67"/>
        <v>281.26103285040699</v>
      </c>
      <c r="K358" s="6">
        <f t="shared" si="68"/>
        <v>689.88211694120503</v>
      </c>
      <c r="L358" s="6">
        <f t="shared" si="64"/>
        <v>19.282179945597292</v>
      </c>
      <c r="M358" s="6">
        <f t="shared" si="69"/>
        <v>745.01349241161813</v>
      </c>
      <c r="N358">
        <f t="shared" si="70"/>
        <v>22.182077884783407</v>
      </c>
      <c r="O358">
        <f t="shared" si="71"/>
        <v>0.40769433783478892</v>
      </c>
    </row>
    <row r="359" spans="1:15" x14ac:dyDescent="0.35">
      <c r="A359">
        <v>5710000</v>
      </c>
      <c r="B359" s="5">
        <f t="shared" si="65"/>
        <v>5.71</v>
      </c>
      <c r="C359" s="6">
        <v>-0.440805643796921</v>
      </c>
      <c r="D359">
        <v>7.1536989212036097</v>
      </c>
      <c r="E359" s="6">
        <f t="shared" si="60"/>
        <v>0.95051662613736432</v>
      </c>
      <c r="F359" s="6">
        <f t="shared" si="61"/>
        <v>0.94311749396298417</v>
      </c>
      <c r="G359" s="6">
        <f t="shared" si="62"/>
        <v>0.11836912242869153</v>
      </c>
      <c r="H359" t="str">
        <f t="shared" si="63"/>
        <v>0,943117493962984+0,118369122428692i</v>
      </c>
      <c r="I359" t="str">
        <f t="shared" si="66"/>
        <v>279,81352866015+686,32239808857i</v>
      </c>
      <c r="J359" s="6">
        <f t="shared" si="67"/>
        <v>279.81352866014998</v>
      </c>
      <c r="K359" s="6">
        <f t="shared" si="68"/>
        <v>686.32239808857003</v>
      </c>
      <c r="L359" s="6">
        <f t="shared" si="64"/>
        <v>19.129893953510464</v>
      </c>
      <c r="M359" s="6">
        <f t="shared" si="69"/>
        <v>741.17072590550288</v>
      </c>
      <c r="N359">
        <f t="shared" si="70"/>
        <v>22.18234799275427</v>
      </c>
      <c r="O359">
        <f t="shared" si="71"/>
        <v>0.4076998352952485</v>
      </c>
    </row>
    <row r="360" spans="1:15" x14ac:dyDescent="0.35">
      <c r="A360">
        <v>5725714.2857142901</v>
      </c>
      <c r="B360" s="5">
        <f t="shared" si="65"/>
        <v>5.7257142857142904</v>
      </c>
      <c r="C360" s="6">
        <v>-0.43785470724105802</v>
      </c>
      <c r="D360">
        <v>7.0989804267883301</v>
      </c>
      <c r="E360" s="6">
        <f t="shared" si="60"/>
        <v>0.95083960868716011</v>
      </c>
      <c r="F360" s="6">
        <f t="shared" si="61"/>
        <v>0.94355061500511528</v>
      </c>
      <c r="G360" s="6">
        <f t="shared" si="62"/>
        <v>0.11750829065142855</v>
      </c>
      <c r="H360" t="str">
        <f t="shared" si="63"/>
        <v>0,943550615005115+0,117508290651429i</v>
      </c>
      <c r="I360" t="str">
        <f t="shared" si="66"/>
        <v>282,158146778721+691,439526886795i</v>
      </c>
      <c r="J360" s="6">
        <f t="shared" si="67"/>
        <v>282.158146778721</v>
      </c>
      <c r="K360" s="6">
        <f t="shared" si="68"/>
        <v>691.43952688679497</v>
      </c>
      <c r="L360" s="6">
        <f t="shared" si="64"/>
        <v>19.219630252891736</v>
      </c>
      <c r="M360" s="6">
        <f t="shared" si="69"/>
        <v>746.79437540399113</v>
      </c>
      <c r="N360">
        <f t="shared" si="70"/>
        <v>22.200704840738208</v>
      </c>
      <c r="O360">
        <f t="shared" si="71"/>
        <v>0.40807349855906772</v>
      </c>
    </row>
    <row r="361" spans="1:15" x14ac:dyDescent="0.35">
      <c r="A361">
        <v>5741428.57142857</v>
      </c>
      <c r="B361" s="5">
        <f t="shared" si="65"/>
        <v>5.7414285714285702</v>
      </c>
      <c r="C361" s="6">
        <v>-0.43146151304245001</v>
      </c>
      <c r="D361">
        <v>7.0548901557922399</v>
      </c>
      <c r="E361" s="6">
        <f t="shared" si="60"/>
        <v>0.9515397258013828</v>
      </c>
      <c r="F361" s="6">
        <f t="shared" si="61"/>
        <v>0.9443355770765729</v>
      </c>
      <c r="G361" s="6">
        <f t="shared" si="62"/>
        <v>0.11686816352466035</v>
      </c>
      <c r="H361" t="str">
        <f t="shared" si="63"/>
        <v>0,944335577076573+0,11686816352466i</v>
      </c>
      <c r="I361" t="str">
        <f t="shared" si="66"/>
        <v>282,192122892633+697,44158478433i</v>
      </c>
      <c r="J361" s="6">
        <f t="shared" si="67"/>
        <v>282.19212289263299</v>
      </c>
      <c r="K361" s="6">
        <f t="shared" si="68"/>
        <v>697.44158478432996</v>
      </c>
      <c r="L361" s="6">
        <f t="shared" si="64"/>
        <v>19.333405983225184</v>
      </c>
      <c r="M361" s="6">
        <f t="shared" si="69"/>
        <v>752.36770159884486</v>
      </c>
      <c r="N361">
        <f t="shared" si="70"/>
        <v>22.030390899088122</v>
      </c>
      <c r="O361">
        <f t="shared" si="71"/>
        <v>0.40461040616024541</v>
      </c>
    </row>
    <row r="362" spans="1:15" x14ac:dyDescent="0.35">
      <c r="A362">
        <v>5757142.8571428601</v>
      </c>
      <c r="B362" s="5">
        <f t="shared" si="65"/>
        <v>5.7571428571428598</v>
      </c>
      <c r="C362" s="6">
        <v>-0.43296158313751198</v>
      </c>
      <c r="D362">
        <v>7.1450433731079102</v>
      </c>
      <c r="E362" s="6">
        <f t="shared" si="60"/>
        <v>0.95137540722284097</v>
      </c>
      <c r="F362" s="6">
        <f t="shared" si="61"/>
        <v>0.94398747714957099</v>
      </c>
      <c r="G362" s="6">
        <f t="shared" si="62"/>
        <v>0.11833346294778477</v>
      </c>
      <c r="H362" t="str">
        <f t="shared" si="63"/>
        <v>0,943987477149571+0,118333462947785i</v>
      </c>
      <c r="I362" t="str">
        <f t="shared" si="66"/>
        <v>276,790156184329+690,385093736995i</v>
      </c>
      <c r="J362" s="6">
        <f t="shared" si="67"/>
        <v>276.79015618432902</v>
      </c>
      <c r="K362" s="6">
        <f t="shared" si="68"/>
        <v>690.38509373699503</v>
      </c>
      <c r="L362" s="6">
        <f t="shared" si="64"/>
        <v>19.085559598213294</v>
      </c>
      <c r="M362" s="6">
        <f t="shared" si="69"/>
        <v>743.80398507589666</v>
      </c>
      <c r="N362">
        <f t="shared" si="70"/>
        <v>21.84851477271588</v>
      </c>
      <c r="O362">
        <f t="shared" si="71"/>
        <v>0.40092139690630885</v>
      </c>
    </row>
    <row r="363" spans="1:15" x14ac:dyDescent="0.35">
      <c r="A363">
        <v>5772857.1428571399</v>
      </c>
      <c r="B363" s="5">
        <f t="shared" si="65"/>
        <v>5.7728571428571396</v>
      </c>
      <c r="C363" s="6">
        <v>-0.44424793124198902</v>
      </c>
      <c r="D363">
        <v>7.1800298690795898</v>
      </c>
      <c r="E363" s="6">
        <f t="shared" si="60"/>
        <v>0.95014000344007177</v>
      </c>
      <c r="F363" s="6">
        <f t="shared" si="61"/>
        <v>0.94268932715029885</v>
      </c>
      <c r="G363" s="6">
        <f t="shared" si="62"/>
        <v>0.11875545719678143</v>
      </c>
      <c r="H363" t="str">
        <f t="shared" si="63"/>
        <v>0,942689327150299+0,118755457196781i</v>
      </c>
      <c r="I363" t="str">
        <f t="shared" si="66"/>
        <v>279,610900305167+682,99831805215i</v>
      </c>
      <c r="J363" s="6">
        <f t="shared" si="67"/>
        <v>279.61090030516698</v>
      </c>
      <c r="K363" s="6">
        <f t="shared" si="68"/>
        <v>682.99831805215001</v>
      </c>
      <c r="L363" s="6">
        <f t="shared" si="64"/>
        <v>18.829956738692317</v>
      </c>
      <c r="M363" s="6">
        <f t="shared" si="69"/>
        <v>738.01690904174541</v>
      </c>
      <c r="N363">
        <f t="shared" si="70"/>
        <v>22.265214004368534</v>
      </c>
      <c r="O363">
        <f t="shared" si="71"/>
        <v>0.40938739220118758</v>
      </c>
    </row>
    <row r="364" spans="1:15" x14ac:dyDescent="0.35">
      <c r="A364">
        <v>5788571.42857143</v>
      </c>
      <c r="B364" s="5">
        <f t="shared" si="65"/>
        <v>5.78857142857143</v>
      </c>
      <c r="C364" s="6">
        <v>-0.44464325904846203</v>
      </c>
      <c r="D364">
        <v>7.1304173469543501</v>
      </c>
      <c r="E364" s="6">
        <f t="shared" si="60"/>
        <v>0.95009675994616249</v>
      </c>
      <c r="F364" s="6">
        <f t="shared" si="61"/>
        <v>0.94274889515790972</v>
      </c>
      <c r="G364" s="6">
        <f t="shared" si="62"/>
        <v>0.11793376928910758</v>
      </c>
      <c r="H364" t="str">
        <f t="shared" si="63"/>
        <v>0,94274889515791+0,117933769289108i</v>
      </c>
      <c r="I364" t="str">
        <f t="shared" si="66"/>
        <v>283,125190029768+686,21748722093i</v>
      </c>
      <c r="J364" s="6">
        <f t="shared" si="67"/>
        <v>283.12519002976802</v>
      </c>
      <c r="K364" s="6">
        <f t="shared" si="68"/>
        <v>686.21748722093002</v>
      </c>
      <c r="L364" s="6">
        <f t="shared" si="64"/>
        <v>18.867349003971029</v>
      </c>
      <c r="M364" s="6">
        <f t="shared" si="69"/>
        <v>742.33032606596339</v>
      </c>
      <c r="N364">
        <f t="shared" si="70"/>
        <v>22.422114098396065</v>
      </c>
      <c r="O364">
        <f t="shared" si="71"/>
        <v>0.41258813029726088</v>
      </c>
    </row>
    <row r="365" spans="1:15" x14ac:dyDescent="0.35">
      <c r="A365">
        <v>5804285.7142857099</v>
      </c>
      <c r="B365" s="5">
        <f t="shared" si="65"/>
        <v>5.8042857142857098</v>
      </c>
      <c r="C365" s="6">
        <v>-0.44055670499801602</v>
      </c>
      <c r="D365">
        <v>6.9717335700988796</v>
      </c>
      <c r="E365" s="6">
        <f t="shared" si="60"/>
        <v>0.95054386846577621</v>
      </c>
      <c r="F365" s="6">
        <f t="shared" si="61"/>
        <v>0.94351570548799102</v>
      </c>
      <c r="G365" s="6">
        <f t="shared" si="62"/>
        <v>0.11537659804042402</v>
      </c>
      <c r="H365" t="str">
        <f t="shared" si="63"/>
        <v>0,943515705487991+0,115376598040424i</v>
      </c>
      <c r="I365" t="str">
        <f t="shared" si="66"/>
        <v>292,282695936551+699,157409443575i</v>
      </c>
      <c r="J365" s="6">
        <f t="shared" si="67"/>
        <v>292.28269593655102</v>
      </c>
      <c r="K365" s="6">
        <f t="shared" si="68"/>
        <v>699.15740944357503</v>
      </c>
      <c r="L365" s="6">
        <f t="shared" si="64"/>
        <v>19.171084467448779</v>
      </c>
      <c r="M365" s="6">
        <f t="shared" si="69"/>
        <v>757.79301760031365</v>
      </c>
      <c r="N365">
        <f t="shared" si="70"/>
        <v>22.689033260167204</v>
      </c>
      <c r="O365">
        <f t="shared" si="71"/>
        <v>0.41804991549637505</v>
      </c>
    </row>
    <row r="366" spans="1:15" x14ac:dyDescent="0.35">
      <c r="A366">
        <v>5820000</v>
      </c>
      <c r="B366" s="5">
        <f t="shared" si="65"/>
        <v>5.82</v>
      </c>
      <c r="C366" s="6">
        <v>-0.43499299883842502</v>
      </c>
      <c r="D366">
        <v>6.89603567123413</v>
      </c>
      <c r="E366" s="6">
        <f t="shared" si="60"/>
        <v>0.95115292995919776</v>
      </c>
      <c r="F366" s="6">
        <f t="shared" si="61"/>
        <v>0.94427197016993047</v>
      </c>
      <c r="G366" s="6">
        <f t="shared" si="62"/>
        <v>0.11420307579642763</v>
      </c>
      <c r="H366" t="str">
        <f t="shared" si="63"/>
        <v>0,94427197016993+0,114203075796428i</v>
      </c>
      <c r="I366" t="str">
        <f t="shared" si="66"/>
        <v>295,108881993422+707,22930504622i</v>
      </c>
      <c r="J366" s="6">
        <f t="shared" si="67"/>
        <v>295.10888199342202</v>
      </c>
      <c r="K366" s="6">
        <f t="shared" si="68"/>
        <v>707.22930504622002</v>
      </c>
      <c r="L366" s="6">
        <f t="shared" si="64"/>
        <v>19.340057538176247</v>
      </c>
      <c r="M366" s="6">
        <f t="shared" si="69"/>
        <v>766.33056975926957</v>
      </c>
      <c r="N366">
        <f t="shared" si="70"/>
        <v>22.65121019407102</v>
      </c>
      <c r="O366">
        <f t="shared" si="71"/>
        <v>0.41727468006170298</v>
      </c>
    </row>
    <row r="367" spans="1:15" x14ac:dyDescent="0.35">
      <c r="A367">
        <v>5835714.2857142901</v>
      </c>
      <c r="B367" s="5">
        <f t="shared" si="65"/>
        <v>5.8357142857142899</v>
      </c>
      <c r="C367" s="6">
        <v>-0.43286544084549</v>
      </c>
      <c r="D367">
        <v>7.0328240394592303</v>
      </c>
      <c r="E367" s="6">
        <f t="shared" si="60"/>
        <v>0.95138593785611558</v>
      </c>
      <c r="F367" s="6">
        <f t="shared" si="61"/>
        <v>0.94422788514458844</v>
      </c>
      <c r="G367" s="6">
        <f t="shared" si="62"/>
        <v>0.11648563716501033</v>
      </c>
      <c r="H367" t="str">
        <f t="shared" si="63"/>
        <v>0,944227885144588+0,11648563716501i</v>
      </c>
      <c r="I367" t="str">
        <f t="shared" si="66"/>
        <v>284,37657417424+698,378901297125i</v>
      </c>
      <c r="J367" s="6">
        <f t="shared" si="67"/>
        <v>284.37657417423998</v>
      </c>
      <c r="K367" s="6">
        <f t="shared" si="68"/>
        <v>698.37890129712503</v>
      </c>
      <c r="L367" s="6">
        <f t="shared" si="64"/>
        <v>19.046605562830624</v>
      </c>
      <c r="M367" s="6">
        <f t="shared" si="69"/>
        <v>754.05777346040043</v>
      </c>
      <c r="N367">
        <f t="shared" si="70"/>
        <v>22.157551965936207</v>
      </c>
      <c r="O367">
        <f t="shared" si="71"/>
        <v>0.40719525410354868</v>
      </c>
    </row>
    <row r="368" spans="1:15" x14ac:dyDescent="0.35">
      <c r="A368">
        <v>5851428.57142857</v>
      </c>
      <c r="B368" s="5">
        <f t="shared" si="65"/>
        <v>5.8514285714285696</v>
      </c>
      <c r="C368" s="6">
        <v>-0.43787261843681302</v>
      </c>
      <c r="D368">
        <v>7.0393738746643102</v>
      </c>
      <c r="E368" s="6">
        <f t="shared" si="60"/>
        <v>0.95083764796033621</v>
      </c>
      <c r="F368" s="6">
        <f t="shared" si="61"/>
        <v>0.9436704058062465</v>
      </c>
      <c r="G368" s="6">
        <f t="shared" si="62"/>
        <v>0.11652638321092125</v>
      </c>
      <c r="H368" t="str">
        <f t="shared" si="63"/>
        <v>0,943670405806247+0,116526383210921i</v>
      </c>
      <c r="I368" t="str">
        <f t="shared" si="66"/>
        <v>286,267553867245+695,620879294015i</v>
      </c>
      <c r="J368" s="6">
        <f t="shared" si="67"/>
        <v>286.267553867245</v>
      </c>
      <c r="K368" s="6">
        <f t="shared" si="68"/>
        <v>695.62087929401503</v>
      </c>
      <c r="L368" s="6">
        <f t="shared" si="64"/>
        <v>18.920438593789022</v>
      </c>
      <c r="M368" s="6">
        <f t="shared" si="69"/>
        <v>752.22172270342912</v>
      </c>
      <c r="N368">
        <f t="shared" si="70"/>
        <v>22.370191623168857</v>
      </c>
      <c r="O368">
        <f t="shared" si="71"/>
        <v>0.41152812169435982</v>
      </c>
    </row>
    <row r="369" spans="1:15" x14ac:dyDescent="0.35">
      <c r="A369">
        <v>5867142.8571428601</v>
      </c>
      <c r="B369" s="5">
        <f t="shared" si="65"/>
        <v>5.8671428571428601</v>
      </c>
      <c r="C369" s="6">
        <v>-0.43596279621124301</v>
      </c>
      <c r="D369">
        <v>6.9652757644653303</v>
      </c>
      <c r="E369" s="6">
        <f t="shared" si="60"/>
        <v>0.95104673771434789</v>
      </c>
      <c r="F369" s="6">
        <f t="shared" si="61"/>
        <v>0.94402786157054674</v>
      </c>
      <c r="G369" s="6">
        <f t="shared" si="62"/>
        <v>0.11533123555934134</v>
      </c>
      <c r="H369" t="str">
        <f t="shared" si="63"/>
        <v>0,944027861570547+0,115331235559341i</v>
      </c>
      <c r="I369" t="str">
        <f t="shared" si="66"/>
        <v>290,583821432043+701,77688470466i</v>
      </c>
      <c r="J369" s="6">
        <f t="shared" si="67"/>
        <v>290.58382143204301</v>
      </c>
      <c r="K369" s="6">
        <f t="shared" si="68"/>
        <v>701.77688470466001</v>
      </c>
      <c r="L369" s="6">
        <f t="shared" si="64"/>
        <v>19.03675386973952</v>
      </c>
      <c r="M369" s="6">
        <f t="shared" si="69"/>
        <v>759.55892015289191</v>
      </c>
      <c r="N369">
        <f t="shared" si="70"/>
        <v>22.494570544021382</v>
      </c>
      <c r="O369">
        <f t="shared" si="71"/>
        <v>0.41406867020753191</v>
      </c>
    </row>
    <row r="370" spans="1:15" x14ac:dyDescent="0.35">
      <c r="A370">
        <v>5882857.1428571399</v>
      </c>
      <c r="B370" s="5">
        <f t="shared" si="65"/>
        <v>5.8828571428571399</v>
      </c>
      <c r="C370" s="6">
        <v>-0.43504691123962402</v>
      </c>
      <c r="D370">
        <v>6.9614734649658203</v>
      </c>
      <c r="E370" s="6">
        <f t="shared" si="60"/>
        <v>0.95114702627156678</v>
      </c>
      <c r="F370" s="6">
        <f t="shared" si="61"/>
        <v>0.94413506238980782</v>
      </c>
      <c r="G370" s="6">
        <f t="shared" si="62"/>
        <v>0.11528074232688745</v>
      </c>
      <c r="H370" t="str">
        <f t="shared" si="63"/>
        <v>0,944135062389808+0,115280742326887i</v>
      </c>
      <c r="I370" t="str">
        <f t="shared" si="66"/>
        <v>290,421063948304+702,479849337725i</v>
      </c>
      <c r="J370" s="6">
        <f t="shared" si="67"/>
        <v>290.42106394830398</v>
      </c>
      <c r="K370" s="6">
        <f t="shared" si="68"/>
        <v>702.479849337725</v>
      </c>
      <c r="L370" s="6">
        <f t="shared" si="64"/>
        <v>19.004920936496109</v>
      </c>
      <c r="M370" s="6">
        <f t="shared" si="69"/>
        <v>760.14625770993416</v>
      </c>
      <c r="N370">
        <f t="shared" si="70"/>
        <v>22.46296296337923</v>
      </c>
      <c r="O370">
        <f t="shared" si="71"/>
        <v>0.41342262589041301</v>
      </c>
    </row>
    <row r="371" spans="1:15" x14ac:dyDescent="0.35">
      <c r="A371">
        <v>5898571.42857143</v>
      </c>
      <c r="B371" s="5">
        <f t="shared" si="65"/>
        <v>5.8985714285714304</v>
      </c>
      <c r="C371" s="6">
        <v>-0.43788880109786998</v>
      </c>
      <c r="D371">
        <v>6.9910564422607404</v>
      </c>
      <c r="E371" s="6">
        <f t="shared" si="60"/>
        <v>0.95083587645854595</v>
      </c>
      <c r="F371" s="6">
        <f t="shared" si="61"/>
        <v>0.94376657833337196</v>
      </c>
      <c r="G371" s="6">
        <f t="shared" si="62"/>
        <v>0.11573033129482689</v>
      </c>
      <c r="H371" t="str">
        <f t="shared" si="63"/>
        <v>0,943766578333372+0,115730331294827i</v>
      </c>
      <c r="I371" t="str">
        <f t="shared" si="66"/>
        <v>289,661849948187+699,035862618435i</v>
      </c>
      <c r="J371" s="6">
        <f t="shared" si="67"/>
        <v>289.66184994818701</v>
      </c>
      <c r="K371" s="6">
        <f t="shared" si="68"/>
        <v>699.03586261843498</v>
      </c>
      <c r="L371" s="6">
        <f t="shared" si="64"/>
        <v>18.861364697306783</v>
      </c>
      <c r="M371" s="6">
        <f t="shared" si="69"/>
        <v>756.67372396701171</v>
      </c>
      <c r="N371">
        <f t="shared" si="70"/>
        <v>22.509473174620314</v>
      </c>
      <c r="O371">
        <f t="shared" si="71"/>
        <v>0.41437337544196556</v>
      </c>
    </row>
    <row r="372" spans="1:15" x14ac:dyDescent="0.35">
      <c r="A372">
        <v>5914285.7142857099</v>
      </c>
      <c r="B372" s="5">
        <f t="shared" si="65"/>
        <v>5.9142857142857101</v>
      </c>
      <c r="C372" s="6">
        <v>-0.430246412754059</v>
      </c>
      <c r="D372">
        <v>6.9431037902831996</v>
      </c>
      <c r="E372" s="6">
        <f t="shared" si="60"/>
        <v>0.95167284942150787</v>
      </c>
      <c r="F372" s="6">
        <f t="shared" si="61"/>
        <v>0.94469394127069706</v>
      </c>
      <c r="G372" s="6">
        <f t="shared" si="62"/>
        <v>0.11504159966068317</v>
      </c>
      <c r="H372" t="str">
        <f t="shared" si="63"/>
        <v>0,944693941270697+0,115041599660683i</v>
      </c>
      <c r="I372" t="str">
        <f t="shared" si="66"/>
        <v>289,439877914827+706,06561814644i</v>
      </c>
      <c r="J372" s="6">
        <f t="shared" si="67"/>
        <v>289.43987791482698</v>
      </c>
      <c r="K372" s="6">
        <f t="shared" si="68"/>
        <v>706.06561814643999</v>
      </c>
      <c r="L372" s="6">
        <f t="shared" si="64"/>
        <v>19.00042264140242</v>
      </c>
      <c r="M372" s="6">
        <f t="shared" si="69"/>
        <v>763.08852701103058</v>
      </c>
      <c r="N372">
        <f t="shared" si="70"/>
        <v>22.292004157367895</v>
      </c>
      <c r="O372">
        <f t="shared" si="71"/>
        <v>0.40993339779759158</v>
      </c>
    </row>
    <row r="373" spans="1:15" x14ac:dyDescent="0.35">
      <c r="A373">
        <v>5930000</v>
      </c>
      <c r="B373" s="5">
        <f t="shared" si="65"/>
        <v>5.93</v>
      </c>
      <c r="C373" s="6">
        <v>-0.43038752675056502</v>
      </c>
      <c r="D373">
        <v>6.9053888320922896</v>
      </c>
      <c r="E373" s="6">
        <f t="shared" si="60"/>
        <v>0.95165738833762881</v>
      </c>
      <c r="F373" s="6">
        <f t="shared" si="61"/>
        <v>0.94475411376259011</v>
      </c>
      <c r="G373" s="6">
        <f t="shared" si="62"/>
        <v>0.11441787144611403</v>
      </c>
      <c r="H373" t="str">
        <f t="shared" si="63"/>
        <v>0,94475411376259+0,114417871446114i</v>
      </c>
      <c r="I373" t="str">
        <f t="shared" si="66"/>
        <v>292,216311892108+708,752536117705i</v>
      </c>
      <c r="J373" s="6">
        <f t="shared" si="67"/>
        <v>292.21631189210802</v>
      </c>
      <c r="K373" s="6">
        <f t="shared" si="68"/>
        <v>708.75253611770495</v>
      </c>
      <c r="L373" s="6">
        <f t="shared" si="64"/>
        <v>19.022186312218476</v>
      </c>
      <c r="M373" s="6">
        <f t="shared" si="69"/>
        <v>766.6293305040607</v>
      </c>
      <c r="N373">
        <f t="shared" si="70"/>
        <v>22.407841440153295</v>
      </c>
      <c r="O373">
        <f t="shared" si="71"/>
        <v>0.41229667197067871</v>
      </c>
    </row>
    <row r="374" spans="1:15" x14ac:dyDescent="0.35">
      <c r="A374">
        <v>5945714.2857142901</v>
      </c>
      <c r="B374" s="5">
        <f t="shared" si="65"/>
        <v>5.9457142857142902</v>
      </c>
      <c r="C374" s="6">
        <v>-0.43369385600089999</v>
      </c>
      <c r="D374">
        <v>6.8374657630920401</v>
      </c>
      <c r="E374" s="6">
        <f t="shared" si="60"/>
        <v>0.95129520392106426</v>
      </c>
      <c r="F374" s="6">
        <f t="shared" si="61"/>
        <v>0.94452948147084814</v>
      </c>
      <c r="G374" s="6">
        <f t="shared" si="62"/>
        <v>0.11325468482862021</v>
      </c>
      <c r="H374" t="str">
        <f t="shared" si="63"/>
        <v>0,944529481470848+0,11325468482862i</v>
      </c>
      <c r="I374" t="str">
        <f t="shared" si="66"/>
        <v>298,792168683324+712,132285443855i</v>
      </c>
      <c r="J374" s="6">
        <f t="shared" si="67"/>
        <v>298.79216868332401</v>
      </c>
      <c r="K374" s="6">
        <f t="shared" si="68"/>
        <v>712.13228544385504</v>
      </c>
      <c r="L374" s="6">
        <f t="shared" si="64"/>
        <v>19.062380674731006</v>
      </c>
      <c r="M374" s="6">
        <f t="shared" si="69"/>
        <v>772.27530844768842</v>
      </c>
      <c r="N374">
        <f t="shared" si="70"/>
        <v>22.763329620525599</v>
      </c>
      <c r="O374">
        <f t="shared" si="71"/>
        <v>0.41957396791397261</v>
      </c>
    </row>
    <row r="375" spans="1:15" x14ac:dyDescent="0.35">
      <c r="A375">
        <v>5961428.57142857</v>
      </c>
      <c r="B375" s="5">
        <f t="shared" si="65"/>
        <v>5.96142857142857</v>
      </c>
      <c r="C375" s="6">
        <v>-0.43108192086219799</v>
      </c>
      <c r="D375">
        <v>6.7944841384887704</v>
      </c>
      <c r="E375" s="6">
        <f t="shared" si="60"/>
        <v>0.95158131105595367</v>
      </c>
      <c r="F375" s="6">
        <f t="shared" si="61"/>
        <v>0.94489827376664037</v>
      </c>
      <c r="G375" s="6">
        <f t="shared" si="62"/>
        <v>0.1125799439677909</v>
      </c>
      <c r="H375" t="str">
        <f t="shared" si="63"/>
        <v>0,94489827376664+0,112579943967791i</v>
      </c>
      <c r="I375" t="str">
        <f t="shared" si="66"/>
        <v>300,73309303878+716,593011890985i</v>
      </c>
      <c r="J375" s="6">
        <f t="shared" si="67"/>
        <v>300.73309303878</v>
      </c>
      <c r="K375" s="6">
        <f t="shared" si="68"/>
        <v>716.59301189098505</v>
      </c>
      <c r="L375" s="6">
        <f t="shared" si="64"/>
        <v>19.131222490459219</v>
      </c>
      <c r="M375" s="6">
        <f t="shared" si="69"/>
        <v>777.13958716543641</v>
      </c>
      <c r="N375">
        <f t="shared" si="70"/>
        <v>22.768042654187095</v>
      </c>
      <c r="O375">
        <f t="shared" si="71"/>
        <v>0.41967070296316311</v>
      </c>
    </row>
    <row r="376" spans="1:15" x14ac:dyDescent="0.35">
      <c r="A376">
        <v>5977142.8571428601</v>
      </c>
      <c r="B376" s="5">
        <f t="shared" si="65"/>
        <v>5.9771428571428604</v>
      </c>
      <c r="C376" s="6">
        <v>-0.430738896131516</v>
      </c>
      <c r="D376">
        <v>6.7506518363952601</v>
      </c>
      <c r="E376" s="6">
        <f t="shared" si="60"/>
        <v>0.95161889181993675</v>
      </c>
      <c r="F376" s="6">
        <f t="shared" si="61"/>
        <v>0.94502144308788472</v>
      </c>
      <c r="G376" s="6">
        <f t="shared" si="62"/>
        <v>0.11186146509274893</v>
      </c>
      <c r="H376" t="str">
        <f t="shared" si="63"/>
        <v>0,945021443087885+0,111861465092749i</v>
      </c>
      <c r="I376" t="str">
        <f t="shared" si="66"/>
        <v>303,886904634401+720,03176971018i</v>
      </c>
      <c r="J376" s="6">
        <f t="shared" si="67"/>
        <v>303.88690463440099</v>
      </c>
      <c r="K376" s="6">
        <f t="shared" si="68"/>
        <v>720.03176971018001</v>
      </c>
      <c r="L376" s="6">
        <f t="shared" si="64"/>
        <v>19.172490078823493</v>
      </c>
      <c r="M376" s="6">
        <f t="shared" si="69"/>
        <v>781.53246906334687</v>
      </c>
      <c r="N376">
        <f t="shared" si="70"/>
        <v>22.883692902912571</v>
      </c>
      <c r="O376">
        <f t="shared" si="71"/>
        <v>0.42204652269262855</v>
      </c>
    </row>
    <row r="377" spans="1:15" x14ac:dyDescent="0.35">
      <c r="A377">
        <v>5992857.1428571399</v>
      </c>
      <c r="B377" s="5">
        <f t="shared" si="65"/>
        <v>5.9928571428571402</v>
      </c>
      <c r="C377" s="6">
        <v>-0.433144271373749</v>
      </c>
      <c r="D377">
        <v>6.8151502609252903</v>
      </c>
      <c r="E377" s="6">
        <f t="shared" si="60"/>
        <v>0.95135539738221453</v>
      </c>
      <c r="F377" s="6">
        <f t="shared" si="61"/>
        <v>0.9446332882576407</v>
      </c>
      <c r="G377" s="6">
        <f t="shared" si="62"/>
        <v>0.11289394511588556</v>
      </c>
      <c r="H377" t="str">
        <f t="shared" si="63"/>
        <v>0,944633288257641+0,112893945115886i</v>
      </c>
      <c r="I377" t="str">
        <f t="shared" si="66"/>
        <v>300,189159529174+714,043411861475i</v>
      </c>
      <c r="J377" s="6">
        <f t="shared" si="67"/>
        <v>300.18915952917399</v>
      </c>
      <c r="K377" s="6">
        <f t="shared" si="68"/>
        <v>714.04341186147497</v>
      </c>
      <c r="L377" s="6">
        <f t="shared" si="64"/>
        <v>18.963180977220325</v>
      </c>
      <c r="M377" s="6">
        <f t="shared" si="69"/>
        <v>774.57828882664137</v>
      </c>
      <c r="N377">
        <f t="shared" si="70"/>
        <v>22.803926357881089</v>
      </c>
      <c r="O377">
        <f t="shared" si="71"/>
        <v>0.42040743537790803</v>
      </c>
    </row>
    <row r="378" spans="1:15" x14ac:dyDescent="0.35">
      <c r="A378">
        <v>6008571.42857143</v>
      </c>
      <c r="B378" s="5">
        <f t="shared" si="65"/>
        <v>6.0085714285714298</v>
      </c>
      <c r="C378" s="6">
        <v>-0.42970207333564803</v>
      </c>
      <c r="D378">
        <v>6.8653068542480504</v>
      </c>
      <c r="E378" s="6">
        <f t="shared" si="60"/>
        <v>0.95173249204876931</v>
      </c>
      <c r="F378" s="6">
        <f t="shared" si="61"/>
        <v>0.94490849017494516</v>
      </c>
      <c r="G378" s="6">
        <f t="shared" si="62"/>
        <v>0.11376590709288202</v>
      </c>
      <c r="H378" t="str">
        <f t="shared" si="63"/>
        <v>0,944908490174945+0,113765907092882i</v>
      </c>
      <c r="I378" t="str">
        <f t="shared" si="66"/>
        <v>294,801294866588+712,02681142454i</v>
      </c>
      <c r="J378" s="6">
        <f t="shared" si="67"/>
        <v>294.80129486658802</v>
      </c>
      <c r="K378" s="6">
        <f t="shared" si="68"/>
        <v>712.02681142454003</v>
      </c>
      <c r="L378" s="6">
        <f t="shared" si="64"/>
        <v>18.860170627728451</v>
      </c>
      <c r="M378" s="6">
        <f t="shared" si="69"/>
        <v>770.64257839961999</v>
      </c>
      <c r="N378">
        <f t="shared" si="70"/>
        <v>22.492736321710979</v>
      </c>
      <c r="O378">
        <f t="shared" si="71"/>
        <v>0.41403117149027585</v>
      </c>
    </row>
    <row r="379" spans="1:15" x14ac:dyDescent="0.35">
      <c r="A379">
        <v>6024285.7142857099</v>
      </c>
      <c r="B379" s="5">
        <f t="shared" si="65"/>
        <v>6.0242857142857096</v>
      </c>
      <c r="C379" s="6">
        <v>-0.43377637863159202</v>
      </c>
      <c r="D379">
        <v>6.8043570518493697</v>
      </c>
      <c r="E379" s="6">
        <f t="shared" si="60"/>
        <v>0.95128616592804993</v>
      </c>
      <c r="F379" s="6">
        <f t="shared" si="61"/>
        <v>0.94458579428234757</v>
      </c>
      <c r="G379" s="6">
        <f t="shared" si="62"/>
        <v>0.11270779354630266</v>
      </c>
      <c r="H379" t="str">
        <f t="shared" si="63"/>
        <v>0,944585794282348+0,112707793546303i</v>
      </c>
      <c r="I379" t="str">
        <f t="shared" si="66"/>
        <v>301,305790246475+714,526175480445i</v>
      </c>
      <c r="J379" s="6">
        <f t="shared" si="67"/>
        <v>301.305790246475</v>
      </c>
      <c r="K379" s="6">
        <f t="shared" si="68"/>
        <v>714.52617548044498</v>
      </c>
      <c r="L379" s="6">
        <f t="shared" si="64"/>
        <v>18.877004552117974</v>
      </c>
      <c r="M379" s="6">
        <f t="shared" si="69"/>
        <v>775.45653307117379</v>
      </c>
      <c r="N379">
        <f t="shared" si="70"/>
        <v>22.866163190166713</v>
      </c>
      <c r="O379">
        <f t="shared" si="71"/>
        <v>0.42168614752829453</v>
      </c>
    </row>
    <row r="380" spans="1:15" x14ac:dyDescent="0.35">
      <c r="A380">
        <v>6040000</v>
      </c>
      <c r="B380" s="5">
        <f t="shared" si="65"/>
        <v>6.04</v>
      </c>
      <c r="C380" s="6">
        <v>-0.436820298433304</v>
      </c>
      <c r="D380">
        <v>6.8369545936584499</v>
      </c>
      <c r="E380" s="6">
        <f t="shared" si="60"/>
        <v>0.95095285159900267</v>
      </c>
      <c r="F380" s="6">
        <f t="shared" si="61"/>
        <v>0.94419057400820083</v>
      </c>
      <c r="G380" s="6">
        <f t="shared" si="62"/>
        <v>0.11320550303911463</v>
      </c>
      <c r="H380" t="str">
        <f t="shared" si="63"/>
        <v>0,944190574008201+0,113205503039115i</v>
      </c>
      <c r="I380" t="str">
        <f t="shared" si="66"/>
        <v>300,337743711458+710,635520893405i</v>
      </c>
      <c r="J380" s="6">
        <f t="shared" si="67"/>
        <v>300.33774371145802</v>
      </c>
      <c r="K380" s="6">
        <f t="shared" si="68"/>
        <v>710.63552089340499</v>
      </c>
      <c r="L380" s="6">
        <f t="shared" si="64"/>
        <v>18.725372751557856</v>
      </c>
      <c r="M380" s="6">
        <f t="shared" si="69"/>
        <v>771.49569269901338</v>
      </c>
      <c r="N380">
        <f t="shared" si="70"/>
        <v>22.912192170559599</v>
      </c>
      <c r="O380">
        <f t="shared" si="71"/>
        <v>0.42263260825166177</v>
      </c>
    </row>
    <row r="381" spans="1:15" x14ac:dyDescent="0.35">
      <c r="A381">
        <v>6055714.2857142901</v>
      </c>
      <c r="B381" s="5">
        <f t="shared" si="65"/>
        <v>6.0557142857142905</v>
      </c>
      <c r="C381" s="6">
        <v>-0.42862531542777998</v>
      </c>
      <c r="D381">
        <v>6.7480154037475604</v>
      </c>
      <c r="E381" s="6">
        <f t="shared" si="60"/>
        <v>0.95185048215131141</v>
      </c>
      <c r="F381" s="6">
        <f t="shared" si="61"/>
        <v>0.94525657532310603</v>
      </c>
      <c r="G381" s="6">
        <f t="shared" si="62"/>
        <v>0.11184519292359982</v>
      </c>
      <c r="H381" t="str">
        <f t="shared" si="63"/>
        <v>0,945256575323106+0,1118451929236i</v>
      </c>
      <c r="I381" t="str">
        <f t="shared" si="66"/>
        <v>303,042402073585+721,293850415565i</v>
      </c>
      <c r="J381" s="6">
        <f t="shared" si="67"/>
        <v>303.04240207358498</v>
      </c>
      <c r="K381" s="6">
        <f t="shared" si="68"/>
        <v>721.29385041556498</v>
      </c>
      <c r="L381" s="6">
        <f t="shared" si="64"/>
        <v>18.956901409896865</v>
      </c>
      <c r="M381" s="6">
        <f t="shared" si="69"/>
        <v>782.36789051049357</v>
      </c>
      <c r="N381">
        <f t="shared" si="70"/>
        <v>22.790767892674793</v>
      </c>
      <c r="O381">
        <f t="shared" si="71"/>
        <v>0.42013723241781509</v>
      </c>
    </row>
    <row r="382" spans="1:15" x14ac:dyDescent="0.35">
      <c r="A382">
        <v>6071428.57142857</v>
      </c>
      <c r="B382" s="5">
        <f t="shared" si="65"/>
        <v>6.0714285714285703</v>
      </c>
      <c r="C382" s="6">
        <v>-0.4253830909729</v>
      </c>
      <c r="D382">
        <v>6.6847424507141104</v>
      </c>
      <c r="E382" s="6">
        <f t="shared" si="60"/>
        <v>0.95220585035136174</v>
      </c>
      <c r="F382" s="6">
        <f t="shared" si="61"/>
        <v>0.94573246414619028</v>
      </c>
      <c r="G382" s="6">
        <f t="shared" si="62"/>
        <v>0.11084262584103095</v>
      </c>
      <c r="H382" t="str">
        <f t="shared" si="63"/>
        <v>0,94573246414619+0,110842625841031i</v>
      </c>
      <c r="I382" t="str">
        <f t="shared" si="66"/>
        <v>306,295361298247+727,741048122495i</v>
      </c>
      <c r="J382" s="6">
        <f t="shared" si="67"/>
        <v>306.29536129824697</v>
      </c>
      <c r="K382" s="6">
        <f t="shared" si="68"/>
        <v>727.74104812249504</v>
      </c>
      <c r="L382" s="6">
        <f t="shared" si="64"/>
        <v>19.076841894624984</v>
      </c>
      <c r="M382" s="6">
        <f t="shared" si="69"/>
        <v>789.57196092265792</v>
      </c>
      <c r="N382">
        <f t="shared" si="70"/>
        <v>22.827181501179147</v>
      </c>
      <c r="O382">
        <f t="shared" si="71"/>
        <v>0.42088509654424583</v>
      </c>
    </row>
    <row r="383" spans="1:15" x14ac:dyDescent="0.35">
      <c r="A383">
        <v>6087142.8571428601</v>
      </c>
      <c r="B383" s="5">
        <f t="shared" si="65"/>
        <v>6.0871428571428599</v>
      </c>
      <c r="C383" s="6">
        <v>-0.42934879660606401</v>
      </c>
      <c r="D383">
        <v>6.7008128166198704</v>
      </c>
      <c r="E383" s="6">
        <f t="shared" si="60"/>
        <v>0.95177120216297595</v>
      </c>
      <c r="F383" s="6">
        <f t="shared" si="61"/>
        <v>0.94526965863559032</v>
      </c>
      <c r="G383" s="6">
        <f t="shared" si="62"/>
        <v>0.11105716424306412</v>
      </c>
      <c r="H383" t="str">
        <f t="shared" si="63"/>
        <v>0,94526965863559+0,111057164243064i</v>
      </c>
      <c r="I383" t="str">
        <f t="shared" si="66"/>
        <v>307,035488703098+724,485686019985i</v>
      </c>
      <c r="J383" s="6">
        <f t="shared" si="67"/>
        <v>307.035488703098</v>
      </c>
      <c r="K383" s="6">
        <f t="shared" si="68"/>
        <v>724.485686019985</v>
      </c>
      <c r="L383" s="6">
        <f t="shared" si="64"/>
        <v>18.942478964257113</v>
      </c>
      <c r="M383" s="6">
        <f t="shared" si="69"/>
        <v>786.86104273308547</v>
      </c>
      <c r="N383">
        <f t="shared" si="70"/>
        <v>22.968819018559778</v>
      </c>
      <c r="O383">
        <f t="shared" si="71"/>
        <v>0.42379786740828501</v>
      </c>
    </row>
    <row r="384" spans="1:15" x14ac:dyDescent="0.35">
      <c r="A384">
        <v>6102857.1428571399</v>
      </c>
      <c r="B384" s="5">
        <f t="shared" si="65"/>
        <v>6.1028571428571396</v>
      </c>
      <c r="C384" s="6">
        <v>-0.42900267243385298</v>
      </c>
      <c r="D384">
        <v>6.6419215202331499</v>
      </c>
      <c r="E384" s="6">
        <f t="shared" si="60"/>
        <v>0.95180913006639722</v>
      </c>
      <c r="F384" s="6">
        <f t="shared" si="61"/>
        <v>0.94542098231837501</v>
      </c>
      <c r="G384" s="6">
        <f t="shared" si="62"/>
        <v>0.11008990085339697</v>
      </c>
      <c r="H384" t="str">
        <f t="shared" si="63"/>
        <v>0,945420982318375+0,110089900853397i</v>
      </c>
      <c r="I384" t="str">
        <f t="shared" si="66"/>
        <v>311,482635953201+729,137116106625i</v>
      </c>
      <c r="J384" s="6">
        <f t="shared" si="67"/>
        <v>311.482635953201</v>
      </c>
      <c r="K384" s="6">
        <f t="shared" si="68"/>
        <v>729.13711610662494</v>
      </c>
      <c r="L384" s="6">
        <f t="shared" si="64"/>
        <v>19.015007483128912</v>
      </c>
      <c r="M384" s="6">
        <f t="shared" si="69"/>
        <v>792.88231572197412</v>
      </c>
      <c r="N384">
        <f t="shared" si="70"/>
        <v>23.13356242375098</v>
      </c>
      <c r="O384">
        <f t="shared" si="71"/>
        <v>0.42719349909990251</v>
      </c>
    </row>
    <row r="385" spans="1:15" x14ac:dyDescent="0.35">
      <c r="A385">
        <v>6118571.42857143</v>
      </c>
      <c r="B385" s="5">
        <f t="shared" si="65"/>
        <v>6.1185714285714301</v>
      </c>
      <c r="C385" s="6">
        <v>-0.42550566792488098</v>
      </c>
      <c r="D385">
        <v>6.62033987045288</v>
      </c>
      <c r="E385" s="6">
        <f t="shared" si="60"/>
        <v>0.95219241273333</v>
      </c>
      <c r="F385" s="6">
        <f t="shared" si="61"/>
        <v>0.94584310977436203</v>
      </c>
      <c r="G385" s="6">
        <f t="shared" si="62"/>
        <v>0.109777969371292</v>
      </c>
      <c r="H385" t="str">
        <f t="shared" si="63"/>
        <v>0,945843109774362+0,109777969371292i</v>
      </c>
      <c r="I385" t="str">
        <f t="shared" si="66"/>
        <v>311,427329383722+732,626229639955i</v>
      </c>
      <c r="J385" s="6">
        <f t="shared" si="67"/>
        <v>311.427329383722</v>
      </c>
      <c r="K385" s="6">
        <f t="shared" si="68"/>
        <v>732.626229639955</v>
      </c>
      <c r="L385" s="6">
        <f t="shared" si="64"/>
        <v>19.056929503233423</v>
      </c>
      <c r="M385" s="6">
        <f t="shared" si="69"/>
        <v>796.07045783871001</v>
      </c>
      <c r="N385">
        <f t="shared" si="70"/>
        <v>23.031241030019046</v>
      </c>
      <c r="O385">
        <f t="shared" si="71"/>
        <v>0.42508351023245672</v>
      </c>
    </row>
    <row r="386" spans="1:15" x14ac:dyDescent="0.35">
      <c r="A386">
        <v>6134285.7142857099</v>
      </c>
      <c r="B386" s="5">
        <f t="shared" si="65"/>
        <v>6.1342857142857099</v>
      </c>
      <c r="C386" s="6">
        <v>-0.42729511857032798</v>
      </c>
      <c r="D386">
        <v>6.6055831909179696</v>
      </c>
      <c r="E386" s="6">
        <f t="shared" ref="E386:E449" si="72">POWER(10,C386/20)</f>
        <v>0.95199626404927717</v>
      </c>
      <c r="F386" s="6">
        <f t="shared" ref="F386:F449" si="73">E386*COS(3.14159*D386/180)</f>
        <v>0.94567650542092552</v>
      </c>
      <c r="G386" s="6">
        <f t="shared" ref="G386:G449" si="74">E386*SIN(3.14159*D386/180)</f>
        <v>0.10951179780574966</v>
      </c>
      <c r="H386" t="str">
        <f t="shared" ref="H386:H449" si="75">COMPLEX(F386,G386)</f>
        <v>0,945676505420926+0,10951179780575i</v>
      </c>
      <c r="I386" t="str">
        <f t="shared" si="66"/>
        <v>313,516766753626+732,82057732453i</v>
      </c>
      <c r="J386" s="6">
        <f t="shared" si="67"/>
        <v>313.51676675362597</v>
      </c>
      <c r="K386" s="6">
        <f t="shared" si="68"/>
        <v>732.82057732452995</v>
      </c>
      <c r="L386" s="6">
        <f t="shared" ref="L386:L449" si="76">1000000*K386/(6.28318*A386)</f>
        <v>19.013153483212037</v>
      </c>
      <c r="M386" s="6">
        <f t="shared" si="69"/>
        <v>797.06885623884773</v>
      </c>
      <c r="N386">
        <f t="shared" si="70"/>
        <v>23.164010822580885</v>
      </c>
      <c r="O386">
        <f t="shared" si="71"/>
        <v>0.42782200234913015</v>
      </c>
    </row>
    <row r="387" spans="1:15" x14ac:dyDescent="0.35">
      <c r="A387">
        <v>6150000</v>
      </c>
      <c r="B387" s="5">
        <f t="shared" ref="B387:B450" si="77">A387/1000000</f>
        <v>6.15</v>
      </c>
      <c r="C387" s="6">
        <v>-0.427942454814911</v>
      </c>
      <c r="D387">
        <v>6.6817884445190403</v>
      </c>
      <c r="E387" s="6">
        <f t="shared" si="72"/>
        <v>0.95192531694443205</v>
      </c>
      <c r="F387" s="6">
        <f t="shared" si="73"/>
        <v>0.94545954967414392</v>
      </c>
      <c r="G387" s="6">
        <f t="shared" si="74"/>
        <v>0.110761225028087</v>
      </c>
      <c r="H387" t="str">
        <f t="shared" si="75"/>
        <v>0,945459549674144+0,110761225028087i</v>
      </c>
      <c r="I387" t="str">
        <f t="shared" ref="I387:I450" si="78">IMPRODUCT(COMPLEX(50,0),IMDIV(IMSUM(COMPLEX(1,0),H387),IMSUB(COMPLEX(1,0),H387)))</f>
        <v>307,813350971176+726,650492399475i</v>
      </c>
      <c r="J387" s="6">
        <f t="shared" ref="J387:J450" si="79">IMREAL(I387)</f>
        <v>307.81335097117602</v>
      </c>
      <c r="K387" s="6">
        <f t="shared" ref="K387:K450" si="80">IMAGINARY(I387)</f>
        <v>726.65049239947496</v>
      </c>
      <c r="L387" s="6">
        <f t="shared" si="76"/>
        <v>18.804896821302385</v>
      </c>
      <c r="M387" s="6">
        <f t="shared" ref="M387:M450" si="81">SQRT(POWER(J387,2)+POWER(K387,2))</f>
        <v>789.15777708928636</v>
      </c>
      <c r="N387">
        <f t="shared" ref="N387:N450" si="82">57.3*ATAN2(K387,J387)</f>
        <v>22.959487771188655</v>
      </c>
      <c r="O387">
        <f t="shared" ref="O387:O450" si="83">J387/ABS(K387)</f>
        <v>0.42360578323527248</v>
      </c>
    </row>
    <row r="388" spans="1:15" x14ac:dyDescent="0.35">
      <c r="A388">
        <v>6165714.2857142901</v>
      </c>
      <c r="B388" s="5">
        <f t="shared" si="77"/>
        <v>6.1657142857142899</v>
      </c>
      <c r="C388" s="6">
        <v>-0.42527699470519997</v>
      </c>
      <c r="D388">
        <v>6.6643905639648402</v>
      </c>
      <c r="E388" s="6">
        <f t="shared" si="72"/>
        <v>0.9522174814113934</v>
      </c>
      <c r="F388" s="6">
        <f t="shared" si="73"/>
        <v>0.94578332904287299</v>
      </c>
      <c r="G388" s="6">
        <f t="shared" si="74"/>
        <v>0.11050803776213788</v>
      </c>
      <c r="H388" t="str">
        <f t="shared" si="75"/>
        <v>0,945783329042873+0,110508037762138i</v>
      </c>
      <c r="I388" t="str">
        <f t="shared" si="78"/>
        <v>307,831004443892+729,35503883702i</v>
      </c>
      <c r="J388" s="6">
        <f t="shared" si="79"/>
        <v>307.83100444389203</v>
      </c>
      <c r="K388" s="6">
        <f t="shared" si="80"/>
        <v>729.35503883701995</v>
      </c>
      <c r="L388" s="6">
        <f t="shared" si="76"/>
        <v>18.826781840653812</v>
      </c>
      <c r="M388" s="6">
        <f t="shared" si="81"/>
        <v>791.65567008257221</v>
      </c>
      <c r="N388">
        <f t="shared" si="82"/>
        <v>22.884309497969518</v>
      </c>
      <c r="O388">
        <f t="shared" si="83"/>
        <v>0.42205920032408145</v>
      </c>
    </row>
    <row r="389" spans="1:15" x14ac:dyDescent="0.35">
      <c r="A389">
        <v>6181428.57142857</v>
      </c>
      <c r="B389" s="5">
        <f t="shared" si="77"/>
        <v>6.1814285714285697</v>
      </c>
      <c r="C389" s="6">
        <v>-0.42296028137206998</v>
      </c>
      <c r="D389">
        <v>6.5905461311340297</v>
      </c>
      <c r="E389" s="6">
        <f t="shared" si="72"/>
        <v>0.95247149214018489</v>
      </c>
      <c r="F389" s="6">
        <f t="shared" si="73"/>
        <v>0.94617730143815593</v>
      </c>
      <c r="G389" s="6">
        <f t="shared" si="74"/>
        <v>0.10931814846108265</v>
      </c>
      <c r="H389" t="str">
        <f t="shared" si="75"/>
        <v>0,946177301438156+0,109318148461083i</v>
      </c>
      <c r="I389" t="str">
        <f t="shared" si="78"/>
        <v>312,50733721896+736,28101093444i</v>
      </c>
      <c r="J389" s="6">
        <f t="shared" si="79"/>
        <v>312.50733721896</v>
      </c>
      <c r="K389" s="6">
        <f t="shared" si="80"/>
        <v>736.28101093444002</v>
      </c>
      <c r="L389" s="6">
        <f t="shared" si="76"/>
        <v>18.957245889191082</v>
      </c>
      <c r="M389" s="6">
        <f t="shared" si="81"/>
        <v>799.85658894474682</v>
      </c>
      <c r="N389">
        <f t="shared" si="82"/>
        <v>23.000018628833683</v>
      </c>
      <c r="O389">
        <f t="shared" si="83"/>
        <v>0.42444030550556505</v>
      </c>
    </row>
    <row r="390" spans="1:15" x14ac:dyDescent="0.35">
      <c r="A390">
        <v>6197142.8571428601</v>
      </c>
      <c r="B390" s="5">
        <f t="shared" si="77"/>
        <v>6.1971428571428602</v>
      </c>
      <c r="C390" s="6">
        <v>-0.42671939730644198</v>
      </c>
      <c r="D390">
        <v>6.5487399101257298</v>
      </c>
      <c r="E390" s="6">
        <f t="shared" si="72"/>
        <v>0.95205936669964009</v>
      </c>
      <c r="F390" s="6">
        <f t="shared" si="73"/>
        <v>0.94584737774994887</v>
      </c>
      <c r="G390" s="6">
        <f t="shared" si="74"/>
        <v>0.1085807336688481</v>
      </c>
      <c r="H390" t="str">
        <f t="shared" si="75"/>
        <v>0,945847377749949+0,108580733668848i</v>
      </c>
      <c r="I390" t="str">
        <f t="shared" si="78"/>
        <v>317,827633233369+737,52650602469i</v>
      </c>
      <c r="J390" s="6">
        <f t="shared" si="79"/>
        <v>317.827633233369</v>
      </c>
      <c r="K390" s="6">
        <f t="shared" si="80"/>
        <v>737.52650602468998</v>
      </c>
      <c r="L390" s="6">
        <f t="shared" si="76"/>
        <v>18.941162233720906</v>
      </c>
      <c r="M390" s="6">
        <f t="shared" si="81"/>
        <v>803.09386222017156</v>
      </c>
      <c r="N390">
        <f t="shared" si="82"/>
        <v>23.314726610444382</v>
      </c>
      <c r="O390">
        <f t="shared" si="83"/>
        <v>0.43093723498356434</v>
      </c>
    </row>
    <row r="391" spans="1:15" x14ac:dyDescent="0.35">
      <c r="A391">
        <v>6212857.1428571399</v>
      </c>
      <c r="B391" s="5">
        <f t="shared" si="77"/>
        <v>6.21285714285714</v>
      </c>
      <c r="C391" s="6">
        <v>-0.42921274900436401</v>
      </c>
      <c r="D391">
        <v>6.5069270133972203</v>
      </c>
      <c r="E391" s="6">
        <f t="shared" si="72"/>
        <v>0.9517861099282019</v>
      </c>
      <c r="F391" s="6">
        <f t="shared" si="73"/>
        <v>0.94565486857077519</v>
      </c>
      <c r="G391" s="6">
        <f t="shared" si="74"/>
        <v>0.10785948544587586</v>
      </c>
      <c r="H391" t="str">
        <f t="shared" si="75"/>
        <v>0,945654868570775+0,107859485445876i</v>
      </c>
      <c r="I391" t="str">
        <f t="shared" si="78"/>
        <v>322,557076688133+739,418850116025i</v>
      </c>
      <c r="J391" s="6">
        <f t="shared" si="79"/>
        <v>322.55707668813301</v>
      </c>
      <c r="K391" s="6">
        <f t="shared" si="80"/>
        <v>739.41885011602506</v>
      </c>
      <c r="L391" s="6">
        <f t="shared" si="76"/>
        <v>18.941730303350869</v>
      </c>
      <c r="M391" s="6">
        <f t="shared" si="81"/>
        <v>806.71141285375325</v>
      </c>
      <c r="N391">
        <f t="shared" si="82"/>
        <v>23.570035408258956</v>
      </c>
      <c r="O391">
        <f t="shared" si="83"/>
        <v>0.43623052974308046</v>
      </c>
    </row>
    <row r="392" spans="1:15" x14ac:dyDescent="0.35">
      <c r="A392">
        <v>6228571.42857143</v>
      </c>
      <c r="B392" s="5">
        <f t="shared" si="77"/>
        <v>6.2285714285714304</v>
      </c>
      <c r="C392" s="6">
        <v>-0.42508780956268299</v>
      </c>
      <c r="D392">
        <v>6.5078287124633798</v>
      </c>
      <c r="E392" s="6">
        <f t="shared" si="72"/>
        <v>0.95223822164288374</v>
      </c>
      <c r="F392" s="6">
        <f t="shared" si="73"/>
        <v>0.94610236948668236</v>
      </c>
      <c r="G392" s="6">
        <f t="shared" si="74"/>
        <v>0.10792560960813223</v>
      </c>
      <c r="H392" t="str">
        <f t="shared" si="75"/>
        <v>0,946102369486682+0,107925609608132i</v>
      </c>
      <c r="I392" t="str">
        <f t="shared" si="78"/>
        <v>320,356842560302+741,60937364374i</v>
      </c>
      <c r="J392" s="6">
        <f t="shared" si="79"/>
        <v>320.35684256030203</v>
      </c>
      <c r="K392" s="6">
        <f t="shared" si="80"/>
        <v>741.60937364374001</v>
      </c>
      <c r="L392" s="6">
        <f t="shared" si="76"/>
        <v>18.949914712977908</v>
      </c>
      <c r="M392" s="6">
        <f t="shared" si="81"/>
        <v>807.84464450255939</v>
      </c>
      <c r="N392">
        <f t="shared" si="82"/>
        <v>23.364866993837339</v>
      </c>
      <c r="O392">
        <f t="shared" si="83"/>
        <v>0.43197517985283379</v>
      </c>
    </row>
    <row r="393" spans="1:15" x14ac:dyDescent="0.35">
      <c r="A393">
        <v>6244285.7142857099</v>
      </c>
      <c r="B393" s="5">
        <f t="shared" si="77"/>
        <v>6.2442857142857102</v>
      </c>
      <c r="C393" s="6">
        <v>-0.427866250276566</v>
      </c>
      <c r="D393">
        <v>6.5779385566711399</v>
      </c>
      <c r="E393" s="6">
        <f t="shared" si="72"/>
        <v>0.95193366857570472</v>
      </c>
      <c r="F393" s="6">
        <f t="shared" si="73"/>
        <v>0.945667050229412</v>
      </c>
      <c r="G393" s="6">
        <f t="shared" si="74"/>
        <v>0.10904833551413082</v>
      </c>
      <c r="H393" t="str">
        <f t="shared" si="75"/>
        <v>0,945667050229412+0,109048335514131i</v>
      </c>
      <c r="I393" t="str">
        <f t="shared" si="78"/>
        <v>316,035982913842+734,64840108204i</v>
      </c>
      <c r="J393" s="6">
        <f t="shared" si="79"/>
        <v>316.03598291384202</v>
      </c>
      <c r="K393" s="6">
        <f t="shared" si="80"/>
        <v>734.64840108203998</v>
      </c>
      <c r="L393" s="6">
        <f t="shared" si="76"/>
        <v>18.724803536763151</v>
      </c>
      <c r="M393" s="6">
        <f t="shared" si="81"/>
        <v>799.74184316485287</v>
      </c>
      <c r="N393">
        <f t="shared" si="82"/>
        <v>23.278447426855632</v>
      </c>
      <c r="O393">
        <f t="shared" si="83"/>
        <v>0.4301867157790894</v>
      </c>
    </row>
    <row r="394" spans="1:15" x14ac:dyDescent="0.35">
      <c r="A394">
        <v>6260000</v>
      </c>
      <c r="B394" s="5">
        <f t="shared" si="77"/>
        <v>6.26</v>
      </c>
      <c r="C394" s="6">
        <v>-0.43056774139404302</v>
      </c>
      <c r="D394">
        <v>6.5798926353454599</v>
      </c>
      <c r="E394" s="6">
        <f t="shared" si="72"/>
        <v>0.95163764357630387</v>
      </c>
      <c r="F394" s="6">
        <f t="shared" si="73"/>
        <v>0.94536925547946427</v>
      </c>
      <c r="G394" s="6">
        <f t="shared" si="74"/>
        <v>0.10904666645828201</v>
      </c>
      <c r="H394" t="str">
        <f t="shared" si="75"/>
        <v>0,945369255479464+0,109046666458282i</v>
      </c>
      <c r="I394" t="str">
        <f t="shared" si="78"/>
        <v>317,24838233603+733,05264658963i</v>
      </c>
      <c r="J394" s="6">
        <f t="shared" si="79"/>
        <v>317.24838233602998</v>
      </c>
      <c r="K394" s="6">
        <f t="shared" si="80"/>
        <v>733.05264658962994</v>
      </c>
      <c r="L394" s="6">
        <f t="shared" si="76"/>
        <v>18.637228561895718</v>
      </c>
      <c r="M394" s="6">
        <f t="shared" si="81"/>
        <v>798.75698354811811</v>
      </c>
      <c r="N394">
        <f t="shared" si="82"/>
        <v>23.403578642496999</v>
      </c>
      <c r="O394">
        <f t="shared" si="83"/>
        <v>0.43277707789741976</v>
      </c>
    </row>
    <row r="395" spans="1:15" x14ac:dyDescent="0.35">
      <c r="A395">
        <v>6275714.2857142901</v>
      </c>
      <c r="B395" s="5">
        <f t="shared" si="77"/>
        <v>6.2757142857142902</v>
      </c>
      <c r="C395" s="6">
        <v>-0.42821517586708102</v>
      </c>
      <c r="D395">
        <v>6.54148149490356</v>
      </c>
      <c r="E395" s="6">
        <f t="shared" si="72"/>
        <v>0.95189542869933064</v>
      </c>
      <c r="F395" s="6">
        <f t="shared" si="73"/>
        <v>0.94569825480181857</v>
      </c>
      <c r="G395" s="6">
        <f t="shared" si="74"/>
        <v>0.10844223367063767</v>
      </c>
      <c r="H395" t="str">
        <f t="shared" si="75"/>
        <v>0,945698254801819+0,108442233670638i</v>
      </c>
      <c r="I395" t="str">
        <f t="shared" si="78"/>
        <v>319,188723116313+737,281088013445i</v>
      </c>
      <c r="J395" s="6">
        <f t="shared" si="79"/>
        <v>319.18872311631299</v>
      </c>
      <c r="K395" s="6">
        <f t="shared" si="80"/>
        <v>737.28108801344501</v>
      </c>
      <c r="L395" s="6">
        <f t="shared" si="76"/>
        <v>18.697796518110032</v>
      </c>
      <c r="M395" s="6">
        <f t="shared" si="81"/>
        <v>803.40826713876402</v>
      </c>
      <c r="N395">
        <f t="shared" si="82"/>
        <v>23.410802730167497</v>
      </c>
      <c r="O395">
        <f t="shared" si="83"/>
        <v>0.43292677420540626</v>
      </c>
    </row>
    <row r="396" spans="1:15" x14ac:dyDescent="0.35">
      <c r="A396">
        <v>6291428.57142857</v>
      </c>
      <c r="B396" s="5">
        <f t="shared" si="77"/>
        <v>6.29142857142857</v>
      </c>
      <c r="C396" s="6">
        <v>-0.43208977580070501</v>
      </c>
      <c r="D396">
        <v>6.4444255828857404</v>
      </c>
      <c r="E396" s="6">
        <f t="shared" si="72"/>
        <v>0.95147090206798568</v>
      </c>
      <c r="F396" s="6">
        <f t="shared" si="73"/>
        <v>0.94545874881507042</v>
      </c>
      <c r="G396" s="6">
        <f t="shared" si="74"/>
        <v>0.10679247057310695</v>
      </c>
      <c r="H396" t="str">
        <f t="shared" si="75"/>
        <v>0,94545874881507+0,106792470573107i</v>
      </c>
      <c r="I396" t="str">
        <f t="shared" si="78"/>
        <v>329,301831835441+742,67786005254i</v>
      </c>
      <c r="J396" s="6">
        <f t="shared" si="79"/>
        <v>329.30183183544102</v>
      </c>
      <c r="K396" s="6">
        <f t="shared" si="80"/>
        <v>742.67786005254004</v>
      </c>
      <c r="L396" s="6">
        <f t="shared" si="76"/>
        <v>18.787617319401036</v>
      </c>
      <c r="M396" s="6">
        <f t="shared" si="81"/>
        <v>812.41005672160247</v>
      </c>
      <c r="N396">
        <f t="shared" si="82"/>
        <v>23.914160932495392</v>
      </c>
      <c r="O396">
        <f t="shared" si="83"/>
        <v>0.44339793812103795</v>
      </c>
    </row>
    <row r="397" spans="1:15" x14ac:dyDescent="0.35">
      <c r="A397">
        <v>6307142.8571428601</v>
      </c>
      <c r="B397" s="5">
        <f t="shared" si="77"/>
        <v>6.3071428571428605</v>
      </c>
      <c r="C397" s="6">
        <v>-0.426280647516251</v>
      </c>
      <c r="D397">
        <v>6.4183382987976101</v>
      </c>
      <c r="E397" s="6">
        <f t="shared" si="72"/>
        <v>0.95210745922844264</v>
      </c>
      <c r="F397" s="6">
        <f t="shared" si="73"/>
        <v>0.94613984169428189</v>
      </c>
      <c r="G397" s="6">
        <f t="shared" si="74"/>
        <v>0.10643314275713103</v>
      </c>
      <c r="H397" t="str">
        <f t="shared" si="75"/>
        <v>0,946139841694282+0,106433142757131i</v>
      </c>
      <c r="I397" t="str">
        <f t="shared" si="78"/>
        <v>328,525695888574+748,00521749439i</v>
      </c>
      <c r="J397" s="6">
        <f t="shared" si="79"/>
        <v>328.52569588857398</v>
      </c>
      <c r="K397" s="6">
        <f t="shared" si="80"/>
        <v>748.00521749438997</v>
      </c>
      <c r="L397" s="6">
        <f t="shared" si="76"/>
        <v>18.875238927588388</v>
      </c>
      <c r="M397" s="6">
        <f t="shared" si="81"/>
        <v>816.97058591965322</v>
      </c>
      <c r="N397">
        <f t="shared" si="82"/>
        <v>23.712943634616636</v>
      </c>
      <c r="O397">
        <f t="shared" si="83"/>
        <v>0.43920241223589851</v>
      </c>
    </row>
    <row r="398" spans="1:15" x14ac:dyDescent="0.35">
      <c r="A398">
        <v>6322857.1428571399</v>
      </c>
      <c r="B398" s="5">
        <f t="shared" si="77"/>
        <v>6.3228571428571403</v>
      </c>
      <c r="C398" s="6">
        <v>-0.418749779462814</v>
      </c>
      <c r="D398">
        <v>6.4247622489929199</v>
      </c>
      <c r="E398" s="6">
        <f t="shared" si="72"/>
        <v>0.95293331647607804</v>
      </c>
      <c r="F398" s="6">
        <f t="shared" si="73"/>
        <v>0.94694857315631276</v>
      </c>
      <c r="G398" s="6">
        <f t="shared" si="74"/>
        <v>0.10663163436485679</v>
      </c>
      <c r="H398" t="str">
        <f t="shared" si="75"/>
        <v>0,946948573156313+0,106631634364857i</v>
      </c>
      <c r="I398" t="str">
        <f t="shared" si="78"/>
        <v>324,00300972003+751,73382803309i</v>
      </c>
      <c r="J398" s="6">
        <f t="shared" si="79"/>
        <v>324.00300972002998</v>
      </c>
      <c r="K398" s="6">
        <f t="shared" si="80"/>
        <v>751.73382803309005</v>
      </c>
      <c r="L398" s="6">
        <f t="shared" si="76"/>
        <v>18.922182325992875</v>
      </c>
      <c r="M398" s="6">
        <f t="shared" si="81"/>
        <v>818.58518097808326</v>
      </c>
      <c r="N398">
        <f t="shared" si="82"/>
        <v>23.318128026259547</v>
      </c>
      <c r="O398">
        <f t="shared" si="83"/>
        <v>0.43100762216299771</v>
      </c>
    </row>
    <row r="399" spans="1:15" x14ac:dyDescent="0.35">
      <c r="A399">
        <v>6338571.42857143</v>
      </c>
      <c r="B399" s="5">
        <f t="shared" si="77"/>
        <v>6.3385714285714299</v>
      </c>
      <c r="C399" s="6">
        <v>-0.42028591036796598</v>
      </c>
      <c r="D399">
        <v>6.5062603950500497</v>
      </c>
      <c r="E399" s="6">
        <f t="shared" si="72"/>
        <v>0.952764801684298</v>
      </c>
      <c r="F399" s="6">
        <f t="shared" si="73"/>
        <v>0.94662851190039188</v>
      </c>
      <c r="G399" s="6">
        <f t="shared" si="74"/>
        <v>0.10795938025836127</v>
      </c>
      <c r="H399" t="str">
        <f t="shared" si="75"/>
        <v>0,946628511900392+0,107959380258361i</v>
      </c>
      <c r="I399" t="str">
        <f t="shared" si="78"/>
        <v>317,98422419387+744,35527663535i</v>
      </c>
      <c r="J399" s="6">
        <f t="shared" si="79"/>
        <v>317.98422419386998</v>
      </c>
      <c r="K399" s="6">
        <f t="shared" si="80"/>
        <v>744.35527663535004</v>
      </c>
      <c r="L399" s="6">
        <f t="shared" si="76"/>
        <v>18.690003432733075</v>
      </c>
      <c r="M399" s="6">
        <f t="shared" si="81"/>
        <v>809.43112411808443</v>
      </c>
      <c r="N399">
        <f t="shared" si="82"/>
        <v>23.133594256870932</v>
      </c>
      <c r="O399">
        <f t="shared" si="83"/>
        <v>0.42719415603692468</v>
      </c>
    </row>
    <row r="400" spans="1:15" x14ac:dyDescent="0.35">
      <c r="A400">
        <v>6354285.7142857099</v>
      </c>
      <c r="B400" s="5">
        <f t="shared" si="77"/>
        <v>6.3542857142857097</v>
      </c>
      <c r="C400" s="6">
        <v>-0.42568299174308799</v>
      </c>
      <c r="D400">
        <v>6.4959278106689498</v>
      </c>
      <c r="E400" s="6">
        <f t="shared" si="72"/>
        <v>0.9521729737722302</v>
      </c>
      <c r="F400" s="6">
        <f t="shared" si="73"/>
        <v>0.94605993730491333</v>
      </c>
      <c r="G400" s="6">
        <f t="shared" si="74"/>
        <v>0.10772171094480303</v>
      </c>
      <c r="H400" t="str">
        <f t="shared" si="75"/>
        <v>0,946059937304913+0,107721710944803i</v>
      </c>
      <c r="I400" t="str">
        <f t="shared" si="78"/>
        <v>321,65447659479+742,217455797145i</v>
      </c>
      <c r="J400" s="6">
        <f t="shared" si="79"/>
        <v>321.65447659479003</v>
      </c>
      <c r="K400" s="6">
        <f t="shared" si="80"/>
        <v>742.21745579714502</v>
      </c>
      <c r="L400" s="6">
        <f t="shared" si="76"/>
        <v>18.590236893473524</v>
      </c>
      <c r="M400" s="6">
        <f t="shared" si="81"/>
        <v>808.91801438925518</v>
      </c>
      <c r="N400">
        <f t="shared" si="82"/>
        <v>23.432167781714345</v>
      </c>
      <c r="O400">
        <f t="shared" si="83"/>
        <v>0.4333695928093359</v>
      </c>
    </row>
    <row r="401" spans="1:15" x14ac:dyDescent="0.35">
      <c r="A401">
        <v>6370000</v>
      </c>
      <c r="B401" s="5">
        <f t="shared" si="77"/>
        <v>6.37</v>
      </c>
      <c r="C401" s="6">
        <v>-0.42523509263992298</v>
      </c>
      <c r="D401">
        <v>6.5211873054504403</v>
      </c>
      <c r="E401" s="6">
        <f t="shared" si="72"/>
        <v>0.95222207506581102</v>
      </c>
      <c r="F401" s="6">
        <f t="shared" si="73"/>
        <v>0.94606113867530284</v>
      </c>
      <c r="G401" s="6">
        <f t="shared" si="74"/>
        <v>0.10814435783261402</v>
      </c>
      <c r="H401" t="str">
        <f t="shared" si="75"/>
        <v>0,946061138675303+0,108144357832614i</v>
      </c>
      <c r="I401" t="str">
        <f t="shared" si="78"/>
        <v>319,327818931112+740,481330660525i</v>
      </c>
      <c r="J401" s="6">
        <f t="shared" si="79"/>
        <v>319.32781893111201</v>
      </c>
      <c r="K401" s="6">
        <f t="shared" si="80"/>
        <v>740.48133066052503</v>
      </c>
      <c r="L401" s="6">
        <f t="shared" si="76"/>
        <v>18.500998993198596</v>
      </c>
      <c r="M401" s="6">
        <f t="shared" si="81"/>
        <v>806.40117621447132</v>
      </c>
      <c r="N401">
        <f t="shared" si="82"/>
        <v>23.329529202450949</v>
      </c>
      <c r="O401">
        <f t="shared" si="83"/>
        <v>0.43124357861428436</v>
      </c>
    </row>
    <row r="402" spans="1:15" x14ac:dyDescent="0.35">
      <c r="A402">
        <v>6385714.2857142901</v>
      </c>
      <c r="B402" s="5">
        <f t="shared" si="77"/>
        <v>6.3857142857142897</v>
      </c>
      <c r="C402" s="6">
        <v>-0.42059072852134699</v>
      </c>
      <c r="D402">
        <v>6.4510989189147896</v>
      </c>
      <c r="E402" s="6">
        <f t="shared" si="72"/>
        <v>0.95273136643198764</v>
      </c>
      <c r="F402" s="6">
        <f t="shared" si="73"/>
        <v>0.94669878737070678</v>
      </c>
      <c r="G402" s="6">
        <f t="shared" si="74"/>
        <v>0.10704420850375677</v>
      </c>
      <c r="H402" t="str">
        <f t="shared" si="75"/>
        <v>0,946698787370707+0,107044208503757i</v>
      </c>
      <c r="I402" t="str">
        <f t="shared" si="78"/>
        <v>322,749259157971+748,58802358651i</v>
      </c>
      <c r="J402" s="6">
        <f t="shared" si="79"/>
        <v>322.74925915797098</v>
      </c>
      <c r="K402" s="6">
        <f t="shared" si="80"/>
        <v>748.58802358650996</v>
      </c>
      <c r="L402" s="6">
        <f t="shared" si="76"/>
        <v>18.65751889249303</v>
      </c>
      <c r="M402" s="6">
        <f t="shared" si="81"/>
        <v>815.20004498538663</v>
      </c>
      <c r="N402">
        <f t="shared" si="82"/>
        <v>23.32471947300775</v>
      </c>
      <c r="O402">
        <f t="shared" si="83"/>
        <v>0.43114403248353961</v>
      </c>
    </row>
    <row r="403" spans="1:15" x14ac:dyDescent="0.35">
      <c r="A403">
        <v>6401428.57142857</v>
      </c>
      <c r="B403" s="5">
        <f t="shared" si="77"/>
        <v>6.4014285714285704</v>
      </c>
      <c r="C403" s="6">
        <v>-0.41932898759841902</v>
      </c>
      <c r="D403">
        <v>6.3199591636657697</v>
      </c>
      <c r="E403" s="6">
        <f t="shared" si="72"/>
        <v>0.9528697733791649</v>
      </c>
      <c r="F403" s="6">
        <f t="shared" si="73"/>
        <v>0.94707887800354296</v>
      </c>
      <c r="G403" s="6">
        <f t="shared" si="74"/>
        <v>0.10489234414012975</v>
      </c>
      <c r="H403" t="str">
        <f t="shared" si="75"/>
        <v>0,947078878003543+0,10489234414013i</v>
      </c>
      <c r="I403" t="str">
        <f t="shared" si="78"/>
        <v>333,401681383895+759,921550988965i</v>
      </c>
      <c r="J403" s="6">
        <f t="shared" si="79"/>
        <v>333.40168138389498</v>
      </c>
      <c r="K403" s="6">
        <f t="shared" si="80"/>
        <v>759.92155098896501</v>
      </c>
      <c r="L403" s="6">
        <f t="shared" si="76"/>
        <v>18.893497289019884</v>
      </c>
      <c r="M403" s="6">
        <f t="shared" si="81"/>
        <v>829.8418191481328</v>
      </c>
      <c r="N403">
        <f t="shared" si="82"/>
        <v>23.690329877455966</v>
      </c>
      <c r="O403">
        <f t="shared" si="83"/>
        <v>0.43873170980610388</v>
      </c>
    </row>
    <row r="404" spans="1:15" x14ac:dyDescent="0.35">
      <c r="A404">
        <v>6417142.8571428601</v>
      </c>
      <c r="B404" s="5">
        <f t="shared" si="77"/>
        <v>6.4171428571428599</v>
      </c>
      <c r="C404" s="6">
        <v>-0.41242629289627097</v>
      </c>
      <c r="D404">
        <v>6.2794518470764196</v>
      </c>
      <c r="E404" s="6">
        <f t="shared" si="72"/>
        <v>0.95362732195826372</v>
      </c>
      <c r="F404" s="6">
        <f t="shared" si="73"/>
        <v>0.94790580215141973</v>
      </c>
      <c r="G404" s="6">
        <f t="shared" si="74"/>
        <v>0.1043056059517582</v>
      </c>
      <c r="H404" t="str">
        <f t="shared" si="75"/>
        <v>0,94790580215142+0,104305605951758i</v>
      </c>
      <c r="I404" t="str">
        <f t="shared" si="78"/>
        <v>333,22972324617+767,32170093307i</v>
      </c>
      <c r="J404" s="6">
        <f t="shared" si="79"/>
        <v>333.22972324617001</v>
      </c>
      <c r="K404" s="6">
        <f t="shared" si="80"/>
        <v>767.32170093307002</v>
      </c>
      <c r="L404" s="6">
        <f t="shared" si="76"/>
        <v>19.030766108354982</v>
      </c>
      <c r="M404" s="6">
        <f t="shared" si="81"/>
        <v>836.55522302926227</v>
      </c>
      <c r="N404">
        <f t="shared" si="82"/>
        <v>23.475898836664225</v>
      </c>
      <c r="O404">
        <f t="shared" si="83"/>
        <v>0.43427642257603261</v>
      </c>
    </row>
    <row r="405" spans="1:15" x14ac:dyDescent="0.35">
      <c r="A405">
        <v>6432857.1428571399</v>
      </c>
      <c r="B405" s="5">
        <f t="shared" si="77"/>
        <v>6.4328571428571397</v>
      </c>
      <c r="C405" s="6">
        <v>-0.41637587547302202</v>
      </c>
      <c r="D405">
        <v>6.2879400253295898</v>
      </c>
      <c r="E405" s="6">
        <f t="shared" si="72"/>
        <v>0.95319379426900619</v>
      </c>
      <c r="F405" s="6">
        <f t="shared" si="73"/>
        <v>0.9474594196310423</v>
      </c>
      <c r="G405" s="6">
        <f t="shared" si="74"/>
        <v>0.10439855164394247</v>
      </c>
      <c r="H405" t="str">
        <f t="shared" si="75"/>
        <v>0,947459419631042+0,104398551643942i</v>
      </c>
      <c r="I405" t="str">
        <f t="shared" si="78"/>
        <v>334,642999097027+764,28870263178i</v>
      </c>
      <c r="J405" s="6">
        <f t="shared" si="79"/>
        <v>334.64299909702697</v>
      </c>
      <c r="K405" s="6">
        <f t="shared" si="80"/>
        <v>764.28870263177998</v>
      </c>
      <c r="L405" s="6">
        <f t="shared" si="76"/>
        <v>18.909238152984532</v>
      </c>
      <c r="M405" s="6">
        <f t="shared" si="81"/>
        <v>834.33995338544241</v>
      </c>
      <c r="N405">
        <f t="shared" si="82"/>
        <v>23.647898272098359</v>
      </c>
      <c r="O405">
        <f t="shared" si="83"/>
        <v>0.43784894104113392</v>
      </c>
    </row>
    <row r="406" spans="1:15" x14ac:dyDescent="0.35">
      <c r="A406">
        <v>6448571.42857143</v>
      </c>
      <c r="B406" s="5">
        <f t="shared" si="77"/>
        <v>6.4485714285714302</v>
      </c>
      <c r="C406" s="6">
        <v>-0.42862597107887301</v>
      </c>
      <c r="D406">
        <v>6.3191394805908203</v>
      </c>
      <c r="E406" s="6">
        <f t="shared" si="72"/>
        <v>0.95185041030124051</v>
      </c>
      <c r="F406" s="6">
        <f t="shared" si="73"/>
        <v>0.94606720882628703</v>
      </c>
      <c r="G406" s="6">
        <f t="shared" si="74"/>
        <v>0.10476659760762713</v>
      </c>
      <c r="H406" t="str">
        <f t="shared" si="75"/>
        <v>0,946067208826287+0,104766597607627i</v>
      </c>
      <c r="I406" t="str">
        <f t="shared" si="78"/>
        <v>338,430843761544+754,5424040021i</v>
      </c>
      <c r="J406" s="6">
        <f t="shared" si="79"/>
        <v>338.430843761544</v>
      </c>
      <c r="K406" s="6">
        <f t="shared" si="80"/>
        <v>754.54240400210006</v>
      </c>
      <c r="L406" s="6">
        <f t="shared" si="76"/>
        <v>18.622613726872213</v>
      </c>
      <c r="M406" s="6">
        <f t="shared" si="81"/>
        <v>826.96413189836653</v>
      </c>
      <c r="N406">
        <f t="shared" si="82"/>
        <v>24.159188155161903</v>
      </c>
      <c r="O406">
        <f t="shared" si="83"/>
        <v>0.44852461832032714</v>
      </c>
    </row>
    <row r="407" spans="1:15" x14ac:dyDescent="0.35">
      <c r="A407">
        <v>6464285.7142857099</v>
      </c>
      <c r="B407" s="5">
        <f t="shared" si="77"/>
        <v>6.46428571428571</v>
      </c>
      <c r="C407" s="6">
        <v>-0.42884981632232699</v>
      </c>
      <c r="D407">
        <v>6.3514103889465297</v>
      </c>
      <c r="E407" s="6">
        <f t="shared" si="72"/>
        <v>0.95182588035091475</v>
      </c>
      <c r="F407" s="6">
        <f t="shared" si="73"/>
        <v>0.9459836713617551</v>
      </c>
      <c r="G407" s="6">
        <f t="shared" si="74"/>
        <v>0.10529672370367804</v>
      </c>
      <c r="H407" t="str">
        <f t="shared" si="75"/>
        <v>0,945983671361755+0,105296723703678i</v>
      </c>
      <c r="I407" t="str">
        <f t="shared" si="78"/>
        <v>335,688660825055+751,842144373045i</v>
      </c>
      <c r="J407" s="6">
        <f t="shared" si="79"/>
        <v>335.68866082505502</v>
      </c>
      <c r="K407" s="6">
        <f t="shared" si="80"/>
        <v>751.84214437304502</v>
      </c>
      <c r="L407" s="6">
        <f t="shared" si="76"/>
        <v>18.510861069985054</v>
      </c>
      <c r="M407" s="6">
        <f t="shared" si="81"/>
        <v>823.37930934774977</v>
      </c>
      <c r="N407">
        <f t="shared" si="82"/>
        <v>24.061971373953384</v>
      </c>
      <c r="O407">
        <f t="shared" si="83"/>
        <v>0.44648822008372918</v>
      </c>
    </row>
    <row r="408" spans="1:15" x14ac:dyDescent="0.35">
      <c r="A408">
        <v>6480000</v>
      </c>
      <c r="B408" s="5">
        <f t="shared" si="77"/>
        <v>6.48</v>
      </c>
      <c r="C408" s="6">
        <v>-0.42196482419967701</v>
      </c>
      <c r="D408">
        <v>6.3431272506713903</v>
      </c>
      <c r="E408" s="6">
        <f t="shared" si="72"/>
        <v>0.95258065757419119</v>
      </c>
      <c r="F408" s="6">
        <f t="shared" si="73"/>
        <v>0.94674904054573605</v>
      </c>
      <c r="G408" s="6">
        <f t="shared" si="74"/>
        <v>0.10524335328279298</v>
      </c>
      <c r="H408" t="str">
        <f t="shared" si="75"/>
        <v>0,946749040545736+0,105243353282793i</v>
      </c>
      <c r="I408" t="str">
        <f t="shared" si="78"/>
        <v>332,774708674222+756,50268662894i</v>
      </c>
      <c r="J408" s="6">
        <f t="shared" si="79"/>
        <v>332.77470867422198</v>
      </c>
      <c r="K408" s="6">
        <f t="shared" si="80"/>
        <v>756.50268662893995</v>
      </c>
      <c r="L408" s="6">
        <f t="shared" si="76"/>
        <v>18.580438848437463</v>
      </c>
      <c r="M408" s="6">
        <f t="shared" si="81"/>
        <v>826.45950996404986</v>
      </c>
      <c r="N408">
        <f t="shared" si="82"/>
        <v>23.74575626395713</v>
      </c>
      <c r="O408">
        <f t="shared" si="83"/>
        <v>0.43988569314552345</v>
      </c>
    </row>
    <row r="409" spans="1:15" x14ac:dyDescent="0.35">
      <c r="A409">
        <v>6495714.2857142901</v>
      </c>
      <c r="B409" s="5">
        <f t="shared" si="77"/>
        <v>6.49571428571429</v>
      </c>
      <c r="C409" s="6">
        <v>-0.42232286930084201</v>
      </c>
      <c r="D409">
        <v>6.2972679138183603</v>
      </c>
      <c r="E409" s="6">
        <f t="shared" si="72"/>
        <v>0.9525413916126626</v>
      </c>
      <c r="F409" s="6">
        <f t="shared" si="73"/>
        <v>0.94679394457093546</v>
      </c>
      <c r="G409" s="6">
        <f t="shared" si="74"/>
        <v>0.10448123879049365</v>
      </c>
      <c r="H409" t="str">
        <f t="shared" si="75"/>
        <v>0,946793944570935+0,104481238790494i</v>
      </c>
      <c r="I409" t="str">
        <f t="shared" si="78"/>
        <v>337,031561466074+760,017570686225i</v>
      </c>
      <c r="J409" s="6">
        <f t="shared" si="79"/>
        <v>337.03156146607398</v>
      </c>
      <c r="K409" s="6">
        <f t="shared" si="80"/>
        <v>760.01757068622499</v>
      </c>
      <c r="L409" s="6">
        <f t="shared" si="76"/>
        <v>18.621609581647441</v>
      </c>
      <c r="M409" s="6">
        <f t="shared" si="81"/>
        <v>831.39460016050805</v>
      </c>
      <c r="N409">
        <f t="shared" si="82"/>
        <v>23.916765399097233</v>
      </c>
      <c r="O409">
        <f t="shared" si="83"/>
        <v>0.44345232855835942</v>
      </c>
    </row>
    <row r="410" spans="1:15" x14ac:dyDescent="0.35">
      <c r="A410">
        <v>6511428.57142857</v>
      </c>
      <c r="B410" s="5">
        <f t="shared" si="77"/>
        <v>6.5114285714285698</v>
      </c>
      <c r="C410" s="6">
        <v>-0.42288744449615501</v>
      </c>
      <c r="D410">
        <v>6.2326292991638201</v>
      </c>
      <c r="E410" s="6">
        <f t="shared" si="72"/>
        <v>0.95247947927122767</v>
      </c>
      <c r="F410" s="6">
        <f t="shared" si="73"/>
        <v>0.94684966674503968</v>
      </c>
      <c r="G410" s="6">
        <f t="shared" si="74"/>
        <v>0.10340632000799743</v>
      </c>
      <c r="H410" t="str">
        <f t="shared" si="75"/>
        <v>0,94684966674504+0,103406320007997i</v>
      </c>
      <c r="I410" t="str">
        <f t="shared" si="78"/>
        <v>343,187021434428+764,96270994962i</v>
      </c>
      <c r="J410" s="6">
        <f t="shared" si="79"/>
        <v>343.187021434428</v>
      </c>
      <c r="K410" s="6">
        <f t="shared" si="80"/>
        <v>764.96270994962003</v>
      </c>
      <c r="L410" s="6">
        <f t="shared" si="76"/>
        <v>18.697540496651015</v>
      </c>
      <c r="M410" s="6">
        <f t="shared" si="81"/>
        <v>838.41831998978955</v>
      </c>
      <c r="N410">
        <f t="shared" si="82"/>
        <v>24.164327306883838</v>
      </c>
      <c r="O410">
        <f t="shared" si="83"/>
        <v>0.44863235419283393</v>
      </c>
    </row>
    <row r="411" spans="1:15" x14ac:dyDescent="0.35">
      <c r="A411">
        <v>6527142.8571428601</v>
      </c>
      <c r="B411" s="5">
        <f t="shared" si="77"/>
        <v>6.5271428571428602</v>
      </c>
      <c r="C411" s="6">
        <v>-0.41369581222534202</v>
      </c>
      <c r="D411">
        <v>6.1720566749572798</v>
      </c>
      <c r="E411" s="6">
        <f t="shared" si="72"/>
        <v>0.95348795110516171</v>
      </c>
      <c r="F411" s="6">
        <f t="shared" si="73"/>
        <v>0.94796108406850388</v>
      </c>
      <c r="G411" s="6">
        <f t="shared" si="74"/>
        <v>0.10251368686368746</v>
      </c>
      <c r="H411" t="str">
        <f t="shared" si="75"/>
        <v>0,947961084068504+0,102513686863687i</v>
      </c>
      <c r="I411" t="str">
        <f t="shared" si="78"/>
        <v>343,724017883995+775,61378744333i</v>
      </c>
      <c r="J411" s="6">
        <f t="shared" si="79"/>
        <v>343.72401788399497</v>
      </c>
      <c r="K411" s="6">
        <f t="shared" si="80"/>
        <v>775.61378744333001</v>
      </c>
      <c r="L411" s="6">
        <f t="shared" si="76"/>
        <v>18.91223697279414</v>
      </c>
      <c r="M411" s="6">
        <f t="shared" si="81"/>
        <v>848.36486710760482</v>
      </c>
      <c r="N411">
        <f t="shared" si="82"/>
        <v>23.902952097185992</v>
      </c>
      <c r="O411">
        <f t="shared" si="83"/>
        <v>0.44316388317053873</v>
      </c>
    </row>
    <row r="412" spans="1:15" x14ac:dyDescent="0.35">
      <c r="A412">
        <v>6542857.1428571399</v>
      </c>
      <c r="B412" s="5">
        <f t="shared" si="77"/>
        <v>6.54285714285714</v>
      </c>
      <c r="C412" s="6">
        <v>-0.40904593467712402</v>
      </c>
      <c r="D412">
        <v>6.1523194313049299</v>
      </c>
      <c r="E412" s="6">
        <f t="shared" si="72"/>
        <v>0.95399852507610128</v>
      </c>
      <c r="F412" s="6">
        <f t="shared" si="73"/>
        <v>0.94850397501831263</v>
      </c>
      <c r="G412" s="6">
        <f t="shared" si="74"/>
        <v>0.10224184672548076</v>
      </c>
      <c r="H412" t="str">
        <f t="shared" si="75"/>
        <v>0,948503975018313+0,102241846725481i</v>
      </c>
      <c r="I412" t="str">
        <f t="shared" si="78"/>
        <v>342,942376049736+780,160297776585i</v>
      </c>
      <c r="J412" s="6">
        <f t="shared" si="79"/>
        <v>342.94237604973603</v>
      </c>
      <c r="K412" s="6">
        <f t="shared" si="80"/>
        <v>780.16029777658503</v>
      </c>
      <c r="L412" s="6">
        <f t="shared" si="76"/>
        <v>18.977408487311116</v>
      </c>
      <c r="M412" s="6">
        <f t="shared" si="81"/>
        <v>852.20863849029854</v>
      </c>
      <c r="N412">
        <f t="shared" si="82"/>
        <v>23.731048242924967</v>
      </c>
      <c r="O412">
        <f t="shared" si="83"/>
        <v>0.43957937494012883</v>
      </c>
    </row>
    <row r="413" spans="1:15" x14ac:dyDescent="0.35">
      <c r="A413">
        <v>6558571.42857143</v>
      </c>
      <c r="B413" s="5">
        <f t="shared" si="77"/>
        <v>6.5585714285714296</v>
      </c>
      <c r="C413" s="6">
        <v>-0.41868817806243902</v>
      </c>
      <c r="D413">
        <v>6.22408246994019</v>
      </c>
      <c r="E413" s="6">
        <f t="shared" si="72"/>
        <v>0.95294007482063081</v>
      </c>
      <c r="F413" s="6">
        <f t="shared" si="73"/>
        <v>0.94732296191554177</v>
      </c>
      <c r="G413" s="6">
        <f t="shared" si="74"/>
        <v>0.10331501355908727</v>
      </c>
      <c r="H413" t="str">
        <f t="shared" si="75"/>
        <v>0,947322961915542+0,103315013559087i</v>
      </c>
      <c r="I413" t="str">
        <f t="shared" si="78"/>
        <v>341,683970307699+768,206341410765i</v>
      </c>
      <c r="J413" s="6">
        <f t="shared" si="79"/>
        <v>341.68397030769898</v>
      </c>
      <c r="K413" s="6">
        <f t="shared" si="80"/>
        <v>768.20634141076505</v>
      </c>
      <c r="L413" s="6">
        <f t="shared" si="76"/>
        <v>18.641855342059849</v>
      </c>
      <c r="M413" s="6">
        <f t="shared" si="81"/>
        <v>840.76686337470835</v>
      </c>
      <c r="N413">
        <f t="shared" si="82"/>
        <v>23.980379745642718</v>
      </c>
      <c r="O413">
        <f t="shared" si="83"/>
        <v>0.44478150190769944</v>
      </c>
    </row>
    <row r="414" spans="1:15" x14ac:dyDescent="0.35">
      <c r="A414">
        <v>6574285.7142857099</v>
      </c>
      <c r="B414" s="5">
        <f t="shared" si="77"/>
        <v>6.5742857142857103</v>
      </c>
      <c r="C414" s="6">
        <v>-0.42224296927452099</v>
      </c>
      <c r="D414">
        <v>6.1989097595214799</v>
      </c>
      <c r="E414" s="6">
        <f t="shared" si="72"/>
        <v>0.95255015391974784</v>
      </c>
      <c r="F414" s="6">
        <f t="shared" si="73"/>
        <v>0.94698062051062593</v>
      </c>
      <c r="G414" s="6">
        <f t="shared" si="74"/>
        <v>0.10285669696157522</v>
      </c>
      <c r="H414" t="str">
        <f t="shared" si="75"/>
        <v>0,946980620510626+0,102856696961575i</v>
      </c>
      <c r="I414" t="str">
        <f t="shared" si="78"/>
        <v>345,946102551655+768,128723412055i</v>
      </c>
      <c r="J414" s="6">
        <f t="shared" si="79"/>
        <v>345.94610255165497</v>
      </c>
      <c r="K414" s="6">
        <f t="shared" si="80"/>
        <v>768.12872341205502</v>
      </c>
      <c r="L414" s="6">
        <f t="shared" si="76"/>
        <v>18.595417332980325</v>
      </c>
      <c r="M414" s="6">
        <f t="shared" si="81"/>
        <v>842.43720335780131</v>
      </c>
      <c r="N414">
        <f t="shared" si="82"/>
        <v>24.247404466879747</v>
      </c>
      <c r="O414">
        <f t="shared" si="83"/>
        <v>0.45037516760856189</v>
      </c>
    </row>
    <row r="415" spans="1:15" x14ac:dyDescent="0.35">
      <c r="A415">
        <v>6590000</v>
      </c>
      <c r="B415" s="5">
        <f t="shared" si="77"/>
        <v>6.59</v>
      </c>
      <c r="C415" s="6">
        <v>-0.42143037915229797</v>
      </c>
      <c r="D415">
        <v>6.2194418907165501</v>
      </c>
      <c r="E415" s="6">
        <f t="shared" si="72"/>
        <v>0.95263927191293996</v>
      </c>
      <c r="F415" s="6">
        <f t="shared" si="73"/>
        <v>0.94703229417119472</v>
      </c>
      <c r="G415" s="6">
        <f t="shared" si="74"/>
        <v>0.1032056984262989</v>
      </c>
      <c r="H415" t="str">
        <f t="shared" si="75"/>
        <v>0,947032294171195+0,103205698426299i</v>
      </c>
      <c r="I415" t="str">
        <f t="shared" si="78"/>
        <v>343,607262054162+766,929806574175i</v>
      </c>
      <c r="J415" s="6">
        <f t="shared" si="79"/>
        <v>343.60726205416199</v>
      </c>
      <c r="K415" s="6">
        <f t="shared" si="80"/>
        <v>766.92980657417502</v>
      </c>
      <c r="L415" s="6">
        <f t="shared" si="76"/>
        <v>18.522120306694276</v>
      </c>
      <c r="M415" s="6">
        <f t="shared" si="81"/>
        <v>840.38519664988098</v>
      </c>
      <c r="N415">
        <f t="shared" si="82"/>
        <v>24.135570247030117</v>
      </c>
      <c r="O415">
        <f t="shared" si="83"/>
        <v>0.44802960989224427</v>
      </c>
    </row>
    <row r="416" spans="1:15" x14ac:dyDescent="0.35">
      <c r="A416">
        <v>6605714.2857142901</v>
      </c>
      <c r="B416" s="5">
        <f t="shared" si="77"/>
        <v>6.6057142857142903</v>
      </c>
      <c r="C416" s="6">
        <v>-0.42312821745872498</v>
      </c>
      <c r="D416">
        <v>6.2204117774963397</v>
      </c>
      <c r="E416" s="6">
        <f t="shared" si="72"/>
        <v>0.9524530768948376</v>
      </c>
      <c r="F416" s="6">
        <f t="shared" si="73"/>
        <v>0.94684544821708816</v>
      </c>
      <c r="G416" s="6">
        <f t="shared" si="74"/>
        <v>0.10320155462503866</v>
      </c>
      <c r="H416" t="str">
        <f t="shared" si="75"/>
        <v>0,946845448217088+0,103201554625039i</v>
      </c>
      <c r="I416" t="str">
        <f t="shared" si="78"/>
        <v>344,439603390765+765,819274365455i</v>
      </c>
      <c r="J416" s="6">
        <f t="shared" si="79"/>
        <v>344.439603390765</v>
      </c>
      <c r="K416" s="6">
        <f t="shared" si="80"/>
        <v>765.81927436545504</v>
      </c>
      <c r="L416" s="6">
        <f t="shared" si="76"/>
        <v>18.451301511016453</v>
      </c>
      <c r="M416" s="6">
        <f t="shared" si="81"/>
        <v>839.71292795432157</v>
      </c>
      <c r="N416">
        <f t="shared" si="82"/>
        <v>24.218386912907697</v>
      </c>
      <c r="O416">
        <f t="shared" si="83"/>
        <v>0.44976617188978674</v>
      </c>
    </row>
    <row r="417" spans="1:15" x14ac:dyDescent="0.35">
      <c r="A417">
        <v>6621428.57142857</v>
      </c>
      <c r="B417" s="5">
        <f t="shared" si="77"/>
        <v>6.6214285714285701</v>
      </c>
      <c r="C417" s="6">
        <v>-0.41502410173416099</v>
      </c>
      <c r="D417">
        <v>6.1512341499328604</v>
      </c>
      <c r="E417" s="6">
        <f t="shared" si="72"/>
        <v>0.9533421501268412</v>
      </c>
      <c r="F417" s="6">
        <f t="shared" si="73"/>
        <v>0.94785331559117159</v>
      </c>
      <c r="G417" s="6">
        <f t="shared" si="74"/>
        <v>0.10215354781548992</v>
      </c>
      <c r="H417" t="str">
        <f t="shared" si="75"/>
        <v>0,947853315591172+0,10215354781549i</v>
      </c>
      <c r="I417" t="str">
        <f t="shared" si="78"/>
        <v>346,413339562294+776,559996033405i</v>
      </c>
      <c r="J417" s="6">
        <f t="shared" si="79"/>
        <v>346.41333956229403</v>
      </c>
      <c r="K417" s="6">
        <f t="shared" si="80"/>
        <v>776.55999603340501</v>
      </c>
      <c r="L417" s="6">
        <f t="shared" si="76"/>
        <v>18.665679926591555</v>
      </c>
      <c r="M417" s="6">
        <f t="shared" si="81"/>
        <v>850.32207384384833</v>
      </c>
      <c r="N417">
        <f t="shared" si="82"/>
        <v>24.042801165248857</v>
      </c>
      <c r="O417">
        <f t="shared" si="83"/>
        <v>0.44608702654236709</v>
      </c>
    </row>
    <row r="418" spans="1:15" x14ac:dyDescent="0.35">
      <c r="A418">
        <v>6637142.8571428601</v>
      </c>
      <c r="B418" s="5">
        <f t="shared" si="77"/>
        <v>6.6371428571428597</v>
      </c>
      <c r="C418" s="6">
        <v>-0.415391385555267</v>
      </c>
      <c r="D418">
        <v>6.1225900650024396</v>
      </c>
      <c r="E418" s="6">
        <f t="shared" si="72"/>
        <v>0.95330183879899677</v>
      </c>
      <c r="F418" s="6">
        <f t="shared" si="73"/>
        <v>0.94786418569492914</v>
      </c>
      <c r="G418" s="6">
        <f t="shared" si="74"/>
        <v>0.1016753723102964</v>
      </c>
      <c r="H418" t="str">
        <f t="shared" si="75"/>
        <v>0,947864185694929+0,101675372310296i</v>
      </c>
      <c r="I418" t="str">
        <f t="shared" si="78"/>
        <v>349,323809740798+778,762115235865i</v>
      </c>
      <c r="J418" s="6">
        <f t="shared" si="79"/>
        <v>349.32380974079803</v>
      </c>
      <c r="K418" s="6">
        <f t="shared" si="80"/>
        <v>778.76211523586505</v>
      </c>
      <c r="L418" s="6">
        <f t="shared" si="76"/>
        <v>18.674292160228518</v>
      </c>
      <c r="M418" s="6">
        <f t="shared" si="81"/>
        <v>853.52068292365595</v>
      </c>
      <c r="N418">
        <f t="shared" si="82"/>
        <v>24.161015328597141</v>
      </c>
      <c r="O418">
        <f t="shared" si="83"/>
        <v>0.44856292172738488</v>
      </c>
    </row>
    <row r="419" spans="1:15" x14ac:dyDescent="0.35">
      <c r="A419">
        <v>6652857.1428571399</v>
      </c>
      <c r="B419" s="5">
        <f t="shared" si="77"/>
        <v>6.6528571428571404</v>
      </c>
      <c r="C419" s="6">
        <v>-0.41247642040252702</v>
      </c>
      <c r="D419">
        <v>6.1222419738769496</v>
      </c>
      <c r="E419" s="6">
        <f t="shared" si="72"/>
        <v>0.95362181845504146</v>
      </c>
      <c r="F419" s="6">
        <f t="shared" si="73"/>
        <v>0.94818295808188968</v>
      </c>
      <c r="G419" s="6">
        <f t="shared" si="74"/>
        <v>0.10170373954077341</v>
      </c>
      <c r="H419" t="str">
        <f t="shared" si="75"/>
        <v>0,94818295808189+0,101703739540773i</v>
      </c>
      <c r="I419" t="str">
        <f t="shared" si="78"/>
        <v>347,715927490575+780,61571258049i</v>
      </c>
      <c r="J419" s="6">
        <f t="shared" si="79"/>
        <v>347.71592749057498</v>
      </c>
      <c r="K419" s="6">
        <f t="shared" si="80"/>
        <v>780.61571258049003</v>
      </c>
      <c r="L419" s="6">
        <f t="shared" si="76"/>
        <v>18.674526084771266</v>
      </c>
      <c r="M419" s="6">
        <f t="shared" si="81"/>
        <v>854.55676052452884</v>
      </c>
      <c r="N419">
        <f t="shared" si="82"/>
        <v>24.011778222080487</v>
      </c>
      <c r="O419">
        <f t="shared" si="83"/>
        <v>0.44543803293572787</v>
      </c>
    </row>
    <row r="420" spans="1:15" x14ac:dyDescent="0.35">
      <c r="A420">
        <v>6668571.42857143</v>
      </c>
      <c r="B420" s="5">
        <f t="shared" si="77"/>
        <v>6.6685714285714299</v>
      </c>
      <c r="C420" s="6">
        <v>-0.41193151473999001</v>
      </c>
      <c r="D420">
        <v>6.1402339935302699</v>
      </c>
      <c r="E420" s="6">
        <f t="shared" si="72"/>
        <v>0.95368164539854405</v>
      </c>
      <c r="F420" s="6">
        <f t="shared" si="73"/>
        <v>0.94821045807514825</v>
      </c>
      <c r="G420" s="6">
        <f t="shared" si="74"/>
        <v>0.10200788188660624</v>
      </c>
      <c r="H420" t="str">
        <f t="shared" si="75"/>
        <v>0,948210458075148+0,102007881886606i</v>
      </c>
      <c r="I420" t="str">
        <f t="shared" si="78"/>
        <v>345,709606868919+779,41409285781i</v>
      </c>
      <c r="J420" s="6">
        <f t="shared" si="79"/>
        <v>345.70960686891902</v>
      </c>
      <c r="K420" s="6">
        <f t="shared" si="80"/>
        <v>779.41409285781003</v>
      </c>
      <c r="L420" s="6">
        <f t="shared" si="76"/>
        <v>18.601841743936831</v>
      </c>
      <c r="M420" s="6">
        <f t="shared" si="81"/>
        <v>852.64380630297512</v>
      </c>
      <c r="N420">
        <f t="shared" si="82"/>
        <v>23.921471951891824</v>
      </c>
      <c r="O420">
        <f t="shared" si="83"/>
        <v>0.44355062352200436</v>
      </c>
    </row>
    <row r="421" spans="1:15" x14ac:dyDescent="0.35">
      <c r="A421">
        <v>6684285.7142857099</v>
      </c>
      <c r="B421" s="5">
        <f t="shared" si="77"/>
        <v>6.6842857142857097</v>
      </c>
      <c r="C421" s="6">
        <v>-0.41884648799896201</v>
      </c>
      <c r="D421">
        <v>6.0756411552429199</v>
      </c>
      <c r="E421" s="6">
        <f t="shared" si="72"/>
        <v>0.95292270659305056</v>
      </c>
      <c r="F421" s="6">
        <f t="shared" si="73"/>
        <v>0.94757017889146611</v>
      </c>
      <c r="G421" s="6">
        <f t="shared" si="74"/>
        <v>0.10085851880837815</v>
      </c>
      <c r="H421" t="str">
        <f t="shared" si="75"/>
        <v>0,947570178891466+0,100858518808378i</v>
      </c>
      <c r="I421" t="str">
        <f t="shared" si="78"/>
        <v>355,761894890521+780,558522654915i</v>
      </c>
      <c r="J421" s="6">
        <f t="shared" si="79"/>
        <v>355.76189489052098</v>
      </c>
      <c r="K421" s="6">
        <f t="shared" si="80"/>
        <v>780.55852265491501</v>
      </c>
      <c r="L421" s="6">
        <f t="shared" si="76"/>
        <v>18.585359378040788</v>
      </c>
      <c r="M421" s="6">
        <f t="shared" si="81"/>
        <v>857.81007988092415</v>
      </c>
      <c r="N421">
        <f t="shared" si="82"/>
        <v>24.504289667394449</v>
      </c>
      <c r="O421">
        <f t="shared" si="83"/>
        <v>0.45577863102495819</v>
      </c>
    </row>
    <row r="422" spans="1:15" x14ac:dyDescent="0.35">
      <c r="A422">
        <v>6700000</v>
      </c>
      <c r="B422" s="5">
        <f t="shared" si="77"/>
        <v>6.7</v>
      </c>
      <c r="C422" s="6">
        <v>-0.41828948259353599</v>
      </c>
      <c r="D422">
        <v>5.9737243652343803</v>
      </c>
      <c r="E422" s="6">
        <f t="shared" si="72"/>
        <v>0.95298381721498282</v>
      </c>
      <c r="F422" s="6">
        <f t="shared" si="73"/>
        <v>0.94780886380777318</v>
      </c>
      <c r="G422" s="6">
        <f t="shared" si="74"/>
        <v>9.9179199235816945E-2</v>
      </c>
      <c r="H422" t="str">
        <f t="shared" si="75"/>
        <v>0,947808863807773+0,0991791992358169i</v>
      </c>
      <c r="I422" t="str">
        <f t="shared" si="78"/>
        <v>365,520355833385+789,6163824821i</v>
      </c>
      <c r="J422" s="6">
        <f t="shared" si="79"/>
        <v>365.520355833385</v>
      </c>
      <c r="K422" s="6">
        <f t="shared" si="80"/>
        <v>789.61638248209999</v>
      </c>
      <c r="L422" s="6">
        <f t="shared" si="76"/>
        <v>18.756933816194795</v>
      </c>
      <c r="M422" s="6">
        <f t="shared" si="81"/>
        <v>870.1144533983346</v>
      </c>
      <c r="N422">
        <f t="shared" si="82"/>
        <v>24.841662255510414</v>
      </c>
      <c r="O422">
        <f t="shared" si="83"/>
        <v>0.46290877943084097</v>
      </c>
    </row>
    <row r="423" spans="1:15" x14ac:dyDescent="0.35">
      <c r="A423">
        <v>6715714.2857142901</v>
      </c>
      <c r="B423" s="5">
        <f t="shared" si="77"/>
        <v>6.7157142857142897</v>
      </c>
      <c r="C423" s="6">
        <v>-0.40858221054077098</v>
      </c>
      <c r="D423">
        <v>5.9226245880126998</v>
      </c>
      <c r="E423" s="6">
        <f t="shared" si="72"/>
        <v>0.95404945871330282</v>
      </c>
      <c r="F423" s="6">
        <f t="shared" si="73"/>
        <v>0.94895689394223648</v>
      </c>
      <c r="G423" s="6">
        <f t="shared" si="74"/>
        <v>9.84438068679232E-2</v>
      </c>
      <c r="H423" t="str">
        <f t="shared" si="75"/>
        <v>0,948956893942236+0,0984438068679232i</v>
      </c>
      <c r="I423" t="str">
        <f t="shared" si="78"/>
        <v>365,099959836676+800,578637021025i</v>
      </c>
      <c r="J423" s="6">
        <f t="shared" si="79"/>
        <v>365.09995983667602</v>
      </c>
      <c r="K423" s="6">
        <f t="shared" si="80"/>
        <v>800.57863702102497</v>
      </c>
      <c r="L423" s="6">
        <f t="shared" si="76"/>
        <v>18.972837380906867</v>
      </c>
      <c r="M423" s="6">
        <f t="shared" si="81"/>
        <v>879.90007087576976</v>
      </c>
      <c r="N423">
        <f t="shared" si="82"/>
        <v>24.516930526576971</v>
      </c>
      <c r="O423">
        <f t="shared" si="83"/>
        <v>0.45604509407748245</v>
      </c>
    </row>
    <row r="424" spans="1:15" x14ac:dyDescent="0.35">
      <c r="A424">
        <v>6731428.57142857</v>
      </c>
      <c r="B424" s="5">
        <f t="shared" si="77"/>
        <v>6.7314285714285695</v>
      </c>
      <c r="C424" s="6">
        <v>-0.40780559182167098</v>
      </c>
      <c r="D424">
        <v>5.9779458045959499</v>
      </c>
      <c r="E424" s="6">
        <f t="shared" si="72"/>
        <v>0.95413476555283339</v>
      </c>
      <c r="F424" s="6">
        <f t="shared" si="73"/>
        <v>0.94894624347126988</v>
      </c>
      <c r="G424" s="6">
        <f t="shared" si="74"/>
        <v>9.9368897741324444E-2</v>
      </c>
      <c r="H424" t="str">
        <f t="shared" si="75"/>
        <v>0,94894624347127+0,0993688977413244i</v>
      </c>
      <c r="I424" t="str">
        <f t="shared" si="78"/>
        <v>359,062826803543+796,182787911875i</v>
      </c>
      <c r="J424" s="6">
        <f t="shared" si="79"/>
        <v>359.06282680354298</v>
      </c>
      <c r="K424" s="6">
        <f t="shared" si="80"/>
        <v>796.18278791187504</v>
      </c>
      <c r="L424" s="6">
        <f t="shared" si="76"/>
        <v>18.824612337354946</v>
      </c>
      <c r="M424" s="6">
        <f t="shared" si="81"/>
        <v>873.40319747484148</v>
      </c>
      <c r="N424">
        <f t="shared" si="82"/>
        <v>24.276229276359704</v>
      </c>
      <c r="O424">
        <f t="shared" si="83"/>
        <v>0.45098039326527817</v>
      </c>
    </row>
    <row r="425" spans="1:15" x14ac:dyDescent="0.35">
      <c r="A425">
        <v>6747142.8571428601</v>
      </c>
      <c r="B425" s="5">
        <f t="shared" si="77"/>
        <v>6.74714285714286</v>
      </c>
      <c r="C425" s="6">
        <v>-0.41520681977272</v>
      </c>
      <c r="D425">
        <v>5.9724197387695304</v>
      </c>
      <c r="E425" s="6">
        <f t="shared" si="72"/>
        <v>0.95332209564965553</v>
      </c>
      <c r="F425" s="6">
        <f t="shared" si="73"/>
        <v>0.94814756416835133</v>
      </c>
      <c r="G425" s="6">
        <f t="shared" si="74"/>
        <v>9.9192815342004581E-2</v>
      </c>
      <c r="H425" t="str">
        <f t="shared" si="75"/>
        <v>0,948147564168351+0,0991928153420046i</v>
      </c>
      <c r="I425" t="str">
        <f t="shared" si="78"/>
        <v>363,896011238611+791,775930196995i</v>
      </c>
      <c r="J425" s="6">
        <f t="shared" si="79"/>
        <v>363.89601123861098</v>
      </c>
      <c r="K425" s="6">
        <f t="shared" si="80"/>
        <v>791.77593019699498</v>
      </c>
      <c r="L425" s="6">
        <f t="shared" si="76"/>
        <v>18.676818057747372</v>
      </c>
      <c r="M425" s="6">
        <f t="shared" si="81"/>
        <v>871.39510592766578</v>
      </c>
      <c r="N425">
        <f t="shared" si="82"/>
        <v>24.685078517990291</v>
      </c>
      <c r="O425">
        <f t="shared" si="83"/>
        <v>0.4595946875375122</v>
      </c>
    </row>
    <row r="426" spans="1:15" x14ac:dyDescent="0.35">
      <c r="A426">
        <v>6762857.1428571399</v>
      </c>
      <c r="B426" s="5">
        <f t="shared" si="77"/>
        <v>6.7628571428571398</v>
      </c>
      <c r="C426" s="6">
        <v>-0.413079053163528</v>
      </c>
      <c r="D426">
        <v>6.0562543869018599</v>
      </c>
      <c r="E426" s="6">
        <f t="shared" si="72"/>
        <v>0.95355565783847329</v>
      </c>
      <c r="F426" s="6">
        <f t="shared" si="73"/>
        <v>0.94823367001946079</v>
      </c>
      <c r="G426" s="6">
        <f t="shared" si="74"/>
        <v>0.10060467005655313</v>
      </c>
      <c r="H426" t="str">
        <f t="shared" si="75"/>
        <v>0,948233670019461+0,100604670056553i</v>
      </c>
      <c r="I426" t="str">
        <f t="shared" si="78"/>
        <v>354,391199478911+785,90935870177i</v>
      </c>
      <c r="J426" s="6">
        <f t="shared" si="79"/>
        <v>354.39119947891101</v>
      </c>
      <c r="K426" s="6">
        <f t="shared" si="80"/>
        <v>785.90935870176997</v>
      </c>
      <c r="L426" s="6">
        <f t="shared" si="76"/>
        <v>18.49535814067454</v>
      </c>
      <c r="M426" s="6">
        <f t="shared" si="81"/>
        <v>862.11753396107702</v>
      </c>
      <c r="N426">
        <f t="shared" si="82"/>
        <v>24.273895902942687</v>
      </c>
      <c r="O426">
        <f t="shared" si="83"/>
        <v>0.45093138993067045</v>
      </c>
    </row>
    <row r="427" spans="1:15" x14ac:dyDescent="0.35">
      <c r="A427">
        <v>6778571.42857143</v>
      </c>
      <c r="B427" s="5">
        <f t="shared" si="77"/>
        <v>6.7785714285714302</v>
      </c>
      <c r="C427" s="6">
        <v>-0.40917482972145103</v>
      </c>
      <c r="D427">
        <v>6.0590081214904803</v>
      </c>
      <c r="E427" s="6">
        <f t="shared" si="72"/>
        <v>0.95398436823380595</v>
      </c>
      <c r="F427" s="6">
        <f t="shared" si="73"/>
        <v>0.9486551491945131</v>
      </c>
      <c r="G427" s="6">
        <f t="shared" si="74"/>
        <v>0.10069549513851139</v>
      </c>
      <c r="H427" t="str">
        <f t="shared" si="75"/>
        <v>0,948655149194513+0,100695495138511i</v>
      </c>
      <c r="I427" t="str">
        <f t="shared" si="78"/>
        <v>351,889068235807+788,16898056766i</v>
      </c>
      <c r="J427" s="6">
        <f t="shared" si="79"/>
        <v>351.88906823580697</v>
      </c>
      <c r="K427" s="6">
        <f t="shared" si="80"/>
        <v>788.16898056766001</v>
      </c>
      <c r="L427" s="6">
        <f t="shared" si="76"/>
        <v>18.505535646622207</v>
      </c>
      <c r="M427" s="6">
        <f t="shared" si="81"/>
        <v>863.15482867961111</v>
      </c>
      <c r="N427">
        <f t="shared" si="82"/>
        <v>24.060813774516362</v>
      </c>
      <c r="O427">
        <f t="shared" si="83"/>
        <v>0.4464639904787514</v>
      </c>
    </row>
    <row r="428" spans="1:15" x14ac:dyDescent="0.35">
      <c r="A428">
        <v>6794285.7142857099</v>
      </c>
      <c r="B428" s="5">
        <f t="shared" si="77"/>
        <v>6.79428571428571</v>
      </c>
      <c r="C428" s="6">
        <v>-0.40938585996627802</v>
      </c>
      <c r="D428">
        <v>5.9333019256591797</v>
      </c>
      <c r="E428" s="6">
        <f t="shared" si="72"/>
        <v>0.95396119074507502</v>
      </c>
      <c r="F428" s="6">
        <f t="shared" si="73"/>
        <v>0.94885073690534272</v>
      </c>
      <c r="G428" s="6">
        <f t="shared" si="74"/>
        <v>9.8611523271621621E-2</v>
      </c>
      <c r="H428" t="str">
        <f t="shared" si="75"/>
        <v>0,948850736905343+0,0986115232716216i</v>
      </c>
      <c r="I428" t="str">
        <f t="shared" si="78"/>
        <v>364,483590580895+799,089874718895i</v>
      </c>
      <c r="J428" s="6">
        <f t="shared" si="79"/>
        <v>364.483590580895</v>
      </c>
      <c r="K428" s="6">
        <f t="shared" si="80"/>
        <v>799.08987471889498</v>
      </c>
      <c r="L428" s="6">
        <f t="shared" si="76"/>
        <v>18.718555019326246</v>
      </c>
      <c r="M428" s="6">
        <f t="shared" si="81"/>
        <v>878.28976749191429</v>
      </c>
      <c r="N428">
        <f t="shared" si="82"/>
        <v>24.520644833692689</v>
      </c>
      <c r="O428">
        <f t="shared" si="83"/>
        <v>0.45612340002319962</v>
      </c>
    </row>
    <row r="429" spans="1:15" x14ac:dyDescent="0.35">
      <c r="A429">
        <v>6810000</v>
      </c>
      <c r="B429" s="5">
        <f t="shared" si="77"/>
        <v>6.81</v>
      </c>
      <c r="C429" s="6">
        <v>-0.40234482288360601</v>
      </c>
      <c r="D429">
        <v>5.8743176460266104</v>
      </c>
      <c r="E429" s="6">
        <f t="shared" si="72"/>
        <v>0.95473481320445619</v>
      </c>
      <c r="F429" s="6">
        <f t="shared" si="73"/>
        <v>0.94972131161093676</v>
      </c>
      <c r="G429" s="6">
        <f t="shared" si="74"/>
        <v>9.7713836361846593E-2</v>
      </c>
      <c r="H429" t="str">
        <f t="shared" si="75"/>
        <v>0,949721311610937+0,0977138363618466i</v>
      </c>
      <c r="I429" t="str">
        <f t="shared" si="78"/>
        <v>366,35423035884+809,161305462695i</v>
      </c>
      <c r="J429" s="6">
        <f t="shared" si="79"/>
        <v>366.35423035884003</v>
      </c>
      <c r="K429" s="6">
        <f t="shared" si="80"/>
        <v>809.16130546269505</v>
      </c>
      <c r="L429" s="6">
        <f t="shared" si="76"/>
        <v>18.910738663831264</v>
      </c>
      <c r="M429" s="6">
        <f t="shared" si="81"/>
        <v>888.23276248960269</v>
      </c>
      <c r="N429">
        <f t="shared" si="82"/>
        <v>24.360813535882365</v>
      </c>
      <c r="O429">
        <f t="shared" si="83"/>
        <v>0.45275797036457538</v>
      </c>
    </row>
    <row r="430" spans="1:15" x14ac:dyDescent="0.35">
      <c r="A430">
        <v>6825714.2857142901</v>
      </c>
      <c r="B430" s="5">
        <f t="shared" si="77"/>
        <v>6.8257142857142901</v>
      </c>
      <c r="C430" s="6">
        <v>-0.41355657577514598</v>
      </c>
      <c r="D430">
        <v>5.9352903366088903</v>
      </c>
      <c r="E430" s="6">
        <f t="shared" si="72"/>
        <v>0.95350323581947893</v>
      </c>
      <c r="F430" s="6">
        <f t="shared" si="73"/>
        <v>0.94839181411346796</v>
      </c>
      <c r="G430" s="6">
        <f t="shared" si="74"/>
        <v>9.8597097527169483E-2</v>
      </c>
      <c r="H430" t="str">
        <f t="shared" si="75"/>
        <v>0,948391814113468+0,0985970975271695i</v>
      </c>
      <c r="I430" t="str">
        <f t="shared" si="78"/>
        <v>366,706100831844+796,11424734474i</v>
      </c>
      <c r="J430" s="6">
        <f t="shared" si="79"/>
        <v>366.70610083184403</v>
      </c>
      <c r="K430" s="6">
        <f t="shared" si="80"/>
        <v>796.11424734473997</v>
      </c>
      <c r="L430" s="6">
        <f t="shared" si="76"/>
        <v>18.562983953144261</v>
      </c>
      <c r="M430" s="6">
        <f t="shared" si="81"/>
        <v>876.51084375070695</v>
      </c>
      <c r="N430">
        <f t="shared" si="82"/>
        <v>24.733561898972223</v>
      </c>
      <c r="O430">
        <f t="shared" si="83"/>
        <v>0.4606199450077797</v>
      </c>
    </row>
    <row r="431" spans="1:15" x14ac:dyDescent="0.35">
      <c r="A431">
        <v>6841428.57142857</v>
      </c>
      <c r="B431" s="5">
        <f t="shared" si="77"/>
        <v>6.8414285714285699</v>
      </c>
      <c r="C431" s="6">
        <v>-0.41998770833015397</v>
      </c>
      <c r="D431">
        <v>5.9659872055053702</v>
      </c>
      <c r="E431" s="6">
        <f t="shared" si="72"/>
        <v>0.95279751235579202</v>
      </c>
      <c r="F431" s="6">
        <f t="shared" si="73"/>
        <v>0.94763695241442458</v>
      </c>
      <c r="G431" s="6">
        <f t="shared" si="74"/>
        <v>9.9031843212610923E-2</v>
      </c>
      <c r="H431" t="str">
        <f t="shared" si="75"/>
        <v>0,947636952414425+0,0990318432126109i</v>
      </c>
      <c r="I431" t="str">
        <f t="shared" si="78"/>
        <v>367,262212781984+789,148988458725i</v>
      </c>
      <c r="J431" s="6">
        <f t="shared" si="79"/>
        <v>367.26221278198398</v>
      </c>
      <c r="K431" s="6">
        <f t="shared" si="80"/>
        <v>789.14898845872494</v>
      </c>
      <c r="L431" s="6">
        <f t="shared" si="76"/>
        <v>18.358310274699583</v>
      </c>
      <c r="M431" s="6">
        <f t="shared" si="81"/>
        <v>870.42383866881084</v>
      </c>
      <c r="N431">
        <f t="shared" si="82"/>
        <v>24.958645832416479</v>
      </c>
      <c r="O431">
        <f t="shared" si="83"/>
        <v>0.46539020914070778</v>
      </c>
    </row>
    <row r="432" spans="1:15" x14ac:dyDescent="0.35">
      <c r="A432">
        <v>6857142.8571428601</v>
      </c>
      <c r="B432" s="5">
        <f t="shared" si="77"/>
        <v>6.8571428571428603</v>
      </c>
      <c r="C432" s="6">
        <v>-0.41559609770774802</v>
      </c>
      <c r="D432">
        <v>5.9750776290893599</v>
      </c>
      <c r="E432" s="6">
        <f t="shared" si="72"/>
        <v>0.95327937130518525</v>
      </c>
      <c r="F432" s="6">
        <f t="shared" si="73"/>
        <v>0.9481004694677978</v>
      </c>
      <c r="G432" s="6">
        <f t="shared" si="74"/>
        <v>9.9232351332369004E-2</v>
      </c>
      <c r="H432" t="str">
        <f t="shared" si="75"/>
        <v>0,948100469467798+0,099232351332369i</v>
      </c>
      <c r="I432" t="str">
        <f t="shared" si="78"/>
        <v>363,8513656973+791,28739121781i</v>
      </c>
      <c r="J432" s="6">
        <f t="shared" si="79"/>
        <v>363.85136569730003</v>
      </c>
      <c r="K432" s="6">
        <f t="shared" si="80"/>
        <v>791.28739121780995</v>
      </c>
      <c r="L432" s="6">
        <f t="shared" si="76"/>
        <v>18.365871721951397</v>
      </c>
      <c r="M432" s="6">
        <f t="shared" si="81"/>
        <v>870.93257593230351</v>
      </c>
      <c r="N432">
        <f t="shared" si="82"/>
        <v>24.695832039731538</v>
      </c>
      <c r="O432">
        <f t="shared" si="83"/>
        <v>0.45982201882090423</v>
      </c>
    </row>
    <row r="433" spans="1:15" x14ac:dyDescent="0.35">
      <c r="A433">
        <v>6872857.1428571399</v>
      </c>
      <c r="B433" s="5">
        <f t="shared" si="77"/>
        <v>6.8728571428571401</v>
      </c>
      <c r="C433" s="6">
        <v>-0.405710488557816</v>
      </c>
      <c r="D433">
        <v>5.9507360458373997</v>
      </c>
      <c r="E433" s="6">
        <f t="shared" si="72"/>
        <v>0.95436493794190835</v>
      </c>
      <c r="F433" s="6">
        <f t="shared" si="73"/>
        <v>0.94922225878443256</v>
      </c>
      <c r="G433" s="6">
        <f t="shared" si="74"/>
        <v>9.8942095192300433E-2</v>
      </c>
      <c r="H433" t="str">
        <f t="shared" si="75"/>
        <v>0,949222258784433+0,0989420951923004i</v>
      </c>
      <c r="I433" t="str">
        <f t="shared" si="78"/>
        <v>360,560164480689+799,9899543338i</v>
      </c>
      <c r="J433" s="6">
        <f t="shared" si="79"/>
        <v>360.56016448068902</v>
      </c>
      <c r="K433" s="6">
        <f t="shared" si="80"/>
        <v>799.98995433380003</v>
      </c>
      <c r="L433" s="6">
        <f t="shared" si="76"/>
        <v>18.525405163279459</v>
      </c>
      <c r="M433" s="6">
        <f t="shared" si="81"/>
        <v>877.48934993271394</v>
      </c>
      <c r="N433">
        <f t="shared" si="82"/>
        <v>24.26315606935318</v>
      </c>
      <c r="O433">
        <f t="shared" si="83"/>
        <v>0.45070586515170591</v>
      </c>
    </row>
    <row r="434" spans="1:15" x14ac:dyDescent="0.35">
      <c r="A434">
        <v>6888571.42857143</v>
      </c>
      <c r="B434" s="5">
        <f t="shared" si="77"/>
        <v>6.8885714285714297</v>
      </c>
      <c r="C434" s="6">
        <v>-0.401333868503571</v>
      </c>
      <c r="D434">
        <v>5.9372825622558603</v>
      </c>
      <c r="E434" s="6">
        <f t="shared" si="72"/>
        <v>0.95484594166143777</v>
      </c>
      <c r="F434" s="6">
        <f t="shared" si="73"/>
        <v>0.94972388843631539</v>
      </c>
      <c r="G434" s="6">
        <f t="shared" si="74"/>
        <v>9.8768962942429303E-2</v>
      </c>
      <c r="H434" t="str">
        <f t="shared" si="75"/>
        <v>0,949723888436315+0,0987689629424293i</v>
      </c>
      <c r="I434" t="str">
        <f t="shared" si="78"/>
        <v>359,314745991891+804,11137061491i</v>
      </c>
      <c r="J434" s="6">
        <f t="shared" si="79"/>
        <v>359.31474599189102</v>
      </c>
      <c r="K434" s="6">
        <f t="shared" si="80"/>
        <v>804.11137061491002</v>
      </c>
      <c r="L434" s="6">
        <f t="shared" si="76"/>
        <v>18.578366916206718</v>
      </c>
      <c r="M434" s="6">
        <f t="shared" si="81"/>
        <v>880.73956595545678</v>
      </c>
      <c r="N434">
        <f t="shared" si="82"/>
        <v>24.079109631900515</v>
      </c>
      <c r="O434">
        <f t="shared" si="83"/>
        <v>0.44684699050719845</v>
      </c>
    </row>
    <row r="435" spans="1:15" x14ac:dyDescent="0.35">
      <c r="A435">
        <v>6904285.7142857099</v>
      </c>
      <c r="B435" s="5">
        <f t="shared" si="77"/>
        <v>6.9042857142857095</v>
      </c>
      <c r="C435" s="6">
        <v>-0.41270437836647</v>
      </c>
      <c r="D435">
        <v>5.9084148406982404</v>
      </c>
      <c r="E435" s="6">
        <f t="shared" si="72"/>
        <v>0.95359679133121356</v>
      </c>
      <c r="F435" s="6">
        <f t="shared" si="73"/>
        <v>0.94853101679297036</v>
      </c>
      <c r="G435" s="6">
        <f t="shared" si="74"/>
        <v>9.8161859288013714E-2</v>
      </c>
      <c r="H435" t="str">
        <f t="shared" si="75"/>
        <v>0,94853101679297+0,0981618592880137i</v>
      </c>
      <c r="I435" t="str">
        <f t="shared" si="78"/>
        <v>368,964529359389+799,050896580135i</v>
      </c>
      <c r="J435" s="6">
        <f t="shared" si="79"/>
        <v>368.96452935938902</v>
      </c>
      <c r="K435" s="6">
        <f t="shared" si="80"/>
        <v>799.05089658013503</v>
      </c>
      <c r="L435" s="6">
        <f t="shared" si="76"/>
        <v>18.419429996653914</v>
      </c>
      <c r="M435" s="6">
        <f t="shared" si="81"/>
        <v>880.12337728918055</v>
      </c>
      <c r="N435">
        <f t="shared" si="82"/>
        <v>24.787121489394767</v>
      </c>
      <c r="O435">
        <f t="shared" si="83"/>
        <v>0.46175347645378229</v>
      </c>
    </row>
    <row r="436" spans="1:15" x14ac:dyDescent="0.35">
      <c r="A436">
        <v>6920000</v>
      </c>
      <c r="B436" s="5">
        <f t="shared" si="77"/>
        <v>6.92</v>
      </c>
      <c r="C436" s="6">
        <v>-0.415410757064819</v>
      </c>
      <c r="D436">
        <v>5.9141488075256303</v>
      </c>
      <c r="E436" s="6">
        <f t="shared" si="72"/>
        <v>0.95329971272143288</v>
      </c>
      <c r="F436" s="6">
        <f t="shared" si="73"/>
        <v>0.94822569096351694</v>
      </c>
      <c r="G436" s="6">
        <f t="shared" si="74"/>
        <v>9.8226174065405333E-2</v>
      </c>
      <c r="H436" t="str">
        <f t="shared" si="75"/>
        <v>0,948225690963517+0,0982261740654053i</v>
      </c>
      <c r="I436" t="str">
        <f t="shared" si="78"/>
        <v>369,940591714247+796,710925292825i</v>
      </c>
      <c r="J436" s="6">
        <f t="shared" si="79"/>
        <v>369.94059171424698</v>
      </c>
      <c r="K436" s="6">
        <f t="shared" si="80"/>
        <v>796.71092529282498</v>
      </c>
      <c r="L436" s="6">
        <f t="shared" si="76"/>
        <v>18.323784549067412</v>
      </c>
      <c r="M436" s="6">
        <f t="shared" si="81"/>
        <v>878.41012054668204</v>
      </c>
      <c r="N436">
        <f t="shared" si="82"/>
        <v>24.908916149775528</v>
      </c>
      <c r="O436">
        <f t="shared" si="83"/>
        <v>0.46433477936590134</v>
      </c>
    </row>
    <row r="437" spans="1:15" x14ac:dyDescent="0.35">
      <c r="A437">
        <v>6935714.2857142901</v>
      </c>
      <c r="B437" s="5">
        <f t="shared" si="77"/>
        <v>6.9357142857142904</v>
      </c>
      <c r="C437" s="6">
        <v>-0.40984755754470797</v>
      </c>
      <c r="D437">
        <v>5.9987945556640598</v>
      </c>
      <c r="E437" s="6">
        <f t="shared" si="72"/>
        <v>0.95391048438286807</v>
      </c>
      <c r="F437" s="6">
        <f t="shared" si="73"/>
        <v>0.94868696935906072</v>
      </c>
      <c r="G437" s="6">
        <f t="shared" si="74"/>
        <v>9.9690753753186603E-2</v>
      </c>
      <c r="H437" t="str">
        <f t="shared" si="75"/>
        <v>0,948686969359061+0,0996907537531866i</v>
      </c>
      <c r="I437" t="str">
        <f t="shared" si="78"/>
        <v>358,176869681523+793,004414179005i</v>
      </c>
      <c r="J437" s="6">
        <f t="shared" si="79"/>
        <v>358.17686968152299</v>
      </c>
      <c r="K437" s="6">
        <f t="shared" si="80"/>
        <v>793.00441417900504</v>
      </c>
      <c r="L437" s="6">
        <f t="shared" si="76"/>
        <v>18.19721427623416</v>
      </c>
      <c r="M437" s="6">
        <f t="shared" si="81"/>
        <v>870.14175332657248</v>
      </c>
      <c r="N437">
        <f t="shared" si="82"/>
        <v>24.30909089478423</v>
      </c>
      <c r="O437">
        <f t="shared" si="83"/>
        <v>0.45167071365213318</v>
      </c>
    </row>
    <row r="438" spans="1:15" x14ac:dyDescent="0.35">
      <c r="A438">
        <v>6951428.57142857</v>
      </c>
      <c r="B438" s="5">
        <f t="shared" si="77"/>
        <v>6.9514285714285702</v>
      </c>
      <c r="C438" s="6">
        <v>-0.40881827473640397</v>
      </c>
      <c r="D438">
        <v>5.8795328140258798</v>
      </c>
      <c r="E438" s="6">
        <f t="shared" si="72"/>
        <v>0.95402353000973672</v>
      </c>
      <c r="F438" s="6">
        <f t="shared" si="73"/>
        <v>0.94900487211313311</v>
      </c>
      <c r="G438" s="6">
        <f t="shared" si="74"/>
        <v>9.7727419477724189E-2</v>
      </c>
      <c r="H438" t="str">
        <f t="shared" si="75"/>
        <v>0,949004872113133+0,0977274194777242i</v>
      </c>
      <c r="I438" t="str">
        <f t="shared" si="78"/>
        <v>369,673209786425+804,264672251625i</v>
      </c>
      <c r="J438" s="6">
        <f t="shared" si="79"/>
        <v>369.67320978642499</v>
      </c>
      <c r="K438" s="6">
        <f t="shared" si="80"/>
        <v>804.26467225162503</v>
      </c>
      <c r="L438" s="6">
        <f t="shared" si="76"/>
        <v>18.413884994587352</v>
      </c>
      <c r="M438" s="6">
        <f t="shared" si="81"/>
        <v>885.15532256537438</v>
      </c>
      <c r="N438">
        <f t="shared" si="82"/>
        <v>24.687280668931525</v>
      </c>
      <c r="O438">
        <f t="shared" si="83"/>
        <v>0.45964123819026548</v>
      </c>
    </row>
    <row r="439" spans="1:15" x14ac:dyDescent="0.35">
      <c r="A439">
        <v>6967142.8571428601</v>
      </c>
      <c r="B439" s="5">
        <f t="shared" si="77"/>
        <v>6.9671428571428597</v>
      </c>
      <c r="C439" s="6">
        <v>-0.41310936212539701</v>
      </c>
      <c r="D439">
        <v>5.7918400764465297</v>
      </c>
      <c r="E439" s="6">
        <f t="shared" si="72"/>
        <v>0.95355233046121524</v>
      </c>
      <c r="F439" s="6">
        <f t="shared" si="73"/>
        <v>0.94868454073491559</v>
      </c>
      <c r="G439" s="6">
        <f t="shared" si="74"/>
        <v>9.622727834973227E-2</v>
      </c>
      <c r="H439" t="str">
        <f t="shared" si="75"/>
        <v>0,948684540734916+0,0962272783497323i</v>
      </c>
      <c r="I439" t="str">
        <f t="shared" si="78"/>
        <v>381,477409444377+809,11088733988i</v>
      </c>
      <c r="J439" s="6">
        <f t="shared" si="79"/>
        <v>381.47740944437697</v>
      </c>
      <c r="K439" s="6">
        <f t="shared" si="80"/>
        <v>809.11088733988004</v>
      </c>
      <c r="L439" s="6">
        <f t="shared" si="76"/>
        <v>18.483058068548679</v>
      </c>
      <c r="M439" s="6">
        <f t="shared" si="81"/>
        <v>894.53085018255285</v>
      </c>
      <c r="N439">
        <f t="shared" si="82"/>
        <v>25.244672503550568</v>
      </c>
      <c r="O439">
        <f t="shared" si="83"/>
        <v>0.47147729120116422</v>
      </c>
    </row>
    <row r="440" spans="1:15" x14ac:dyDescent="0.35">
      <c r="A440">
        <v>6982857.1428571399</v>
      </c>
      <c r="B440" s="5">
        <f t="shared" si="77"/>
        <v>6.9828571428571395</v>
      </c>
      <c r="C440" s="6">
        <v>-0.40964651107788103</v>
      </c>
      <c r="D440">
        <v>5.7637705802917498</v>
      </c>
      <c r="E440" s="6">
        <f t="shared" si="72"/>
        <v>0.95393256416514349</v>
      </c>
      <c r="F440" s="6">
        <f t="shared" si="73"/>
        <v>0.94910988048647804</v>
      </c>
      <c r="G440" s="6">
        <f t="shared" si="74"/>
        <v>9.5800687563445688E-2</v>
      </c>
      <c r="H440" t="str">
        <f t="shared" si="75"/>
        <v>0,949109880486478+0,0958006875634457i</v>
      </c>
      <c r="I440" t="str">
        <f t="shared" si="78"/>
        <v>382,460512734676+814,107234568665i</v>
      </c>
      <c r="J440" s="6">
        <f t="shared" si="79"/>
        <v>382.460512734676</v>
      </c>
      <c r="K440" s="6">
        <f t="shared" si="80"/>
        <v>814.10723456866504</v>
      </c>
      <c r="L440" s="6">
        <f t="shared" si="76"/>
        <v>18.555341657464687</v>
      </c>
      <c r="M440" s="6">
        <f t="shared" si="81"/>
        <v>899.47019582547068</v>
      </c>
      <c r="N440">
        <f t="shared" si="82"/>
        <v>25.165584183833406</v>
      </c>
      <c r="O440">
        <f t="shared" si="83"/>
        <v>0.46979132047304972</v>
      </c>
    </row>
    <row r="441" spans="1:15" x14ac:dyDescent="0.35">
      <c r="A441">
        <v>6998571.42857143</v>
      </c>
      <c r="B441" s="5">
        <f t="shared" si="77"/>
        <v>6.99857142857143</v>
      </c>
      <c r="C441" s="6">
        <v>-0.40955471992492698</v>
      </c>
      <c r="D441">
        <v>5.6971144676208496</v>
      </c>
      <c r="E441" s="6">
        <f t="shared" si="72"/>
        <v>0.95394264523181937</v>
      </c>
      <c r="F441" s="6">
        <f t="shared" si="73"/>
        <v>0.94923072088003313</v>
      </c>
      <c r="G441" s="6">
        <f t="shared" si="74"/>
        <v>9.469745999473031E-2</v>
      </c>
      <c r="H441" t="str">
        <f t="shared" si="75"/>
        <v>0,949230720880033+0,0946974599947303i</v>
      </c>
      <c r="I441" t="str">
        <f t="shared" si="78"/>
        <v>389,746327122446+820,237374694765i</v>
      </c>
      <c r="J441" s="6">
        <f t="shared" si="79"/>
        <v>389.74632712244602</v>
      </c>
      <c r="K441" s="6">
        <f t="shared" si="80"/>
        <v>820.23737469476498</v>
      </c>
      <c r="L441" s="6">
        <f t="shared" si="76"/>
        <v>18.653084317328211</v>
      </c>
      <c r="M441" s="6">
        <f t="shared" si="81"/>
        <v>908.12529441239383</v>
      </c>
      <c r="N441">
        <f t="shared" si="82"/>
        <v>25.417202617428234</v>
      </c>
      <c r="O441">
        <f t="shared" si="83"/>
        <v>0.4751628481541485</v>
      </c>
    </row>
    <row r="442" spans="1:15" x14ac:dyDescent="0.35">
      <c r="A442">
        <v>7014285.7142857099</v>
      </c>
      <c r="B442" s="5">
        <f t="shared" si="77"/>
        <v>7.0142857142857098</v>
      </c>
      <c r="C442" s="6">
        <v>-0.40719661116599998</v>
      </c>
      <c r="D442">
        <v>5.7199258804321298</v>
      </c>
      <c r="E442" s="6">
        <f t="shared" si="72"/>
        <v>0.95420166370707438</v>
      </c>
      <c r="F442" s="6">
        <f t="shared" si="73"/>
        <v>0.94945067219453527</v>
      </c>
      <c r="G442" s="6">
        <f t="shared" si="74"/>
        <v>9.510118869232842E-2</v>
      </c>
      <c r="H442" t="str">
        <f t="shared" si="75"/>
        <v>0,949450672194535+0,0951011886923284i</v>
      </c>
      <c r="I442" t="str">
        <f t="shared" si="78"/>
        <v>385,789954627756+819,875248683225i</v>
      </c>
      <c r="J442" s="6">
        <f t="shared" si="79"/>
        <v>385.789954627756</v>
      </c>
      <c r="K442" s="6">
        <f t="shared" si="80"/>
        <v>819.87524868322498</v>
      </c>
      <c r="L442" s="6">
        <f t="shared" si="76"/>
        <v>18.603078642603421</v>
      </c>
      <c r="M442" s="6">
        <f t="shared" si="81"/>
        <v>906.10667831942726</v>
      </c>
      <c r="N442">
        <f t="shared" si="82"/>
        <v>25.201052198695166</v>
      </c>
      <c r="O442">
        <f t="shared" si="83"/>
        <v>0.47054714146738874</v>
      </c>
    </row>
    <row r="443" spans="1:15" x14ac:dyDescent="0.35">
      <c r="A443">
        <v>7030000</v>
      </c>
      <c r="B443" s="5">
        <f t="shared" si="77"/>
        <v>7.03</v>
      </c>
      <c r="C443" s="6">
        <v>-0.40853440761566201</v>
      </c>
      <c r="D443">
        <v>5.6047663688659703</v>
      </c>
      <c r="E443" s="6">
        <f t="shared" si="72"/>
        <v>0.95405470935338954</v>
      </c>
      <c r="F443" s="6">
        <f t="shared" si="73"/>
        <v>0.94949364741148934</v>
      </c>
      <c r="G443" s="6">
        <f t="shared" si="74"/>
        <v>9.3178334201716881E-2</v>
      </c>
      <c r="H443" t="str">
        <f t="shared" si="75"/>
        <v>0,949493647411489+0,0931783342017169i</v>
      </c>
      <c r="I443" t="str">
        <f t="shared" si="78"/>
        <v>399,621042192374+829,49842121554i</v>
      </c>
      <c r="J443" s="6">
        <f t="shared" si="79"/>
        <v>399.62104219237398</v>
      </c>
      <c r="K443" s="6">
        <f t="shared" si="80"/>
        <v>829.49842121554002</v>
      </c>
      <c r="L443" s="6">
        <f t="shared" si="76"/>
        <v>18.779357828585837</v>
      </c>
      <c r="M443" s="6">
        <f t="shared" si="81"/>
        <v>920.74133618622375</v>
      </c>
      <c r="N443">
        <f t="shared" si="82"/>
        <v>25.724907431044866</v>
      </c>
      <c r="O443">
        <f t="shared" si="83"/>
        <v>0.48176226979042669</v>
      </c>
    </row>
    <row r="444" spans="1:15" x14ac:dyDescent="0.35">
      <c r="A444">
        <v>7045714.2857142901</v>
      </c>
      <c r="B444" s="5">
        <f t="shared" si="77"/>
        <v>7.0457142857142898</v>
      </c>
      <c r="C444" s="6">
        <v>-0.41934815049171398</v>
      </c>
      <c r="D444">
        <v>5.5657005310058603</v>
      </c>
      <c r="E444" s="6">
        <f t="shared" si="72"/>
        <v>0.95286767115102144</v>
      </c>
      <c r="F444" s="6">
        <f t="shared" si="73"/>
        <v>0.94837551611442972</v>
      </c>
      <c r="G444" s="6">
        <f t="shared" si="74"/>
        <v>9.2415794967419501E-2</v>
      </c>
      <c r="H444" t="str">
        <f t="shared" si="75"/>
        <v>0,94837551611443+0,0924157949674195i</v>
      </c>
      <c r="I444" t="str">
        <f t="shared" si="78"/>
        <v>410,695695420791+824,716408298685i</v>
      </c>
      <c r="J444" s="6">
        <f t="shared" si="79"/>
        <v>410.69569542079103</v>
      </c>
      <c r="K444" s="6">
        <f t="shared" si="80"/>
        <v>824.716408298685</v>
      </c>
      <c r="L444" s="6">
        <f t="shared" si="76"/>
        <v>18.629453108052999</v>
      </c>
      <c r="M444" s="6">
        <f t="shared" si="81"/>
        <v>921.3186790433864</v>
      </c>
      <c r="N444">
        <f t="shared" si="82"/>
        <v>26.474526709386559</v>
      </c>
      <c r="O444">
        <f t="shared" si="83"/>
        <v>0.49798414495962184</v>
      </c>
    </row>
    <row r="445" spans="1:15" x14ac:dyDescent="0.35">
      <c r="A445">
        <v>7061428.57142857</v>
      </c>
      <c r="B445" s="5">
        <f t="shared" si="77"/>
        <v>7.0614285714285696</v>
      </c>
      <c r="C445" s="6">
        <v>-0.41875445842742898</v>
      </c>
      <c r="D445">
        <v>5.6223034858703604</v>
      </c>
      <c r="E445" s="6">
        <f t="shared" si="72"/>
        <v>0.95293280314465756</v>
      </c>
      <c r="F445" s="6">
        <f t="shared" si="73"/>
        <v>0.94834857378755255</v>
      </c>
      <c r="G445" s="6">
        <f t="shared" si="74"/>
        <v>9.3359037614200502E-2</v>
      </c>
      <c r="H445" t="str">
        <f t="shared" si="75"/>
        <v>0,948348573787553+0,0933590376142005i</v>
      </c>
      <c r="I445" t="str">
        <f t="shared" si="78"/>
        <v>403,728264418585+820,10579785835i</v>
      </c>
      <c r="J445" s="6">
        <f t="shared" si="79"/>
        <v>403.72826441858501</v>
      </c>
      <c r="K445" s="6">
        <f t="shared" si="80"/>
        <v>820.10579785835</v>
      </c>
      <c r="L445" s="6">
        <f t="shared" si="76"/>
        <v>18.484078754900043</v>
      </c>
      <c r="M445" s="6">
        <f t="shared" si="81"/>
        <v>914.09519809006963</v>
      </c>
      <c r="N445">
        <f t="shared" si="82"/>
        <v>26.212401739451174</v>
      </c>
      <c r="O445">
        <f t="shared" si="83"/>
        <v>0.49228802609723482</v>
      </c>
    </row>
    <row r="446" spans="1:15" x14ac:dyDescent="0.35">
      <c r="A446">
        <v>7077142.8571428601</v>
      </c>
      <c r="B446" s="5">
        <f t="shared" si="77"/>
        <v>7.0771428571428601</v>
      </c>
      <c r="C446" s="6">
        <v>-0.41413947939872697</v>
      </c>
      <c r="D446">
        <v>5.7498116493225098</v>
      </c>
      <c r="E446" s="6">
        <f t="shared" si="72"/>
        <v>0.95343924907026245</v>
      </c>
      <c r="F446" s="6">
        <f t="shared" si="73"/>
        <v>0.94864235899858806</v>
      </c>
      <c r="G446" s="6">
        <f t="shared" si="74"/>
        <v>9.5520031308934827E-2</v>
      </c>
      <c r="H446" t="str">
        <f t="shared" si="75"/>
        <v>0,948642358998588+0,0955200313089348i</v>
      </c>
      <c r="I446" t="str">
        <f t="shared" si="78"/>
        <v>386,652119205254+812,128892299625i</v>
      </c>
      <c r="J446" s="6">
        <f t="shared" si="79"/>
        <v>386.652119205254</v>
      </c>
      <c r="K446" s="6">
        <f t="shared" si="80"/>
        <v>812.12889229962502</v>
      </c>
      <c r="L446" s="6">
        <f t="shared" si="76"/>
        <v>18.263646703602756</v>
      </c>
      <c r="M446" s="6">
        <f t="shared" si="81"/>
        <v>899.47384564184517</v>
      </c>
      <c r="N446">
        <f t="shared" si="82"/>
        <v>25.46085385899568</v>
      </c>
      <c r="O446">
        <f t="shared" si="83"/>
        <v>0.47609698764737879</v>
      </c>
    </row>
    <row r="447" spans="1:15" x14ac:dyDescent="0.35">
      <c r="A447">
        <v>7092857.1428571399</v>
      </c>
      <c r="B447" s="5">
        <f t="shared" si="77"/>
        <v>7.0928571428571399</v>
      </c>
      <c r="C447" s="6">
        <v>-0.40733429789543202</v>
      </c>
      <c r="D447">
        <v>5.7357611656189</v>
      </c>
      <c r="E447" s="6">
        <f t="shared" si="72"/>
        <v>0.95418653804114217</v>
      </c>
      <c r="F447" s="6">
        <f t="shared" si="73"/>
        <v>0.94940930215424135</v>
      </c>
      <c r="G447" s="6">
        <f t="shared" si="74"/>
        <v>9.5362080314643508E-2</v>
      </c>
      <c r="H447" t="str">
        <f t="shared" si="75"/>
        <v>0,949409302154241+0,0953620803146435i</v>
      </c>
      <c r="I447" t="str">
        <f t="shared" si="78"/>
        <v>384,130265085965+818,32366361825i</v>
      </c>
      <c r="J447" s="6">
        <f t="shared" si="79"/>
        <v>384.13026508596499</v>
      </c>
      <c r="K447" s="6">
        <f t="shared" si="80"/>
        <v>818.32366361824995</v>
      </c>
      <c r="L447" s="6">
        <f t="shared" si="76"/>
        <v>18.362186563196673</v>
      </c>
      <c r="M447" s="6">
        <f t="shared" si="81"/>
        <v>903.99650386083272</v>
      </c>
      <c r="N447">
        <f t="shared" si="82"/>
        <v>25.147737071572696</v>
      </c>
      <c r="O447">
        <f t="shared" si="83"/>
        <v>0.4694111659774301</v>
      </c>
    </row>
    <row r="448" spans="1:15" x14ac:dyDescent="0.35">
      <c r="A448">
        <v>7108571.42857143</v>
      </c>
      <c r="B448" s="5">
        <f t="shared" si="77"/>
        <v>7.1085714285714303</v>
      </c>
      <c r="C448" s="6">
        <v>-0.408531844615936</v>
      </c>
      <c r="D448">
        <v>5.54437208175659</v>
      </c>
      <c r="E448" s="6">
        <f t="shared" si="72"/>
        <v>0.95405499087231516</v>
      </c>
      <c r="F448" s="6">
        <f t="shared" si="73"/>
        <v>0.94959161737030018</v>
      </c>
      <c r="G448" s="6">
        <f t="shared" si="74"/>
        <v>9.2177469201701723E-2</v>
      </c>
      <c r="H448" t="str">
        <f t="shared" si="75"/>
        <v>0,9495916173703+0,0921774692017017i</v>
      </c>
      <c r="I448" t="str">
        <f t="shared" si="78"/>
        <v>406,693190936149+835,115517420725i</v>
      </c>
      <c r="J448" s="6">
        <f t="shared" si="79"/>
        <v>406.69319093614899</v>
      </c>
      <c r="K448" s="6">
        <f t="shared" si="80"/>
        <v>835.11551742072504</v>
      </c>
      <c r="L448" s="6">
        <f t="shared" si="76"/>
        <v>18.697550731887013</v>
      </c>
      <c r="M448" s="6">
        <f t="shared" si="81"/>
        <v>928.87958261052995</v>
      </c>
      <c r="N448">
        <f t="shared" si="82"/>
        <v>25.967547492134436</v>
      </c>
      <c r="O448">
        <f t="shared" si="83"/>
        <v>0.48699034139879355</v>
      </c>
    </row>
    <row r="449" spans="1:15" x14ac:dyDescent="0.35">
      <c r="A449">
        <v>7124285.7142857099</v>
      </c>
      <c r="B449" s="5">
        <f t="shared" si="77"/>
        <v>7.1242857142857101</v>
      </c>
      <c r="C449" s="6">
        <v>-0.41336241364479098</v>
      </c>
      <c r="D449">
        <v>5.4850974082946804</v>
      </c>
      <c r="E449" s="6">
        <f t="shared" si="72"/>
        <v>0.95352455042241757</v>
      </c>
      <c r="F449" s="6">
        <f t="shared" si="73"/>
        <v>0.94915845861160941</v>
      </c>
      <c r="G449" s="6">
        <f t="shared" si="74"/>
        <v>9.1144328975024058E-2</v>
      </c>
      <c r="H449" t="str">
        <f t="shared" si="75"/>
        <v>0,949158458611609+0,0911443289750241i</v>
      </c>
      <c r="I449" t="str">
        <f t="shared" si="78"/>
        <v>416,772276887866+836,789066564435i</v>
      </c>
      <c r="J449" s="6">
        <f t="shared" si="79"/>
        <v>416.77227688786598</v>
      </c>
      <c r="K449" s="6">
        <f t="shared" si="80"/>
        <v>836.78906656443496</v>
      </c>
      <c r="L449" s="6">
        <f t="shared" si="76"/>
        <v>18.693695635144486</v>
      </c>
      <c r="M449" s="6">
        <f t="shared" si="81"/>
        <v>934.83424878642222</v>
      </c>
      <c r="N449">
        <f t="shared" si="82"/>
        <v>26.478070546499598</v>
      </c>
      <c r="O449">
        <f t="shared" si="83"/>
        <v>0.49806133175112827</v>
      </c>
    </row>
    <row r="450" spans="1:15" x14ac:dyDescent="0.35">
      <c r="A450">
        <v>7140000</v>
      </c>
      <c r="B450" s="5">
        <f t="shared" si="77"/>
        <v>7.14</v>
      </c>
      <c r="C450" s="6">
        <v>-0.414208233356476</v>
      </c>
      <c r="D450">
        <v>5.55771827697754</v>
      </c>
      <c r="E450" s="6">
        <f t="shared" ref="E450:E513" si="84">POWER(10,C450/20)</f>
        <v>0.95343170206412553</v>
      </c>
      <c r="F450" s="6">
        <f t="shared" ref="F450:F513" si="85">E450*COS(3.14159*D450/180)</f>
        <v>0.94894976144331933</v>
      </c>
      <c r="G450" s="6">
        <f t="shared" ref="G450:G513" si="86">E450*SIN(3.14159*D450/180)</f>
        <v>9.2338295184408184E-2</v>
      </c>
      <c r="H450" t="str">
        <f t="shared" ref="H450:H513" si="87">COMPLEX(F450,G450)</f>
        <v>0,948949761443319+0,0923382951844082i</v>
      </c>
      <c r="I450" t="str">
        <f t="shared" si="78"/>
        <v>408,569911106867+829,448892142975i</v>
      </c>
      <c r="J450" s="6">
        <f t="shared" si="79"/>
        <v>408.56991110686698</v>
      </c>
      <c r="K450" s="6">
        <f t="shared" si="80"/>
        <v>829.44889214297496</v>
      </c>
      <c r="L450" s="6">
        <f t="shared" ref="L450:L513" si="88">1000000*K450/(6.28318*A450)</f>
        <v>18.488935956803168</v>
      </c>
      <c r="M450" s="6">
        <f t="shared" si="81"/>
        <v>924.61604838932021</v>
      </c>
      <c r="N450">
        <f t="shared" si="82"/>
        <v>26.225865362604086</v>
      </c>
      <c r="O450">
        <f t="shared" si="83"/>
        <v>0.49257997084218225</v>
      </c>
    </row>
    <row r="451" spans="1:15" x14ac:dyDescent="0.35">
      <c r="A451">
        <v>7155714.2857142901</v>
      </c>
      <c r="B451" s="5">
        <f t="shared" ref="B451:B514" si="89">A451/1000000</f>
        <v>7.1557142857142901</v>
      </c>
      <c r="C451" s="6">
        <v>-0.41326463222503701</v>
      </c>
      <c r="D451">
        <v>5.7333669662475604</v>
      </c>
      <c r="E451" s="6">
        <f t="shared" si="84"/>
        <v>0.95353528478734784</v>
      </c>
      <c r="F451" s="6">
        <f t="shared" si="85"/>
        <v>0.94876529078035399</v>
      </c>
      <c r="G451" s="6">
        <f t="shared" si="86"/>
        <v>9.5257347984073301E-2</v>
      </c>
      <c r="H451" t="str">
        <f t="shared" si="87"/>
        <v>0,948765290780354+0,0952573479840733i</v>
      </c>
      <c r="I451" t="str">
        <f t="shared" ref="I451:I514" si="90">IMPRODUCT(COMPLEX(50,0),IMDIV(IMSUM(COMPLEX(1,0),H451),IMSUB(COMPLEX(1,0),H451)))</f>
        <v>387,942509156432+814,23789901663i</v>
      </c>
      <c r="J451" s="6">
        <f t="shared" ref="J451:J514" si="91">IMREAL(I451)</f>
        <v>387.94250915643198</v>
      </c>
      <c r="K451" s="6">
        <f t="shared" ref="K451:K514" si="92">IMAGINARY(I451)</f>
        <v>814.23789901662997</v>
      </c>
      <c r="L451" s="6">
        <f t="shared" si="88"/>
        <v>18.110015404058529</v>
      </c>
      <c r="M451" s="6">
        <f t="shared" ref="M451:M514" si="93">SQRT(POWER(J451,2)+POWER(K451,2))</f>
        <v>901.93278386230315</v>
      </c>
      <c r="N451">
        <f t="shared" ref="N451:N514" si="94">57.3*ATAN2(K451,J451)</f>
        <v>25.477276216543743</v>
      </c>
      <c r="O451">
        <f t="shared" ref="O451:O514" si="95">J451/ABS(K451)</f>
        <v>0.47644860258280441</v>
      </c>
    </row>
    <row r="452" spans="1:15" x14ac:dyDescent="0.35">
      <c r="A452">
        <v>7171428.57142857</v>
      </c>
      <c r="B452" s="5">
        <f t="shared" si="89"/>
        <v>7.1714285714285699</v>
      </c>
      <c r="C452" s="6">
        <v>-0.41277351975441001</v>
      </c>
      <c r="D452">
        <v>5.76302146911621</v>
      </c>
      <c r="E452" s="6">
        <f t="shared" si="84"/>
        <v>0.95358920054362406</v>
      </c>
      <c r="F452" s="6">
        <f t="shared" si="85"/>
        <v>0.94876950477660305</v>
      </c>
      <c r="G452" s="6">
        <f t="shared" si="86"/>
        <v>9.575379992139943E-2</v>
      </c>
      <c r="H452" t="str">
        <f t="shared" si="87"/>
        <v>0,948769504776603+0,0957537999213994i</v>
      </c>
      <c r="I452" t="str">
        <f t="shared" si="90"/>
        <v>384,401408772053+811,93018727909i</v>
      </c>
      <c r="J452" s="6">
        <f t="shared" si="91"/>
        <v>384.401408772053</v>
      </c>
      <c r="K452" s="6">
        <f t="shared" si="92"/>
        <v>811.93018727908998</v>
      </c>
      <c r="L452" s="6">
        <f t="shared" si="88"/>
        <v>18.019117197327628</v>
      </c>
      <c r="M452" s="6">
        <f t="shared" si="93"/>
        <v>898.32904443805955</v>
      </c>
      <c r="N452">
        <f t="shared" si="94"/>
        <v>25.336681089736761</v>
      </c>
      <c r="O452">
        <f t="shared" si="95"/>
        <v>0.47344145444357055</v>
      </c>
    </row>
    <row r="453" spans="1:15" x14ac:dyDescent="0.35">
      <c r="A453">
        <v>7187142.8571428601</v>
      </c>
      <c r="B453" s="5">
        <f t="shared" si="89"/>
        <v>7.1871428571428604</v>
      </c>
      <c r="C453" s="6">
        <v>-0.41195803880691501</v>
      </c>
      <c r="D453">
        <v>5.7706260681152299</v>
      </c>
      <c r="E453" s="6">
        <f t="shared" si="84"/>
        <v>0.95367873314911189</v>
      </c>
      <c r="F453" s="6">
        <f t="shared" si="85"/>
        <v>0.948845866369324</v>
      </c>
      <c r="G453" s="6">
        <f t="shared" si="86"/>
        <v>9.5888726838673791E-2</v>
      </c>
      <c r="H453" t="str">
        <f t="shared" si="87"/>
        <v>0,948845866369324+0,0958887268386738i</v>
      </c>
      <c r="I453" t="str">
        <f t="shared" si="90"/>
        <v>383,091441755027+811,83247583557i</v>
      </c>
      <c r="J453" s="6">
        <f t="shared" si="91"/>
        <v>383.09144175502701</v>
      </c>
      <c r="K453" s="6">
        <f t="shared" si="92"/>
        <v>811.83247583556999</v>
      </c>
      <c r="L453" s="6">
        <f t="shared" si="88"/>
        <v>17.977555642998752</v>
      </c>
      <c r="M453" s="6">
        <f t="shared" si="93"/>
        <v>897.68091300152787</v>
      </c>
      <c r="N453">
        <f t="shared" si="94"/>
        <v>25.263775274657775</v>
      </c>
      <c r="O453">
        <f t="shared" si="95"/>
        <v>0.47188484466667113</v>
      </c>
    </row>
    <row r="454" spans="1:15" x14ac:dyDescent="0.35">
      <c r="A454">
        <v>7202857.1428571399</v>
      </c>
      <c r="B454" s="5">
        <f t="shared" si="89"/>
        <v>7.2028571428571402</v>
      </c>
      <c r="C454" s="6">
        <v>-0.40828317403793302</v>
      </c>
      <c r="D454">
        <v>5.6092848777770996</v>
      </c>
      <c r="E454" s="6">
        <f t="shared" si="84"/>
        <v>0.95408230515007209</v>
      </c>
      <c r="F454" s="6">
        <f t="shared" si="85"/>
        <v>0.9495137598118335</v>
      </c>
      <c r="G454" s="6">
        <f t="shared" si="86"/>
        <v>9.3255910957273536E-2</v>
      </c>
      <c r="H454" t="str">
        <f t="shared" si="87"/>
        <v>0,949513759811834+0,0932559109572735i</v>
      </c>
      <c r="I454" t="str">
        <f t="shared" si="90"/>
        <v>398,94514481542+829,271268638075i</v>
      </c>
      <c r="J454" s="6">
        <f t="shared" si="91"/>
        <v>398.94514481542001</v>
      </c>
      <c r="K454" s="6">
        <f t="shared" si="92"/>
        <v>829.27126863807496</v>
      </c>
      <c r="L454" s="6">
        <f t="shared" si="88"/>
        <v>18.323663850499308</v>
      </c>
      <c r="M454" s="6">
        <f t="shared" si="93"/>
        <v>920.24348167232279</v>
      </c>
      <c r="N454">
        <f t="shared" si="94"/>
        <v>25.693131227713764</v>
      </c>
      <c r="O454">
        <f t="shared" si="95"/>
        <v>0.48107918349880108</v>
      </c>
    </row>
    <row r="455" spans="1:15" x14ac:dyDescent="0.35">
      <c r="A455">
        <v>7218571.42857143</v>
      </c>
      <c r="B455" s="5">
        <f t="shared" si="89"/>
        <v>7.2185714285714297</v>
      </c>
      <c r="C455" s="6">
        <v>-0.40155693888664201</v>
      </c>
      <c r="D455">
        <v>5.5125608444213903</v>
      </c>
      <c r="E455" s="6">
        <f t="shared" si="84"/>
        <v>0.9548214196926148</v>
      </c>
      <c r="F455" s="6">
        <f t="shared" si="85"/>
        <v>0.95040553311125331</v>
      </c>
      <c r="G455" s="6">
        <f t="shared" si="86"/>
        <v>9.1723858048682841E-2</v>
      </c>
      <c r="H455" t="str">
        <f t="shared" si="87"/>
        <v>0,950405533111253+0,0917238580486828i</v>
      </c>
      <c r="I455" t="str">
        <f t="shared" si="90"/>
        <v>406,130108025588+843,60244004886i</v>
      </c>
      <c r="J455" s="6">
        <f t="shared" si="91"/>
        <v>406.13010802558802</v>
      </c>
      <c r="K455" s="6">
        <f t="shared" si="92"/>
        <v>843.60244004885999</v>
      </c>
      <c r="L455" s="6">
        <f t="shared" si="88"/>
        <v>18.599748312299049</v>
      </c>
      <c r="M455" s="6">
        <f t="shared" si="93"/>
        <v>936.2727922466114</v>
      </c>
      <c r="N455">
        <f t="shared" si="94"/>
        <v>25.709154252545758</v>
      </c>
      <c r="O455">
        <f t="shared" si="95"/>
        <v>0.4814235814705155</v>
      </c>
    </row>
    <row r="456" spans="1:15" x14ac:dyDescent="0.35">
      <c r="A456">
        <v>7234285.7142857099</v>
      </c>
      <c r="B456" s="5">
        <f t="shared" si="89"/>
        <v>7.2342857142857095</v>
      </c>
      <c r="C456" s="6">
        <v>-0.39892965555191001</v>
      </c>
      <c r="D456">
        <v>5.51052045822144</v>
      </c>
      <c r="E456" s="6">
        <f t="shared" si="84"/>
        <v>0.95511027505936086</v>
      </c>
      <c r="F456" s="6">
        <f t="shared" si="85"/>
        <v>0.95069631937391319</v>
      </c>
      <c r="G456" s="6">
        <f t="shared" si="86"/>
        <v>9.1717751023792607E-2</v>
      </c>
      <c r="H456" t="str">
        <f t="shared" si="87"/>
        <v>0,950696319373913+0,0917177510237926i</v>
      </c>
      <c r="I456" t="str">
        <f t="shared" si="90"/>
        <v>404,705212496863+845,870712681475i</v>
      </c>
      <c r="J456" s="6">
        <f t="shared" si="91"/>
        <v>404.705212496863</v>
      </c>
      <c r="K456" s="6">
        <f t="shared" si="92"/>
        <v>845.87071268147497</v>
      </c>
      <c r="L456" s="6">
        <f t="shared" si="88"/>
        <v>18.609248261597639</v>
      </c>
      <c r="M456" s="6">
        <f t="shared" si="93"/>
        <v>937.70121659001666</v>
      </c>
      <c r="N456">
        <f t="shared" si="94"/>
        <v>25.570577248503103</v>
      </c>
      <c r="O456">
        <f t="shared" si="95"/>
        <v>0.47844807300860015</v>
      </c>
    </row>
    <row r="457" spans="1:15" x14ac:dyDescent="0.35">
      <c r="A457">
        <v>7250000</v>
      </c>
      <c r="B457" s="5">
        <f t="shared" si="89"/>
        <v>7.25</v>
      </c>
      <c r="C457" s="6">
        <v>-0.39873102307319602</v>
      </c>
      <c r="D457">
        <v>5.5440516471862802</v>
      </c>
      <c r="E457" s="6">
        <f t="shared" si="84"/>
        <v>0.95513211716173074</v>
      </c>
      <c r="F457" s="6">
        <f t="shared" si="85"/>
        <v>0.95066422060138722</v>
      </c>
      <c r="G457" s="6">
        <f t="shared" si="86"/>
        <v>9.2276220675790541E-2</v>
      </c>
      <c r="H457" t="str">
        <f t="shared" si="87"/>
        <v>0,950664220601387+0,0922762206757905i</v>
      </c>
      <c r="I457" t="str">
        <f t="shared" si="90"/>
        <v>400,59950441309+842,78833358804i</v>
      </c>
      <c r="J457" s="6">
        <f t="shared" si="91"/>
        <v>400.59950441309002</v>
      </c>
      <c r="K457" s="6">
        <f t="shared" si="92"/>
        <v>842.78833358804002</v>
      </c>
      <c r="L457" s="6">
        <f t="shared" si="88"/>
        <v>18.501247250882294</v>
      </c>
      <c r="M457" s="6">
        <f t="shared" si="93"/>
        <v>933.15172301620851</v>
      </c>
      <c r="N457">
        <f t="shared" si="94"/>
        <v>25.424845260500305</v>
      </c>
      <c r="O457">
        <f t="shared" si="95"/>
        <v>0.4753263523565876</v>
      </c>
    </row>
    <row r="458" spans="1:15" x14ac:dyDescent="0.35">
      <c r="A458">
        <v>7265714.2857142901</v>
      </c>
      <c r="B458" s="5">
        <f t="shared" si="89"/>
        <v>7.2657142857142905</v>
      </c>
      <c r="C458" s="6">
        <v>-0.40964323282241799</v>
      </c>
      <c r="D458">
        <v>5.6454453468322798</v>
      </c>
      <c r="E458" s="6">
        <f t="shared" si="84"/>
        <v>0.95393292420140463</v>
      </c>
      <c r="F458" s="6">
        <f t="shared" si="85"/>
        <v>0.94930605875909047</v>
      </c>
      <c r="G458" s="6">
        <f t="shared" si="86"/>
        <v>9.384045331692073E-2</v>
      </c>
      <c r="H458" t="str">
        <f t="shared" si="87"/>
        <v>0,94930605875909+0,0938404533169207i</v>
      </c>
      <c r="I458" t="str">
        <f t="shared" si="90"/>
        <v>395,625514564373+824,90528991579i</v>
      </c>
      <c r="J458" s="6">
        <f t="shared" si="91"/>
        <v>395.62551456437302</v>
      </c>
      <c r="K458" s="6">
        <f t="shared" si="92"/>
        <v>824.90528991579004</v>
      </c>
      <c r="L458" s="6">
        <f t="shared" si="88"/>
        <v>18.069505654110639</v>
      </c>
      <c r="M458" s="6">
        <f t="shared" si="93"/>
        <v>914.87063845408136</v>
      </c>
      <c r="N458">
        <f t="shared" si="94"/>
        <v>25.6243165258754</v>
      </c>
      <c r="O458">
        <f t="shared" si="95"/>
        <v>0.47960113651927266</v>
      </c>
    </row>
    <row r="459" spans="1:15" x14ac:dyDescent="0.35">
      <c r="A459">
        <v>7281428.57142857</v>
      </c>
      <c r="B459" s="5">
        <f t="shared" si="89"/>
        <v>7.2814285714285703</v>
      </c>
      <c r="C459" s="6">
        <v>-0.40396174788474998</v>
      </c>
      <c r="D459">
        <v>5.5790715217590297</v>
      </c>
      <c r="E459" s="6">
        <f t="shared" si="84"/>
        <v>0.95455710073343392</v>
      </c>
      <c r="F459" s="6">
        <f t="shared" si="85"/>
        <v>0.95003535016686314</v>
      </c>
      <c r="G459" s="6">
        <f t="shared" si="86"/>
        <v>9.2801357716064375E-2</v>
      </c>
      <c r="H459" t="str">
        <f t="shared" si="87"/>
        <v>0,950035350166863+0,0928013577160644i</v>
      </c>
      <c r="I459" t="str">
        <f t="shared" si="90"/>
        <v>399,785190954632+835,40416155356i</v>
      </c>
      <c r="J459" s="6">
        <f t="shared" si="91"/>
        <v>399.78519095463201</v>
      </c>
      <c r="K459" s="6">
        <f t="shared" si="92"/>
        <v>835.40416155356002</v>
      </c>
      <c r="L459" s="6">
        <f t="shared" si="88"/>
        <v>18.259990164294024</v>
      </c>
      <c r="M459" s="6">
        <f t="shared" si="93"/>
        <v>926.13622758622182</v>
      </c>
      <c r="N459">
        <f t="shared" si="94"/>
        <v>25.575470732750684</v>
      </c>
      <c r="O459">
        <f t="shared" si="95"/>
        <v>0.4785530278077274</v>
      </c>
    </row>
    <row r="460" spans="1:15" x14ac:dyDescent="0.35">
      <c r="A460">
        <v>7297142.8571428601</v>
      </c>
      <c r="B460" s="5">
        <f t="shared" si="89"/>
        <v>7.2971428571428598</v>
      </c>
      <c r="C460" s="6">
        <v>-0.40216186642646801</v>
      </c>
      <c r="D460">
        <v>5.5709042549133301</v>
      </c>
      <c r="E460" s="6">
        <f t="shared" si="84"/>
        <v>0.9547549236071744</v>
      </c>
      <c r="F460" s="6">
        <f t="shared" si="85"/>
        <v>0.95024545746133382</v>
      </c>
      <c r="G460" s="6">
        <f t="shared" si="86"/>
        <v>9.2685137569309309E-2</v>
      </c>
      <c r="H460" t="str">
        <f t="shared" si="87"/>
        <v>0,950245457461334+0,0926851375693093i</v>
      </c>
      <c r="I460" t="str">
        <f t="shared" si="90"/>
        <v>399,614324922284+837,563033087255i</v>
      </c>
      <c r="J460" s="6">
        <f t="shared" si="91"/>
        <v>399.61432492228403</v>
      </c>
      <c r="K460" s="6">
        <f t="shared" si="92"/>
        <v>837.56303308725501</v>
      </c>
      <c r="L460" s="6">
        <f t="shared" si="88"/>
        <v>18.267753841782294</v>
      </c>
      <c r="M460" s="6">
        <f t="shared" si="93"/>
        <v>928.01047573689323</v>
      </c>
      <c r="N460">
        <f t="shared" si="94"/>
        <v>25.508412780664681</v>
      </c>
      <c r="O460">
        <f t="shared" si="95"/>
        <v>0.4771155234123774</v>
      </c>
    </row>
    <row r="461" spans="1:15" x14ac:dyDescent="0.35">
      <c r="A461">
        <v>7312857.1428571399</v>
      </c>
      <c r="B461" s="5">
        <f t="shared" si="89"/>
        <v>7.3128571428571396</v>
      </c>
      <c r="C461" s="6">
        <v>-0.40810999274253801</v>
      </c>
      <c r="D461">
        <v>5.5617198944091797</v>
      </c>
      <c r="E461" s="6">
        <f t="shared" si="84"/>
        <v>0.95410132805545123</v>
      </c>
      <c r="F461" s="6">
        <f t="shared" si="85"/>
        <v>0.94960978374675098</v>
      </c>
      <c r="G461" s="6">
        <f t="shared" si="86"/>
        <v>9.2469469608214408E-2</v>
      </c>
      <c r="H461" t="str">
        <f t="shared" si="87"/>
        <v>0,949609783746751+0,0924694696082144i</v>
      </c>
      <c r="I461" t="str">
        <f t="shared" si="90"/>
        <v>404,38440826817+833,82625348608i</v>
      </c>
      <c r="J461" s="6">
        <f t="shared" si="91"/>
        <v>404.38440826816998</v>
      </c>
      <c r="K461" s="6">
        <f t="shared" si="92"/>
        <v>833.82625348607996</v>
      </c>
      <c r="L461" s="6">
        <f t="shared" si="88"/>
        <v>18.147172770236828</v>
      </c>
      <c r="M461" s="6">
        <f t="shared" si="93"/>
        <v>926.71083443166378</v>
      </c>
      <c r="N461">
        <f t="shared" si="94"/>
        <v>25.874104727077111</v>
      </c>
      <c r="O461">
        <f t="shared" si="95"/>
        <v>0.48497442552031717</v>
      </c>
    </row>
    <row r="462" spans="1:15" x14ac:dyDescent="0.35">
      <c r="A462">
        <v>7328571.42857143</v>
      </c>
      <c r="B462" s="5">
        <f t="shared" si="89"/>
        <v>7.3285714285714301</v>
      </c>
      <c r="C462" s="6">
        <v>-0.40462043881416299</v>
      </c>
      <c r="D462">
        <v>5.5134005546569798</v>
      </c>
      <c r="E462" s="6">
        <f t="shared" si="84"/>
        <v>0.95448471502628673</v>
      </c>
      <c r="F462" s="6">
        <f t="shared" si="85"/>
        <v>0.95006904174173823</v>
      </c>
      <c r="G462" s="6">
        <f t="shared" si="86"/>
        <v>9.1705436822180561E-2</v>
      </c>
      <c r="H462" t="str">
        <f t="shared" si="87"/>
        <v>0,950069041741738+0,0917054368221806i</v>
      </c>
      <c r="I462" t="str">
        <f t="shared" si="90"/>
        <v>407,956658030917+841,10373274084i</v>
      </c>
      <c r="J462" s="6">
        <f t="shared" si="91"/>
        <v>407.95665803091703</v>
      </c>
      <c r="K462" s="6">
        <f t="shared" si="92"/>
        <v>841.10373274083997</v>
      </c>
      <c r="L462" s="6">
        <f t="shared" si="88"/>
        <v>18.26630620922494</v>
      </c>
      <c r="M462" s="6">
        <f t="shared" si="93"/>
        <v>934.81769562964996</v>
      </c>
      <c r="N462">
        <f t="shared" si="94"/>
        <v>25.876468443651952</v>
      </c>
      <c r="O462">
        <f t="shared" si="95"/>
        <v>0.48502538052178185</v>
      </c>
    </row>
    <row r="463" spans="1:15" x14ac:dyDescent="0.35">
      <c r="A463">
        <v>7344285.7142857099</v>
      </c>
      <c r="B463" s="5">
        <f t="shared" si="89"/>
        <v>7.3442857142857099</v>
      </c>
      <c r="C463" s="6">
        <v>-0.39394468069076499</v>
      </c>
      <c r="D463">
        <v>5.4271368980407697</v>
      </c>
      <c r="E463" s="6">
        <f t="shared" si="84"/>
        <v>0.95565858587567754</v>
      </c>
      <c r="F463" s="6">
        <f t="shared" si="85"/>
        <v>0.9513746438129127</v>
      </c>
      <c r="G463" s="6">
        <f t="shared" si="86"/>
        <v>9.0385949504074928E-2</v>
      </c>
      <c r="H463" t="str">
        <f t="shared" si="87"/>
        <v>0,951374643812913+0,0903859495040749i</v>
      </c>
      <c r="I463" t="str">
        <f t="shared" si="90"/>
        <v>411,601935224594+858,036474790355i</v>
      </c>
      <c r="J463" s="6">
        <f t="shared" si="91"/>
        <v>411.601935224594</v>
      </c>
      <c r="K463" s="6">
        <f t="shared" si="92"/>
        <v>858.03647479035499</v>
      </c>
      <c r="L463" s="6">
        <f t="shared" si="88"/>
        <v>18.594165175031769</v>
      </c>
      <c r="M463" s="6">
        <f t="shared" si="93"/>
        <v>951.6526389136377</v>
      </c>
      <c r="N463">
        <f t="shared" si="94"/>
        <v>25.62902167103638</v>
      </c>
      <c r="O463">
        <f t="shared" si="95"/>
        <v>0.47970214241202414</v>
      </c>
    </row>
    <row r="464" spans="1:15" x14ac:dyDescent="0.35">
      <c r="A464">
        <v>7360000</v>
      </c>
      <c r="B464" s="5">
        <f t="shared" si="89"/>
        <v>7.36</v>
      </c>
      <c r="C464" s="6">
        <v>-0.40301838517188998</v>
      </c>
      <c r="D464">
        <v>5.4515757560729998</v>
      </c>
      <c r="E464" s="6">
        <f t="shared" si="84"/>
        <v>0.95466077951777473</v>
      </c>
      <c r="F464" s="6">
        <f t="shared" si="85"/>
        <v>0.95034271107601109</v>
      </c>
      <c r="G464" s="6">
        <f t="shared" si="86"/>
        <v>9.0696942915307374E-2</v>
      </c>
      <c r="H464" t="str">
        <f t="shared" si="87"/>
        <v>0,950342711076011+0,0906969429153074i</v>
      </c>
      <c r="I464" t="str">
        <f t="shared" si="90"/>
        <v>414,443531159341+848,286512326955i</v>
      </c>
      <c r="J464" s="6">
        <f t="shared" si="91"/>
        <v>414.44353115934098</v>
      </c>
      <c r="K464" s="6">
        <f t="shared" si="92"/>
        <v>848.28651232695495</v>
      </c>
      <c r="L464" s="6">
        <f t="shared" si="88"/>
        <v>18.343628482653788</v>
      </c>
      <c r="M464" s="6">
        <f t="shared" si="93"/>
        <v>944.11516644721519</v>
      </c>
      <c r="N464">
        <f t="shared" si="94"/>
        <v>26.040457318974923</v>
      </c>
      <c r="O464">
        <f t="shared" si="95"/>
        <v>0.4885655083946473</v>
      </c>
    </row>
    <row r="465" spans="1:15" x14ac:dyDescent="0.35">
      <c r="A465">
        <v>7375714.2857142901</v>
      </c>
      <c r="B465" s="5">
        <f t="shared" si="89"/>
        <v>7.3757142857142899</v>
      </c>
      <c r="C465" s="6">
        <v>-0.40280127525329601</v>
      </c>
      <c r="D465">
        <v>5.4900627136230504</v>
      </c>
      <c r="E465" s="6">
        <f t="shared" si="84"/>
        <v>0.95468464223341687</v>
      </c>
      <c r="F465" s="6">
        <f t="shared" si="85"/>
        <v>0.9503053266568019</v>
      </c>
      <c r="G465" s="6">
        <f t="shared" si="86"/>
        <v>9.1337573013826695E-2</v>
      </c>
      <c r="H465" t="str">
        <f t="shared" si="87"/>
        <v>0,950305326656802+0,0913375730138267i</v>
      </c>
      <c r="I465" t="str">
        <f t="shared" si="90"/>
        <v>409,620374387782+844,770811035675i</v>
      </c>
      <c r="J465" s="6">
        <f t="shared" si="91"/>
        <v>409.62037438778202</v>
      </c>
      <c r="K465" s="6">
        <f t="shared" si="92"/>
        <v>844.77081103567502</v>
      </c>
      <c r="L465" s="6">
        <f t="shared" si="88"/>
        <v>18.228683855226762</v>
      </c>
      <c r="M465" s="6">
        <f t="shared" si="93"/>
        <v>938.84321070744227</v>
      </c>
      <c r="N465">
        <f t="shared" si="94"/>
        <v>25.870158276904302</v>
      </c>
      <c r="O465">
        <f t="shared" si="95"/>
        <v>0.48488935583083681</v>
      </c>
    </row>
    <row r="466" spans="1:15" x14ac:dyDescent="0.35">
      <c r="A466">
        <v>7391428.57142857</v>
      </c>
      <c r="B466" s="5">
        <f t="shared" si="89"/>
        <v>7.3914285714285697</v>
      </c>
      <c r="C466" s="6">
        <v>-0.40357920527458202</v>
      </c>
      <c r="D466">
        <v>5.4664502143859899</v>
      </c>
      <c r="E466" s="6">
        <f t="shared" si="84"/>
        <v>0.95459914211564545</v>
      </c>
      <c r="F466" s="6">
        <f t="shared" si="85"/>
        <v>0.95025777630974584</v>
      </c>
      <c r="G466" s="6">
        <f t="shared" si="86"/>
        <v>9.0937784725509535E-2</v>
      </c>
      <c r="H466" t="str">
        <f t="shared" si="87"/>
        <v>0,950257776309746+0,0909377847255095i</v>
      </c>
      <c r="I466" t="str">
        <f t="shared" si="90"/>
        <v>412,978079481749+846,40769553674i</v>
      </c>
      <c r="J466" s="6">
        <f t="shared" si="91"/>
        <v>412.97807948174898</v>
      </c>
      <c r="K466" s="6">
        <f t="shared" si="92"/>
        <v>846.40769553673999</v>
      </c>
      <c r="L466" s="6">
        <f t="shared" si="88"/>
        <v>18.225175431059473</v>
      </c>
      <c r="M466" s="6">
        <f t="shared" si="93"/>
        <v>941.78388242539415</v>
      </c>
      <c r="N466">
        <f t="shared" si="94"/>
        <v>26.010525976485912</v>
      </c>
      <c r="O466">
        <f t="shared" si="95"/>
        <v>0.48791862557424354</v>
      </c>
    </row>
    <row r="467" spans="1:15" x14ac:dyDescent="0.35">
      <c r="A467">
        <v>7407142.8571428601</v>
      </c>
      <c r="B467" s="5">
        <f t="shared" si="89"/>
        <v>7.4071428571428601</v>
      </c>
      <c r="C467" s="6">
        <v>-0.40614315867424</v>
      </c>
      <c r="D467">
        <v>5.5267190933227504</v>
      </c>
      <c r="E467" s="6">
        <f t="shared" si="84"/>
        <v>0.95431739935672388</v>
      </c>
      <c r="F467" s="6">
        <f t="shared" si="85"/>
        <v>0.94988116106128906</v>
      </c>
      <c r="G467" s="6">
        <f t="shared" si="86"/>
        <v>9.1910165791594153E-2</v>
      </c>
      <c r="H467" t="str">
        <f t="shared" si="87"/>
        <v>0,949881161061289+0,0919101657915942i</v>
      </c>
      <c r="I467" t="str">
        <f t="shared" si="90"/>
        <v>407,314688624299+838,644105498735i</v>
      </c>
      <c r="J467" s="6">
        <f t="shared" si="91"/>
        <v>407.31468862429898</v>
      </c>
      <c r="K467" s="6">
        <f t="shared" si="92"/>
        <v>838.64410549873503</v>
      </c>
      <c r="L467" s="6">
        <f t="shared" si="88"/>
        <v>18.01969669011476</v>
      </c>
      <c r="M467" s="6">
        <f t="shared" si="93"/>
        <v>932.32461688881904</v>
      </c>
      <c r="N467">
        <f t="shared" si="94"/>
        <v>25.906938367363885</v>
      </c>
      <c r="O467">
        <f t="shared" si="95"/>
        <v>0.48568240801271972</v>
      </c>
    </row>
    <row r="468" spans="1:15" x14ac:dyDescent="0.35">
      <c r="A468">
        <v>7422857.1428571399</v>
      </c>
      <c r="B468" s="5">
        <f t="shared" si="89"/>
        <v>7.4228571428571399</v>
      </c>
      <c r="C468" s="6">
        <v>-0.40573126077652</v>
      </c>
      <c r="D468">
        <v>5.4595479965209996</v>
      </c>
      <c r="E468" s="6">
        <f t="shared" si="84"/>
        <v>0.95436265559037781</v>
      </c>
      <c r="F468" s="6">
        <f t="shared" si="85"/>
        <v>0.95003331062119301</v>
      </c>
      <c r="G468" s="6">
        <f t="shared" si="86"/>
        <v>9.0800809994481382E-2</v>
      </c>
      <c r="H468" t="str">
        <f t="shared" si="87"/>
        <v>0,950033310621193+0,0908008099944814i</v>
      </c>
      <c r="I468" t="str">
        <f t="shared" si="90"/>
        <v>415,176080982223+845,330468525285i</v>
      </c>
      <c r="J468" s="6">
        <f t="shared" si="91"/>
        <v>415.17608098222303</v>
      </c>
      <c r="K468" s="6">
        <f t="shared" si="92"/>
        <v>845.33046852528503</v>
      </c>
      <c r="L468" s="6">
        <f t="shared" si="88"/>
        <v>18.124912505068909</v>
      </c>
      <c r="M468" s="6">
        <f t="shared" si="93"/>
        <v>941.78276647905136</v>
      </c>
      <c r="N468">
        <f t="shared" si="94"/>
        <v>26.159453904153061</v>
      </c>
      <c r="O468">
        <f t="shared" si="95"/>
        <v>0.49114056152088703</v>
      </c>
    </row>
    <row r="469" spans="1:15" x14ac:dyDescent="0.35">
      <c r="A469">
        <v>7438571.42857143</v>
      </c>
      <c r="B469" s="5">
        <f t="shared" si="89"/>
        <v>7.4385714285714304</v>
      </c>
      <c r="C469" s="6">
        <v>-0.40624496340751598</v>
      </c>
      <c r="D469">
        <v>5.4575557708740199</v>
      </c>
      <c r="E469" s="6">
        <f t="shared" si="84"/>
        <v>0.9543062141514087</v>
      </c>
      <c r="F469" s="6">
        <f t="shared" si="85"/>
        <v>0.9499802816835986</v>
      </c>
      <c r="G469" s="6">
        <f t="shared" si="86"/>
        <v>9.0762408409786499E-2</v>
      </c>
      <c r="H469" t="str">
        <f t="shared" si="87"/>
        <v>0,949980281683599+0,0907624084097865i</v>
      </c>
      <c r="I469" t="str">
        <f t="shared" si="90"/>
        <v>415,742181969616+845,104361967805i</v>
      </c>
      <c r="J469" s="6">
        <f t="shared" si="91"/>
        <v>415.74218196961601</v>
      </c>
      <c r="K469" s="6">
        <f t="shared" si="92"/>
        <v>845.10436196780495</v>
      </c>
      <c r="L469" s="6">
        <f t="shared" si="88"/>
        <v>18.081785129951761</v>
      </c>
      <c r="M469" s="6">
        <f t="shared" si="93"/>
        <v>941.82957295142739</v>
      </c>
      <c r="N469">
        <f t="shared" si="94"/>
        <v>26.196431927642298</v>
      </c>
      <c r="O469">
        <f t="shared" si="95"/>
        <v>0.4919418247961358</v>
      </c>
    </row>
    <row r="470" spans="1:15" x14ac:dyDescent="0.35">
      <c r="A470">
        <v>7454285.7142857099</v>
      </c>
      <c r="B470" s="5">
        <f t="shared" si="89"/>
        <v>7.4542857142857102</v>
      </c>
      <c r="C470" s="6">
        <v>-0.40455538034439098</v>
      </c>
      <c r="D470">
        <v>5.4267926216125497</v>
      </c>
      <c r="E470" s="6">
        <f t="shared" si="84"/>
        <v>0.95449186427065058</v>
      </c>
      <c r="F470" s="6">
        <f t="shared" si="85"/>
        <v>0.95021369471120254</v>
      </c>
      <c r="G470" s="6">
        <f t="shared" si="86"/>
        <v>9.0269891670188909E-2</v>
      </c>
      <c r="H470" t="str">
        <f t="shared" si="87"/>
        <v>0,950213694711203+0,0902698916701889i</v>
      </c>
      <c r="I470" t="str">
        <f t="shared" si="90"/>
        <v>418,474277738406+849,41274626442i</v>
      </c>
      <c r="J470" s="6">
        <f t="shared" si="91"/>
        <v>418.47427773840599</v>
      </c>
      <c r="K470" s="6">
        <f t="shared" si="92"/>
        <v>849.41274626441998</v>
      </c>
      <c r="L470" s="6">
        <f t="shared" si="88"/>
        <v>18.135654664118803</v>
      </c>
      <c r="M470" s="6">
        <f t="shared" si="93"/>
        <v>946.90164993263397</v>
      </c>
      <c r="N470">
        <f t="shared" si="94"/>
        <v>26.229696344274796</v>
      </c>
      <c r="O470">
        <f t="shared" si="95"/>
        <v>0.49266305406739919</v>
      </c>
    </row>
    <row r="471" spans="1:15" x14ac:dyDescent="0.35">
      <c r="A471">
        <v>7470000</v>
      </c>
      <c r="B471" s="5">
        <f t="shared" si="89"/>
        <v>7.47</v>
      </c>
      <c r="C471" s="6">
        <v>-0.408017307519913</v>
      </c>
      <c r="D471">
        <v>5.45345115661621</v>
      </c>
      <c r="E471" s="6">
        <f t="shared" si="84"/>
        <v>0.95411150911571097</v>
      </c>
      <c r="F471" s="6">
        <f t="shared" si="85"/>
        <v>0.94979295762042737</v>
      </c>
      <c r="G471" s="6">
        <f t="shared" si="86"/>
        <v>9.0675848392504185E-2</v>
      </c>
      <c r="H471" t="str">
        <f t="shared" si="87"/>
        <v>0,949792957620427+0,0906758483925042i</v>
      </c>
      <c r="I471" t="str">
        <f t="shared" si="90"/>
        <v>417,352812324108+844,057143134025i</v>
      </c>
      <c r="J471" s="6">
        <f t="shared" si="91"/>
        <v>417.35281232410802</v>
      </c>
      <c r="K471" s="6">
        <f t="shared" si="92"/>
        <v>844.05714313402495</v>
      </c>
      <c r="L471" s="6">
        <f t="shared" si="88"/>
        <v>17.983397597128732</v>
      </c>
      <c r="M471" s="6">
        <f t="shared" si="93"/>
        <v>941.60279886500655</v>
      </c>
      <c r="N471">
        <f t="shared" si="94"/>
        <v>26.312509368782504</v>
      </c>
      <c r="O471">
        <f t="shared" si="95"/>
        <v>0.49446037595802678</v>
      </c>
    </row>
    <row r="472" spans="1:15" x14ac:dyDescent="0.35">
      <c r="A472">
        <v>7485714.2857142901</v>
      </c>
      <c r="B472" s="5">
        <f t="shared" si="89"/>
        <v>7.4857142857142902</v>
      </c>
      <c r="C472" s="6">
        <v>-0.40135386586189298</v>
      </c>
      <c r="D472">
        <v>5.5602612495422399</v>
      </c>
      <c r="E472" s="6">
        <f t="shared" si="84"/>
        <v>0.95484374334033861</v>
      </c>
      <c r="F472" s="6">
        <f t="shared" si="85"/>
        <v>0.95035105964827582</v>
      </c>
      <c r="G472" s="6">
        <f t="shared" si="86"/>
        <v>9.2517228782479852E-2</v>
      </c>
      <c r="H472" t="str">
        <f t="shared" si="87"/>
        <v>0,950351059648276+0,0925172287824799i</v>
      </c>
      <c r="I472" t="str">
        <f t="shared" si="90"/>
        <v>400,352791169302+839,20002961336i</v>
      </c>
      <c r="J472" s="6">
        <f t="shared" si="91"/>
        <v>400.35279116930201</v>
      </c>
      <c r="K472" s="6">
        <f t="shared" si="92"/>
        <v>839.20002961336002</v>
      </c>
      <c r="L472" s="6">
        <f t="shared" si="88"/>
        <v>17.842378251934655</v>
      </c>
      <c r="M472" s="6">
        <f t="shared" si="93"/>
        <v>929.80591904983862</v>
      </c>
      <c r="N472">
        <f t="shared" si="94"/>
        <v>25.50604504779395</v>
      </c>
      <c r="O472">
        <f t="shared" si="95"/>
        <v>0.47706479628433085</v>
      </c>
    </row>
    <row r="473" spans="1:15" x14ac:dyDescent="0.35">
      <c r="A473">
        <v>7501428.57142857</v>
      </c>
      <c r="B473" s="5">
        <f t="shared" si="89"/>
        <v>7.50142857142857</v>
      </c>
      <c r="C473" s="6">
        <v>-0.398472130298615</v>
      </c>
      <c r="D473">
        <v>5.5398015975952104</v>
      </c>
      <c r="E473" s="6">
        <f t="shared" si="84"/>
        <v>0.95516058638013279</v>
      </c>
      <c r="F473" s="6">
        <f t="shared" si="85"/>
        <v>0.95069939903616119</v>
      </c>
      <c r="G473" s="6">
        <f t="shared" si="86"/>
        <v>9.2208451056945154E-2</v>
      </c>
      <c r="H473" t="str">
        <f t="shared" si="87"/>
        <v>0,950699399036161+0,0922084510569452i</v>
      </c>
      <c r="I473" t="str">
        <f t="shared" si="90"/>
        <v>400,936035814912+843,399726886705i</v>
      </c>
      <c r="J473" s="6">
        <f t="shared" si="91"/>
        <v>400.93603581491197</v>
      </c>
      <c r="K473" s="6">
        <f t="shared" si="92"/>
        <v>843.39972688670503</v>
      </c>
      <c r="L473" s="6">
        <f t="shared" si="88"/>
        <v>17.894104787987153</v>
      </c>
      <c r="M473" s="6">
        <f t="shared" si="93"/>
        <v>933.8483839079795</v>
      </c>
      <c r="N473">
        <f t="shared" si="94"/>
        <v>25.427390020947456</v>
      </c>
      <c r="O473">
        <f t="shared" si="95"/>
        <v>0.47538079872863204</v>
      </c>
    </row>
    <row r="474" spans="1:15" x14ac:dyDescent="0.35">
      <c r="A474">
        <v>7517142.8571428601</v>
      </c>
      <c r="B474" s="5">
        <f t="shared" si="89"/>
        <v>7.5171428571428605</v>
      </c>
      <c r="C474" s="6">
        <v>-0.40241739153862</v>
      </c>
      <c r="D474">
        <v>5.3766498565673801</v>
      </c>
      <c r="E474" s="6">
        <f t="shared" si="84"/>
        <v>0.95472683664307312</v>
      </c>
      <c r="F474" s="6">
        <f t="shared" si="85"/>
        <v>0.95052626957073871</v>
      </c>
      <c r="G474" s="6">
        <f t="shared" si="86"/>
        <v>8.9460289863294004E-2</v>
      </c>
      <c r="H474" t="str">
        <f t="shared" si="87"/>
        <v>0,950526269570739+0,089460289863294i</v>
      </c>
      <c r="I474" t="str">
        <f t="shared" si="90"/>
        <v>423,396882207023+856,014331952865i</v>
      </c>
      <c r="J474" s="6">
        <f t="shared" si="91"/>
        <v>423.396882207023</v>
      </c>
      <c r="K474" s="6">
        <f t="shared" si="92"/>
        <v>856.01433195286495</v>
      </c>
      <c r="L474" s="6">
        <f t="shared" si="88"/>
        <v>18.123777870541979</v>
      </c>
      <c r="M474" s="6">
        <f t="shared" si="93"/>
        <v>955.00023893784305</v>
      </c>
      <c r="N474">
        <f t="shared" si="94"/>
        <v>26.319593499151118</v>
      </c>
      <c r="O474">
        <f t="shared" si="95"/>
        <v>0.49461424464834386</v>
      </c>
    </row>
    <row r="475" spans="1:15" x14ac:dyDescent="0.35">
      <c r="A475">
        <v>7532857.1428571399</v>
      </c>
      <c r="B475" s="5">
        <f t="shared" si="89"/>
        <v>7.5328571428571403</v>
      </c>
      <c r="C475" s="6">
        <v>-0.406333267688751</v>
      </c>
      <c r="D475">
        <v>5.3068413734436</v>
      </c>
      <c r="E475" s="6">
        <f t="shared" si="84"/>
        <v>0.95429651233622637</v>
      </c>
      <c r="F475" s="6">
        <f t="shared" si="85"/>
        <v>0.95020608147779895</v>
      </c>
      <c r="G475" s="6">
        <f t="shared" si="86"/>
        <v>8.8262314606471978E-2</v>
      </c>
      <c r="H475" t="str">
        <f t="shared" si="87"/>
        <v>0,950206081477799+0,088262314606472i</v>
      </c>
      <c r="I475" t="str">
        <f t="shared" si="90"/>
        <v>434,863837792937+859,446411583395i</v>
      </c>
      <c r="J475" s="6">
        <f t="shared" si="91"/>
        <v>434.86383779293698</v>
      </c>
      <c r="K475" s="6">
        <f t="shared" si="92"/>
        <v>859.44641158339505</v>
      </c>
      <c r="L475" s="6">
        <f t="shared" si="88"/>
        <v>18.158483251386098</v>
      </c>
      <c r="M475" s="6">
        <f t="shared" si="93"/>
        <v>963.20023453255885</v>
      </c>
      <c r="N475">
        <f t="shared" si="94"/>
        <v>26.840535624572581</v>
      </c>
      <c r="O475">
        <f t="shared" si="95"/>
        <v>0.50598132929750517</v>
      </c>
    </row>
    <row r="476" spans="1:15" x14ac:dyDescent="0.35">
      <c r="A476">
        <v>7548571.42857143</v>
      </c>
      <c r="B476" s="5">
        <f t="shared" si="89"/>
        <v>7.5485714285714298</v>
      </c>
      <c r="C476" s="6">
        <v>-0.40528777241706798</v>
      </c>
      <c r="D476">
        <v>5.3621501922607404</v>
      </c>
      <c r="E476" s="6">
        <f t="shared" si="84"/>
        <v>0.95441138514503376</v>
      </c>
      <c r="F476" s="6">
        <f t="shared" si="85"/>
        <v>0.95023480749287892</v>
      </c>
      <c r="G476" s="6">
        <f t="shared" si="86"/>
        <v>8.9190261371034307E-2</v>
      </c>
      <c r="H476" t="str">
        <f t="shared" si="87"/>
        <v>0,950234807492879+0,0891902613710343i</v>
      </c>
      <c r="I476" t="str">
        <f t="shared" si="90"/>
        <v>427,067552260609+855,010852649165i</v>
      </c>
      <c r="J476" s="6">
        <f t="shared" si="91"/>
        <v>427.06755226060898</v>
      </c>
      <c r="K476" s="6">
        <f t="shared" si="92"/>
        <v>855.01085264916503</v>
      </c>
      <c r="L476" s="6">
        <f t="shared" si="88"/>
        <v>18.027161804755817</v>
      </c>
      <c r="M476" s="6">
        <f t="shared" si="93"/>
        <v>955.73545102278183</v>
      </c>
      <c r="N476">
        <f t="shared" si="94"/>
        <v>26.543527289573042</v>
      </c>
      <c r="O476">
        <f t="shared" si="95"/>
        <v>0.49948787309235104</v>
      </c>
    </row>
    <row r="477" spans="1:15" x14ac:dyDescent="0.35">
      <c r="A477">
        <v>7564285.7142857099</v>
      </c>
      <c r="B477" s="5">
        <f t="shared" si="89"/>
        <v>7.5642857142857096</v>
      </c>
      <c r="C477" s="6">
        <v>-0.399838477373123</v>
      </c>
      <c r="D477">
        <v>5.3928408622741699</v>
      </c>
      <c r="E477" s="6">
        <f t="shared" si="84"/>
        <v>0.95501034520924766</v>
      </c>
      <c r="F477" s="6">
        <f t="shared" si="85"/>
        <v>0.95078320506154401</v>
      </c>
      <c r="G477" s="6">
        <f t="shared" si="86"/>
        <v>8.9755537041367656E-2</v>
      </c>
      <c r="H477" t="str">
        <f t="shared" si="87"/>
        <v>0,950783205061544+0,0897555370413677i</v>
      </c>
      <c r="I477" t="str">
        <f t="shared" si="90"/>
        <v>419,699886609472+856,58088105128i</v>
      </c>
      <c r="J477" s="6">
        <f t="shared" si="91"/>
        <v>419.699886609472</v>
      </c>
      <c r="K477" s="6">
        <f t="shared" si="92"/>
        <v>856.58088105128002</v>
      </c>
      <c r="L477" s="6">
        <f t="shared" si="88"/>
        <v>18.022745528001458</v>
      </c>
      <c r="M477" s="6">
        <f t="shared" si="93"/>
        <v>953.87567355635542</v>
      </c>
      <c r="N477">
        <f t="shared" si="94"/>
        <v>26.105442105615161</v>
      </c>
      <c r="O477">
        <f t="shared" si="95"/>
        <v>0.48997111176982511</v>
      </c>
    </row>
    <row r="478" spans="1:15" x14ac:dyDescent="0.35">
      <c r="A478">
        <v>7580000</v>
      </c>
      <c r="B478" s="5">
        <f t="shared" si="89"/>
        <v>7.58</v>
      </c>
      <c r="C478" s="6">
        <v>-0.39770200848579401</v>
      </c>
      <c r="D478">
        <v>5.2911820411682102</v>
      </c>
      <c r="E478" s="6">
        <f t="shared" si="84"/>
        <v>0.9552452780633045</v>
      </c>
      <c r="F478" s="6">
        <f t="shared" si="85"/>
        <v>0.95117489161935509</v>
      </c>
      <c r="G478" s="6">
        <f t="shared" si="86"/>
        <v>8.8090106227362588E-2</v>
      </c>
      <c r="H478" t="str">
        <f t="shared" si="87"/>
        <v>0,951174891619355+0,0880901062273626i</v>
      </c>
      <c r="I478" t="str">
        <f t="shared" si="90"/>
        <v>431,331556484182+868,41687294813i</v>
      </c>
      <c r="J478" s="6">
        <f t="shared" si="91"/>
        <v>431.33155648418199</v>
      </c>
      <c r="K478" s="6">
        <f t="shared" si="92"/>
        <v>868.41687294813005</v>
      </c>
      <c r="L478" s="6">
        <f t="shared" si="88"/>
        <v>18.233899041898404</v>
      </c>
      <c r="M478" s="6">
        <f t="shared" si="93"/>
        <v>969.63641476590374</v>
      </c>
      <c r="N478">
        <f t="shared" si="94"/>
        <v>26.414948707393911</v>
      </c>
      <c r="O478">
        <f t="shared" si="95"/>
        <v>0.49668721315821918</v>
      </c>
    </row>
    <row r="479" spans="1:15" x14ac:dyDescent="0.35">
      <c r="A479">
        <v>7595714.2857142901</v>
      </c>
      <c r="B479" s="5">
        <f t="shared" si="89"/>
        <v>7.5957142857142905</v>
      </c>
      <c r="C479" s="6">
        <v>-0.40235897898674</v>
      </c>
      <c r="D479">
        <v>5.2464575767517099</v>
      </c>
      <c r="E479" s="6">
        <f t="shared" si="84"/>
        <v>0.95473325719649027</v>
      </c>
      <c r="F479" s="6">
        <f t="shared" si="85"/>
        <v>0.95073348815068826</v>
      </c>
      <c r="G479" s="6">
        <f t="shared" si="86"/>
        <v>8.7300784107846308E-2</v>
      </c>
      <c r="H479" t="str">
        <f t="shared" si="87"/>
        <v>0,950733488150688+0,0873007841078463i</v>
      </c>
      <c r="I479" t="str">
        <f t="shared" si="90"/>
        <v>440,281560967114+868,78415173705i</v>
      </c>
      <c r="J479" s="6">
        <f t="shared" si="91"/>
        <v>440.28156096711399</v>
      </c>
      <c r="K479" s="6">
        <f t="shared" si="92"/>
        <v>868.78415173705002</v>
      </c>
      <c r="L479" s="6">
        <f t="shared" si="88"/>
        <v>18.203871791461243</v>
      </c>
      <c r="M479" s="6">
        <f t="shared" si="93"/>
        <v>973.97831353531899</v>
      </c>
      <c r="N479">
        <f t="shared" si="94"/>
        <v>26.876913844775988</v>
      </c>
      <c r="O479">
        <f t="shared" si="95"/>
        <v>0.50677899693130168</v>
      </c>
    </row>
    <row r="480" spans="1:15" x14ac:dyDescent="0.35">
      <c r="A480">
        <v>7611428.57142857</v>
      </c>
      <c r="B480" s="5">
        <f t="shared" si="89"/>
        <v>7.6114285714285703</v>
      </c>
      <c r="C480" s="6">
        <v>-0.40735021233558699</v>
      </c>
      <c r="D480">
        <v>5.3373932838439897</v>
      </c>
      <c r="E480" s="6">
        <f t="shared" si="84"/>
        <v>0.95418478976534338</v>
      </c>
      <c r="F480" s="6">
        <f t="shared" si="85"/>
        <v>0.95004764402588837</v>
      </c>
      <c r="G480" s="6">
        <f t="shared" si="86"/>
        <v>8.8758588882380501E-2</v>
      </c>
      <c r="H480" t="str">
        <f t="shared" si="87"/>
        <v>0,950047644025888+0,0887585888823805i</v>
      </c>
      <c r="I480" t="str">
        <f t="shared" si="90"/>
        <v>431,54623642258+855,642613706555i</v>
      </c>
      <c r="J480" s="6">
        <f t="shared" si="91"/>
        <v>431.54623642258002</v>
      </c>
      <c r="K480" s="6">
        <f t="shared" si="92"/>
        <v>855.64261370655504</v>
      </c>
      <c r="L480" s="6">
        <f t="shared" si="88"/>
        <v>17.891498979424895</v>
      </c>
      <c r="M480" s="6">
        <f t="shared" si="93"/>
        <v>958.30915500222488</v>
      </c>
      <c r="N480">
        <f t="shared" si="94"/>
        <v>26.766218813752875</v>
      </c>
      <c r="O480">
        <f t="shared" si="95"/>
        <v>0.50435337079948195</v>
      </c>
    </row>
    <row r="481" spans="1:15" x14ac:dyDescent="0.35">
      <c r="A481">
        <v>7627142.8571428601</v>
      </c>
      <c r="B481" s="5">
        <f t="shared" si="89"/>
        <v>7.6271428571428599</v>
      </c>
      <c r="C481" s="6">
        <v>-0.40909874439239502</v>
      </c>
      <c r="D481">
        <v>5.35660648345947</v>
      </c>
      <c r="E481" s="6">
        <f t="shared" si="84"/>
        <v>0.95399272483692921</v>
      </c>
      <c r="F481" s="6">
        <f t="shared" si="85"/>
        <v>0.94982660072612812</v>
      </c>
      <c r="G481" s="6">
        <f t="shared" si="86"/>
        <v>8.9059236437538505E-2</v>
      </c>
      <c r="H481" t="str">
        <f t="shared" si="87"/>
        <v>0,949826600726128+0,0890592364375385i</v>
      </c>
      <c r="I481" t="str">
        <f t="shared" si="90"/>
        <v>430,177959525046+852,32978128523i</v>
      </c>
      <c r="J481" s="6">
        <f t="shared" si="91"/>
        <v>430.17795952504599</v>
      </c>
      <c r="K481" s="6">
        <f t="shared" si="92"/>
        <v>852.32978128522996</v>
      </c>
      <c r="L481" s="6">
        <f t="shared" si="88"/>
        <v>17.78550827716553</v>
      </c>
      <c r="M481" s="6">
        <f t="shared" si="93"/>
        <v>954.73511139313405</v>
      </c>
      <c r="N481">
        <f t="shared" si="94"/>
        <v>26.782432131007788</v>
      </c>
      <c r="O481">
        <f t="shared" si="95"/>
        <v>0.50470835229572719</v>
      </c>
    </row>
    <row r="482" spans="1:15" x14ac:dyDescent="0.35">
      <c r="A482">
        <v>7642857.1428571399</v>
      </c>
      <c r="B482" s="5">
        <f t="shared" si="89"/>
        <v>7.6428571428571397</v>
      </c>
      <c r="C482" s="6">
        <v>-0.40235713124275202</v>
      </c>
      <c r="D482">
        <v>5.2895741462707502</v>
      </c>
      <c r="E482" s="6">
        <f t="shared" si="84"/>
        <v>0.95473346029633355</v>
      </c>
      <c r="F482" s="6">
        <f t="shared" si="85"/>
        <v>0.95066772513111097</v>
      </c>
      <c r="G482" s="6">
        <f t="shared" si="86"/>
        <v>8.8016229204897892E-2</v>
      </c>
      <c r="H482" t="str">
        <f t="shared" si="87"/>
        <v>0,950667725131111+0,0880162292048979i</v>
      </c>
      <c r="I482" t="str">
        <f t="shared" si="90"/>
        <v>434,574723759952+864,554494328685i</v>
      </c>
      <c r="J482" s="6">
        <f t="shared" si="91"/>
        <v>434.57472375995201</v>
      </c>
      <c r="K482" s="6">
        <f t="shared" si="92"/>
        <v>864.554494328685</v>
      </c>
      <c r="L482" s="6">
        <f t="shared" si="88"/>
        <v>18.003507719306246</v>
      </c>
      <c r="M482" s="6">
        <f t="shared" si="93"/>
        <v>967.63095454567122</v>
      </c>
      <c r="N482">
        <f t="shared" si="94"/>
        <v>26.688694183304374</v>
      </c>
      <c r="O482">
        <f t="shared" si="95"/>
        <v>0.50265741096793848</v>
      </c>
    </row>
    <row r="483" spans="1:15" x14ac:dyDescent="0.35">
      <c r="A483">
        <v>7658571.42857143</v>
      </c>
      <c r="B483" s="5">
        <f t="shared" si="89"/>
        <v>7.6585714285714301</v>
      </c>
      <c r="C483" s="6">
        <v>-0.40401309728622398</v>
      </c>
      <c r="D483">
        <v>5.3435010910034197</v>
      </c>
      <c r="E483" s="6">
        <f t="shared" si="84"/>
        <v>0.95455145758196058</v>
      </c>
      <c r="F483" s="6">
        <f t="shared" si="85"/>
        <v>0.95040325123450053</v>
      </c>
      <c r="G483" s="6">
        <f t="shared" si="86"/>
        <v>8.8894011129751385E-2</v>
      </c>
      <c r="H483" t="str">
        <f t="shared" si="87"/>
        <v>0,950403251234501+0,0888940111297514i</v>
      </c>
      <c r="I483" t="str">
        <f t="shared" si="90"/>
        <v>428,641493503792+857,88611773449i</v>
      </c>
      <c r="J483" s="6">
        <f t="shared" si="91"/>
        <v>428.64149350379199</v>
      </c>
      <c r="K483" s="6">
        <f t="shared" si="92"/>
        <v>857.88611773448997</v>
      </c>
      <c r="L483" s="6">
        <f t="shared" si="88"/>
        <v>17.827989573329688</v>
      </c>
      <c r="M483" s="6">
        <f t="shared" si="93"/>
        <v>959.01101190482507</v>
      </c>
      <c r="N483">
        <f t="shared" si="94"/>
        <v>26.550891987312973</v>
      </c>
      <c r="O483">
        <f t="shared" si="95"/>
        <v>0.49964847856001054</v>
      </c>
    </row>
    <row r="484" spans="1:15" x14ac:dyDescent="0.35">
      <c r="A484">
        <v>7674285.7142857099</v>
      </c>
      <c r="B484" s="5">
        <f t="shared" si="89"/>
        <v>7.6742857142857099</v>
      </c>
      <c r="C484" s="6">
        <v>-0.40482079982757602</v>
      </c>
      <c r="D484">
        <v>5.3448934555053702</v>
      </c>
      <c r="E484" s="6">
        <f t="shared" si="84"/>
        <v>0.954462697786021</v>
      </c>
      <c r="F484" s="6">
        <f t="shared" si="85"/>
        <v>0.95031271684119167</v>
      </c>
      <c r="G484" s="6">
        <f t="shared" si="86"/>
        <v>8.8908839126839972E-2</v>
      </c>
      <c r="H484" t="str">
        <f t="shared" si="87"/>
        <v>0,950312716841192+0,08890883912684i</v>
      </c>
      <c r="I484" t="str">
        <f t="shared" si="90"/>
        <v>428,977846475145+857,06767587734i</v>
      </c>
      <c r="J484" s="6">
        <f t="shared" si="91"/>
        <v>428.97784647514499</v>
      </c>
      <c r="K484" s="6">
        <f t="shared" si="92"/>
        <v>857.06767587733998</v>
      </c>
      <c r="L484" s="6">
        <f t="shared" si="88"/>
        <v>17.774510550737858</v>
      </c>
      <c r="M484" s="6">
        <f t="shared" si="93"/>
        <v>958.42944122154245</v>
      </c>
      <c r="N484">
        <f t="shared" si="94"/>
        <v>26.590750733838586</v>
      </c>
      <c r="O484">
        <f t="shared" si="95"/>
        <v>0.50051805539862471</v>
      </c>
    </row>
    <row r="485" spans="1:15" x14ac:dyDescent="0.35">
      <c r="A485">
        <v>7690000</v>
      </c>
      <c r="B485" s="5">
        <f t="shared" si="89"/>
        <v>7.69</v>
      </c>
      <c r="C485" s="6">
        <v>-0.40531527996063199</v>
      </c>
      <c r="D485">
        <v>5.2742724418640101</v>
      </c>
      <c r="E485" s="6">
        <f t="shared" si="84"/>
        <v>0.95440836260246431</v>
      </c>
      <c r="F485" s="6">
        <f t="shared" si="85"/>
        <v>0.9503674760165649</v>
      </c>
      <c r="G485" s="6">
        <f t="shared" si="86"/>
        <v>8.7732452008483813E-2</v>
      </c>
      <c r="H485" t="str">
        <f t="shared" si="87"/>
        <v>0,950367476016565+0,0877324520084838i</v>
      </c>
      <c r="I485" t="str">
        <f t="shared" si="90"/>
        <v>438,491277260314+863,476891747575i</v>
      </c>
      <c r="J485" s="6">
        <f t="shared" si="91"/>
        <v>438.49127726031401</v>
      </c>
      <c r="K485" s="6">
        <f t="shared" si="92"/>
        <v>863.476891747575</v>
      </c>
      <c r="L485" s="6">
        <f t="shared" si="88"/>
        <v>17.87083636497351</v>
      </c>
      <c r="M485" s="6">
        <f t="shared" si="93"/>
        <v>968.43530646886006</v>
      </c>
      <c r="N485">
        <f t="shared" si="94"/>
        <v>26.924377691640576</v>
      </c>
      <c r="O485">
        <f t="shared" si="95"/>
        <v>0.50782051199176803</v>
      </c>
    </row>
    <row r="486" spans="1:15" x14ac:dyDescent="0.35">
      <c r="A486">
        <v>7705714.2857142901</v>
      </c>
      <c r="B486" s="5">
        <f t="shared" si="89"/>
        <v>7.70571428571429</v>
      </c>
      <c r="C486" s="6">
        <v>-0.40791648626327498</v>
      </c>
      <c r="D486">
        <v>5.2651686668395996</v>
      </c>
      <c r="E486" s="6">
        <f t="shared" si="84"/>
        <v>0.95412258400655359</v>
      </c>
      <c r="F486" s="6">
        <f t="shared" si="85"/>
        <v>0.95009683108862131</v>
      </c>
      <c r="G486" s="6">
        <f t="shared" si="86"/>
        <v>8.7555221812880293E-2</v>
      </c>
      <c r="H486" t="str">
        <f t="shared" si="87"/>
        <v>0,950096831088621+0,0875552218128803i</v>
      </c>
      <c r="I486" t="str">
        <f t="shared" si="90"/>
        <v>441,354610681046+862,08276679501i</v>
      </c>
      <c r="J486" s="6">
        <f t="shared" si="91"/>
        <v>441.35461068104598</v>
      </c>
      <c r="K486" s="6">
        <f t="shared" si="92"/>
        <v>862.08276679501</v>
      </c>
      <c r="L486" s="6">
        <f t="shared" si="88"/>
        <v>17.805597832261657</v>
      </c>
      <c r="M486" s="6">
        <f t="shared" si="93"/>
        <v>968.49397993707601</v>
      </c>
      <c r="N486">
        <f t="shared" si="94"/>
        <v>27.112770689042772</v>
      </c>
      <c r="O486">
        <f t="shared" si="95"/>
        <v>0.5119631521250364</v>
      </c>
    </row>
    <row r="487" spans="1:15" x14ac:dyDescent="0.35">
      <c r="A487">
        <v>7721428.57142857</v>
      </c>
      <c r="B487" s="5">
        <f t="shared" si="89"/>
        <v>7.7214285714285698</v>
      </c>
      <c r="C487" s="6">
        <v>-0.40084525942802401</v>
      </c>
      <c r="D487">
        <v>5.2787051200866699</v>
      </c>
      <c r="E487" s="6">
        <f t="shared" si="84"/>
        <v>0.95489965631070184</v>
      </c>
      <c r="F487" s="6">
        <f t="shared" si="85"/>
        <v>0.95084989588765989</v>
      </c>
      <c r="G487" s="6">
        <f t="shared" si="86"/>
        <v>8.7851175932499068E-2</v>
      </c>
      <c r="H487" t="str">
        <f t="shared" si="87"/>
        <v>0,95084989588766+0,0878511759324991i</v>
      </c>
      <c r="I487" t="str">
        <f t="shared" si="90"/>
        <v>435,022984559011+866,9328441382i</v>
      </c>
      <c r="J487" s="6">
        <f t="shared" si="91"/>
        <v>435.02298455901098</v>
      </c>
      <c r="K487" s="6">
        <f t="shared" si="92"/>
        <v>866.93284413820004</v>
      </c>
      <c r="L487" s="6">
        <f t="shared" si="88"/>
        <v>17.86933114007547</v>
      </c>
      <c r="M487" s="6">
        <f t="shared" si="93"/>
        <v>969.95750079071934</v>
      </c>
      <c r="N487">
        <f t="shared" si="94"/>
        <v>26.649253774920851</v>
      </c>
      <c r="O487">
        <f t="shared" si="95"/>
        <v>0.50179548219961412</v>
      </c>
    </row>
    <row r="488" spans="1:15" x14ac:dyDescent="0.35">
      <c r="A488">
        <v>7737142.8571428601</v>
      </c>
      <c r="B488" s="5">
        <f t="shared" si="89"/>
        <v>7.7371428571428602</v>
      </c>
      <c r="C488" s="6">
        <v>-0.41009008884429898</v>
      </c>
      <c r="D488">
        <v>5.23877000808716</v>
      </c>
      <c r="E488" s="6">
        <f t="shared" si="84"/>
        <v>0.95388384923906966</v>
      </c>
      <c r="F488" s="6">
        <f t="shared" si="85"/>
        <v>0.94989933317183228</v>
      </c>
      <c r="G488" s="6">
        <f t="shared" si="86"/>
        <v>8.7095663949776941E-2</v>
      </c>
      <c r="H488" t="str">
        <f t="shared" si="87"/>
        <v>0,949899333171832+0,0870956639497769i</v>
      </c>
      <c r="I488" t="str">
        <f t="shared" si="90"/>
        <v>446,255935992364+862,6979034533i</v>
      </c>
      <c r="J488" s="6">
        <f t="shared" si="91"/>
        <v>446.25593599236402</v>
      </c>
      <c r="K488" s="6">
        <f t="shared" si="92"/>
        <v>862.6979034533</v>
      </c>
      <c r="L488" s="6">
        <f t="shared" si="88"/>
        <v>17.745924334009636</v>
      </c>
      <c r="M488" s="6">
        <f t="shared" si="93"/>
        <v>971.28370367835385</v>
      </c>
      <c r="N488">
        <f t="shared" si="94"/>
        <v>27.353613438693717</v>
      </c>
      <c r="O488">
        <f t="shared" si="95"/>
        <v>0.51727949518138705</v>
      </c>
    </row>
    <row r="489" spans="1:15" x14ac:dyDescent="0.35">
      <c r="A489">
        <v>7752857.1428571399</v>
      </c>
      <c r="B489" s="5">
        <f t="shared" si="89"/>
        <v>7.75285714285714</v>
      </c>
      <c r="C489" s="6">
        <v>-0.409275501966476</v>
      </c>
      <c r="D489">
        <v>5.1292700767517099</v>
      </c>
      <c r="E489" s="6">
        <f t="shared" si="84"/>
        <v>0.95397331131327068</v>
      </c>
      <c r="F489" s="6">
        <f t="shared" si="85"/>
        <v>0.95015315355042385</v>
      </c>
      <c r="G489" s="6">
        <f t="shared" si="86"/>
        <v>8.528812048691807E-2</v>
      </c>
      <c r="H489" t="str">
        <f t="shared" si="87"/>
        <v>0,950153153550424+0,0852881204869181i</v>
      </c>
      <c r="I489" t="str">
        <f t="shared" si="90"/>
        <v>460,790174288833+873,963691411225i</v>
      </c>
      <c r="J489" s="6">
        <f t="shared" si="91"/>
        <v>460.79017428883299</v>
      </c>
      <c r="K489" s="6">
        <f t="shared" si="92"/>
        <v>873.963691411225</v>
      </c>
      <c r="L489" s="6">
        <f t="shared" si="88"/>
        <v>17.941225602002664</v>
      </c>
      <c r="M489" s="6">
        <f t="shared" si="93"/>
        <v>987.99803574008592</v>
      </c>
      <c r="N489">
        <f t="shared" si="94"/>
        <v>27.80211923355856</v>
      </c>
      <c r="O489">
        <f t="shared" si="95"/>
        <v>0.52724178225845542</v>
      </c>
    </row>
    <row r="490" spans="1:15" x14ac:dyDescent="0.35">
      <c r="A490">
        <v>7768571.42857143</v>
      </c>
      <c r="B490" s="5">
        <f t="shared" si="89"/>
        <v>7.7685714285714305</v>
      </c>
      <c r="C490" s="6">
        <v>-0.39579138159751898</v>
      </c>
      <c r="D490">
        <v>5.2509593963623002</v>
      </c>
      <c r="E490" s="6">
        <f t="shared" si="84"/>
        <v>0.955455425571344</v>
      </c>
      <c r="F490" s="6">
        <f t="shared" si="85"/>
        <v>0.95144576358651112</v>
      </c>
      <c r="G490" s="6">
        <f t="shared" si="86"/>
        <v>8.744157596360419E-2</v>
      </c>
      <c r="H490" t="str">
        <f t="shared" si="87"/>
        <v>0,951445763586511+0,0874415759636042i</v>
      </c>
      <c r="I490" t="str">
        <f t="shared" si="90"/>
        <v>435,370393487745+874,10605680645i</v>
      </c>
      <c r="J490" s="6">
        <f t="shared" si="91"/>
        <v>435.37039348774499</v>
      </c>
      <c r="K490" s="6">
        <f t="shared" si="92"/>
        <v>874.10605680645006</v>
      </c>
      <c r="L490" s="6">
        <f t="shared" si="88"/>
        <v>17.907850692336908</v>
      </c>
      <c r="M490" s="6">
        <f t="shared" si="93"/>
        <v>976.52894379603254</v>
      </c>
      <c r="N490">
        <f t="shared" si="94"/>
        <v>26.478699077710285</v>
      </c>
      <c r="O490">
        <f t="shared" si="95"/>
        <v>0.49807502201548909</v>
      </c>
    </row>
    <row r="491" spans="1:15" x14ac:dyDescent="0.35">
      <c r="A491">
        <v>7784285.7142857099</v>
      </c>
      <c r="B491" s="5">
        <f t="shared" si="89"/>
        <v>7.7842857142857103</v>
      </c>
      <c r="C491" s="6">
        <v>-0.38968330621719399</v>
      </c>
      <c r="D491">
        <v>5.2298021316528303</v>
      </c>
      <c r="E491" s="6">
        <f t="shared" si="84"/>
        <v>0.95612755548257877</v>
      </c>
      <c r="F491" s="6">
        <f t="shared" si="85"/>
        <v>0.95214731963198729</v>
      </c>
      <c r="G491" s="6">
        <f t="shared" si="86"/>
        <v>8.7151500679643515E-2</v>
      </c>
      <c r="H491" t="str">
        <f t="shared" si="87"/>
        <v>0,952147319631987+0,0871515006796435i</v>
      </c>
      <c r="I491" t="str">
        <f t="shared" si="90"/>
        <v>434,080999530453+881,630563536445i</v>
      </c>
      <c r="J491" s="6">
        <f t="shared" si="91"/>
        <v>434.08099953045303</v>
      </c>
      <c r="K491" s="6">
        <f t="shared" si="92"/>
        <v>881.63056353644504</v>
      </c>
      <c r="L491" s="6">
        <f t="shared" si="88"/>
        <v>18.02554349078547</v>
      </c>
      <c r="M491" s="6">
        <f t="shared" si="93"/>
        <v>982.69973273373125</v>
      </c>
      <c r="N491">
        <f t="shared" si="94"/>
        <v>26.215793193862986</v>
      </c>
      <c r="O491">
        <f t="shared" si="95"/>
        <v>0.49236155991376185</v>
      </c>
    </row>
    <row r="492" spans="1:15" x14ac:dyDescent="0.35">
      <c r="A492">
        <v>7800000</v>
      </c>
      <c r="B492" s="5">
        <f t="shared" si="89"/>
        <v>7.8</v>
      </c>
      <c r="C492" s="6">
        <v>-0.39949691295623802</v>
      </c>
      <c r="D492">
        <v>5.12455081939697</v>
      </c>
      <c r="E492" s="6">
        <f t="shared" si="84"/>
        <v>0.95504790082865598</v>
      </c>
      <c r="F492" s="6">
        <f t="shared" si="85"/>
        <v>0.95123046947523837</v>
      </c>
      <c r="G492" s="6">
        <f t="shared" si="86"/>
        <v>8.5305842819467875E-2</v>
      </c>
      <c r="H492" t="str">
        <f t="shared" si="87"/>
        <v>0,951230469475238+0,0853058428194679i</v>
      </c>
      <c r="I492" t="str">
        <f t="shared" si="90"/>
        <v>455,093036554563+883,48989055071i</v>
      </c>
      <c r="J492" s="6">
        <f t="shared" si="91"/>
        <v>455.09303655456301</v>
      </c>
      <c r="K492" s="6">
        <f t="shared" si="92"/>
        <v>883.48989055071002</v>
      </c>
      <c r="L492" s="6">
        <f t="shared" si="88"/>
        <v>18.027166925981504</v>
      </c>
      <c r="M492" s="6">
        <f t="shared" si="93"/>
        <v>993.81288914249774</v>
      </c>
      <c r="N492">
        <f t="shared" si="94"/>
        <v>27.255382227728745</v>
      </c>
      <c r="O492">
        <f t="shared" si="95"/>
        <v>0.51510836900565737</v>
      </c>
    </row>
    <row r="493" spans="1:15" x14ac:dyDescent="0.35">
      <c r="A493">
        <v>7815714.2857142901</v>
      </c>
      <c r="B493" s="5">
        <f t="shared" si="89"/>
        <v>7.8157142857142903</v>
      </c>
      <c r="C493" s="6">
        <v>-0.40886014699935902</v>
      </c>
      <c r="D493">
        <v>5.0779290199279803</v>
      </c>
      <c r="E493" s="6">
        <f t="shared" si="84"/>
        <v>0.95401893093819756</v>
      </c>
      <c r="F493" s="6">
        <f t="shared" si="85"/>
        <v>0.95027463676345414</v>
      </c>
      <c r="G493" s="6">
        <f t="shared" si="86"/>
        <v>8.4440720701250457E-2</v>
      </c>
      <c r="H493" t="str">
        <f t="shared" si="87"/>
        <v>0,950274636763454+0,0844407207012505i</v>
      </c>
      <c r="I493" t="str">
        <f t="shared" si="90"/>
        <v>467,81896470716+879,33005867943i</v>
      </c>
      <c r="J493" s="6">
        <f t="shared" si="91"/>
        <v>467.81896470715998</v>
      </c>
      <c r="K493" s="6">
        <f t="shared" si="92"/>
        <v>879.33005867942995</v>
      </c>
      <c r="L493" s="6">
        <f t="shared" si="88"/>
        <v>17.906212860735774</v>
      </c>
      <c r="M493" s="6">
        <f t="shared" si="93"/>
        <v>996.03008781705421</v>
      </c>
      <c r="N493">
        <f t="shared" si="94"/>
        <v>28.015821693380232</v>
      </c>
      <c r="O493">
        <f t="shared" si="95"/>
        <v>0.53201748318455799</v>
      </c>
    </row>
    <row r="494" spans="1:15" x14ac:dyDescent="0.35">
      <c r="A494">
        <v>7831428.57142857</v>
      </c>
      <c r="B494" s="5">
        <f t="shared" si="89"/>
        <v>7.8314285714285701</v>
      </c>
      <c r="C494" s="6">
        <v>-0.40222460031509399</v>
      </c>
      <c r="D494">
        <v>5.0389595031738299</v>
      </c>
      <c r="E494" s="6">
        <f t="shared" si="84"/>
        <v>0.9547480279090661</v>
      </c>
      <c r="F494" s="6">
        <f t="shared" si="85"/>
        <v>0.95105812812774859</v>
      </c>
      <c r="G494" s="6">
        <f t="shared" si="86"/>
        <v>8.3858414714289009E-2</v>
      </c>
      <c r="H494" t="str">
        <f t="shared" si="87"/>
        <v>0,951058128127749+0,083858414714289i</v>
      </c>
      <c r="I494" t="str">
        <f t="shared" si="90"/>
        <v>469,13721994283+889,50468419398i</v>
      </c>
      <c r="J494" s="6">
        <f t="shared" si="91"/>
        <v>469.13721994282997</v>
      </c>
      <c r="K494" s="6">
        <f t="shared" si="92"/>
        <v>889.50468419397998</v>
      </c>
      <c r="L494" s="6">
        <f t="shared" si="88"/>
        <v>18.077057803697688</v>
      </c>
      <c r="M494" s="6">
        <f t="shared" si="93"/>
        <v>1005.6382621692152</v>
      </c>
      <c r="N494">
        <f t="shared" si="94"/>
        <v>27.809840102152027</v>
      </c>
      <c r="O494">
        <f t="shared" si="95"/>
        <v>0.52741399599029226</v>
      </c>
    </row>
    <row r="495" spans="1:15" x14ac:dyDescent="0.35">
      <c r="A495">
        <v>7847142.8571428601</v>
      </c>
      <c r="B495" s="5">
        <f t="shared" si="89"/>
        <v>7.8471428571428596</v>
      </c>
      <c r="C495" s="6">
        <v>-0.39798092842102101</v>
      </c>
      <c r="D495">
        <v>5.1597366333007804</v>
      </c>
      <c r="E495" s="6">
        <f t="shared" si="84"/>
        <v>0.95521460386822021</v>
      </c>
      <c r="F495" s="6">
        <f t="shared" si="85"/>
        <v>0.95134393066223244</v>
      </c>
      <c r="G495" s="6">
        <f t="shared" si="86"/>
        <v>8.5904976778148803E-2</v>
      </c>
      <c r="H495" t="str">
        <f t="shared" si="87"/>
        <v>0,951343930662232+0,0859049767781488i</v>
      </c>
      <c r="I495" t="str">
        <f t="shared" si="90"/>
        <v>449,186204783154+881,340805238095i</v>
      </c>
      <c r="J495" s="6">
        <f t="shared" si="91"/>
        <v>449.18620478315398</v>
      </c>
      <c r="K495" s="6">
        <f t="shared" si="92"/>
        <v>881.34080523809496</v>
      </c>
      <c r="L495" s="6">
        <f t="shared" si="88"/>
        <v>17.87527852324483</v>
      </c>
      <c r="M495" s="6">
        <f t="shared" si="93"/>
        <v>989.20668292588232</v>
      </c>
      <c r="N495">
        <f t="shared" si="94"/>
        <v>27.008215030906282</v>
      </c>
      <c r="O495">
        <f t="shared" si="95"/>
        <v>0.50966232598501549</v>
      </c>
    </row>
    <row r="496" spans="1:15" x14ac:dyDescent="0.35">
      <c r="A496">
        <v>7862857.1428571399</v>
      </c>
      <c r="B496" s="5">
        <f t="shared" si="89"/>
        <v>7.8628571428571403</v>
      </c>
      <c r="C496" s="6">
        <v>-0.39527842402458202</v>
      </c>
      <c r="D496">
        <v>5.2390670776367196</v>
      </c>
      <c r="E496" s="6">
        <f t="shared" si="84"/>
        <v>0.95551185301733677</v>
      </c>
      <c r="F496" s="6">
        <f t="shared" si="85"/>
        <v>0.95152008417351353</v>
      </c>
      <c r="G496" s="6">
        <f t="shared" si="86"/>
        <v>8.7249244529992304E-2</v>
      </c>
      <c r="H496" t="str">
        <f t="shared" si="87"/>
        <v>0,951520084173514+0,0872492445299923i</v>
      </c>
      <c r="I496" t="str">
        <f t="shared" si="90"/>
        <v>436,612621922073+875,75613360006i</v>
      </c>
      <c r="J496" s="6">
        <f t="shared" si="91"/>
        <v>436.612621922073</v>
      </c>
      <c r="K496" s="6">
        <f t="shared" si="92"/>
        <v>875.75613360006002</v>
      </c>
      <c r="L496" s="6">
        <f t="shared" si="88"/>
        <v>17.726512488178404</v>
      </c>
      <c r="M496" s="6">
        <f t="shared" si="93"/>
        <v>978.55985364196965</v>
      </c>
      <c r="N496">
        <f t="shared" si="94"/>
        <v>26.500732108540678</v>
      </c>
      <c r="O496">
        <f t="shared" si="95"/>
        <v>0.49855502596053192</v>
      </c>
    </row>
    <row r="497" spans="1:15" x14ac:dyDescent="0.35">
      <c r="A497">
        <v>7878571.42857143</v>
      </c>
      <c r="B497" s="5">
        <f t="shared" si="89"/>
        <v>7.8785714285714299</v>
      </c>
      <c r="C497" s="6">
        <v>-0.39061620831489602</v>
      </c>
      <c r="D497">
        <v>5.1526379585266104</v>
      </c>
      <c r="E497" s="6">
        <f t="shared" si="84"/>
        <v>0.95602486876421588</v>
      </c>
      <c r="F497" s="6">
        <f t="shared" si="85"/>
        <v>0.95216155717274897</v>
      </c>
      <c r="G497" s="6">
        <f t="shared" si="86"/>
        <v>8.5859878511456975E-2</v>
      </c>
      <c r="H497" t="str">
        <f t="shared" si="87"/>
        <v>0,952161557172749+0,085859878511457i</v>
      </c>
      <c r="I497" t="str">
        <f t="shared" si="90"/>
        <v>445,199658124787+888,77856327901i</v>
      </c>
      <c r="J497" s="6">
        <f t="shared" si="91"/>
        <v>445.19965812478699</v>
      </c>
      <c r="K497" s="6">
        <f t="shared" si="92"/>
        <v>888.77856327900997</v>
      </c>
      <c r="L497" s="6">
        <f t="shared" si="88"/>
        <v>17.954222084952089</v>
      </c>
      <c r="M497" s="6">
        <f t="shared" si="93"/>
        <v>994.04731785701654</v>
      </c>
      <c r="N497">
        <f t="shared" si="94"/>
        <v>26.608789053122518</v>
      </c>
      <c r="O497">
        <f t="shared" si="95"/>
        <v>0.50091178671354564</v>
      </c>
    </row>
    <row r="498" spans="1:15" x14ac:dyDescent="0.35">
      <c r="A498">
        <v>7894285.7142857099</v>
      </c>
      <c r="B498" s="5">
        <f t="shared" si="89"/>
        <v>7.8942857142857097</v>
      </c>
      <c r="C498" s="6">
        <v>-0.40289288759231601</v>
      </c>
      <c r="D498">
        <v>5.1364674568176296</v>
      </c>
      <c r="E498" s="6">
        <f t="shared" si="84"/>
        <v>0.95467457297908465</v>
      </c>
      <c r="F498" s="6">
        <f t="shared" si="85"/>
        <v>0.95084087794468697</v>
      </c>
      <c r="G498" s="6">
        <f t="shared" si="86"/>
        <v>8.5470258699588506E-2</v>
      </c>
      <c r="H498" t="str">
        <f t="shared" si="87"/>
        <v>0,950840877944687+0,0854702586995885i</v>
      </c>
      <c r="I498" t="str">
        <f t="shared" si="90"/>
        <v>455,65945525392+879,16225203974i</v>
      </c>
      <c r="J498" s="6">
        <f t="shared" si="91"/>
        <v>455.65945525391999</v>
      </c>
      <c r="K498" s="6">
        <f t="shared" si="92"/>
        <v>879.16225203974</v>
      </c>
      <c r="L498" s="6">
        <f t="shared" si="88"/>
        <v>17.724610109656396</v>
      </c>
      <c r="M498" s="6">
        <f t="shared" si="93"/>
        <v>990.22815783731699</v>
      </c>
      <c r="N498">
        <f t="shared" si="94"/>
        <v>27.399194232248966</v>
      </c>
      <c r="O498">
        <f t="shared" si="95"/>
        <v>0.51828823882821029</v>
      </c>
    </row>
    <row r="499" spans="1:15" x14ac:dyDescent="0.35">
      <c r="A499">
        <v>7910000</v>
      </c>
      <c r="B499" s="5">
        <f t="shared" si="89"/>
        <v>7.91</v>
      </c>
      <c r="C499" s="6">
        <v>-0.40301257371902499</v>
      </c>
      <c r="D499">
        <v>5.0953035354614302</v>
      </c>
      <c r="E499" s="6">
        <f t="shared" si="84"/>
        <v>0.95466141825119277</v>
      </c>
      <c r="F499" s="6">
        <f t="shared" si="85"/>
        <v>0.95088893550980369</v>
      </c>
      <c r="G499" s="6">
        <f t="shared" si="86"/>
        <v>8.4785941183730923E-2</v>
      </c>
      <c r="H499" t="str">
        <f t="shared" si="87"/>
        <v>0,950888935509804+0,0847859411837309i</v>
      </c>
      <c r="I499" t="str">
        <f t="shared" si="90"/>
        <v>461,544149192514+883,13606305513i</v>
      </c>
      <c r="J499" s="6">
        <f t="shared" si="91"/>
        <v>461.544149192514</v>
      </c>
      <c r="K499" s="6">
        <f t="shared" si="92"/>
        <v>883.13606305512997</v>
      </c>
      <c r="L499" s="6">
        <f t="shared" si="88"/>
        <v>17.769353802802328</v>
      </c>
      <c r="M499" s="6">
        <f t="shared" si="93"/>
        <v>996.46992303950447</v>
      </c>
      <c r="N499">
        <f t="shared" si="94"/>
        <v>27.594479490568244</v>
      </c>
      <c r="O499">
        <f t="shared" si="95"/>
        <v>0.5226195243299695</v>
      </c>
    </row>
    <row r="500" spans="1:15" x14ac:dyDescent="0.35">
      <c r="A500">
        <v>7925714.2857142901</v>
      </c>
      <c r="B500" s="5">
        <f t="shared" si="89"/>
        <v>7.9257142857142897</v>
      </c>
      <c r="C500" s="6">
        <v>-0.39050135016441301</v>
      </c>
      <c r="D500">
        <v>5.0613136291503897</v>
      </c>
      <c r="E500" s="6">
        <f t="shared" si="84"/>
        <v>0.95603751087444755</v>
      </c>
      <c r="F500" s="6">
        <f t="shared" si="85"/>
        <v>0.95230979325063947</v>
      </c>
      <c r="G500" s="6">
        <f t="shared" si="86"/>
        <v>8.4343226627476189E-2</v>
      </c>
      <c r="H500" t="str">
        <f t="shared" si="87"/>
        <v>0,952309793250639+0,0843432266274762i</v>
      </c>
      <c r="I500" t="str">
        <f t="shared" si="90"/>
        <v>457,983781709602+898,402295653485i</v>
      </c>
      <c r="J500" s="6">
        <f t="shared" si="91"/>
        <v>457.983781709602</v>
      </c>
      <c r="K500" s="6">
        <f t="shared" si="92"/>
        <v>898.402295653485</v>
      </c>
      <c r="L500" s="6">
        <f t="shared" si="88"/>
        <v>18.040681490447827</v>
      </c>
      <c r="M500" s="6">
        <f t="shared" si="93"/>
        <v>1008.4026126227958</v>
      </c>
      <c r="N500">
        <f t="shared" si="94"/>
        <v>27.013377817131847</v>
      </c>
      <c r="O500">
        <f t="shared" si="95"/>
        <v>0.50977583642133406</v>
      </c>
    </row>
    <row r="501" spans="1:15" x14ac:dyDescent="0.35">
      <c r="A501">
        <v>7941428.57142857</v>
      </c>
      <c r="B501" s="5">
        <f t="shared" si="89"/>
        <v>7.9414285714285704</v>
      </c>
      <c r="C501" s="6">
        <v>-0.39508944749832198</v>
      </c>
      <c r="D501">
        <v>5.1100835800170898</v>
      </c>
      <c r="E501" s="6">
        <f t="shared" si="84"/>
        <v>0.95553264205364974</v>
      </c>
      <c r="F501" s="6">
        <f t="shared" si="85"/>
        <v>0.95173479351882784</v>
      </c>
      <c r="G501" s="6">
        <f t="shared" si="86"/>
        <v>8.51088293639536E-2</v>
      </c>
      <c r="H501" t="str">
        <f t="shared" si="87"/>
        <v>0,951734793518828+0,0851088293639536i</v>
      </c>
      <c r="I501" t="str">
        <f t="shared" si="90"/>
        <v>454,178311114105+889,046768428425i</v>
      </c>
      <c r="J501" s="6">
        <f t="shared" si="91"/>
        <v>454.17831111410499</v>
      </c>
      <c r="K501" s="6">
        <f t="shared" si="92"/>
        <v>889.04676842842503</v>
      </c>
      <c r="L501" s="6">
        <f t="shared" si="88"/>
        <v>17.817487883873742</v>
      </c>
      <c r="M501" s="6">
        <f t="shared" si="93"/>
        <v>998.33966902026202</v>
      </c>
      <c r="N501">
        <f t="shared" si="94"/>
        <v>27.062658660813955</v>
      </c>
      <c r="O501">
        <f t="shared" si="95"/>
        <v>0.51085986389327931</v>
      </c>
    </row>
    <row r="502" spans="1:15" x14ac:dyDescent="0.35">
      <c r="A502">
        <v>7957142.8571428601</v>
      </c>
      <c r="B502" s="5">
        <f t="shared" si="89"/>
        <v>7.95714285714286</v>
      </c>
      <c r="C502" s="6">
        <v>-0.40462759137153598</v>
      </c>
      <c r="D502">
        <v>5.1571755409240696</v>
      </c>
      <c r="E502" s="6">
        <f t="shared" si="84"/>
        <v>0.95448392903841917</v>
      </c>
      <c r="F502" s="6">
        <f t="shared" si="85"/>
        <v>0.95062005265554084</v>
      </c>
      <c r="G502" s="6">
        <f t="shared" si="86"/>
        <v>8.5796773143252139E-2</v>
      </c>
      <c r="H502" t="str">
        <f t="shared" si="87"/>
        <v>0,950620052655541+0,0857967731432521i</v>
      </c>
      <c r="I502" t="str">
        <f t="shared" si="90"/>
        <v>453,90449803103+875,525030471375i</v>
      </c>
      <c r="J502" s="6">
        <f t="shared" si="91"/>
        <v>453.90449803103002</v>
      </c>
      <c r="K502" s="6">
        <f t="shared" si="92"/>
        <v>875.52503047137498</v>
      </c>
      <c r="L502" s="6">
        <f t="shared" si="88"/>
        <v>17.511845218937246</v>
      </c>
      <c r="M502" s="6">
        <f t="shared" si="93"/>
        <v>986.19134670443316</v>
      </c>
      <c r="N502">
        <f t="shared" si="94"/>
        <v>27.405909209834267</v>
      </c>
      <c r="O502">
        <f t="shared" si="95"/>
        <v>0.51843691754495225</v>
      </c>
    </row>
    <row r="503" spans="1:15" x14ac:dyDescent="0.35">
      <c r="A503">
        <v>7972857.1428571399</v>
      </c>
      <c r="B503" s="5">
        <f t="shared" si="89"/>
        <v>7.9728571428571398</v>
      </c>
      <c r="C503" s="6">
        <v>-0.40905156731605502</v>
      </c>
      <c r="D503">
        <v>5.29770708084106</v>
      </c>
      <c r="E503" s="6">
        <f t="shared" si="84"/>
        <v>0.95399790642588655</v>
      </c>
      <c r="F503" s="6">
        <f t="shared" si="85"/>
        <v>0.94992281009045842</v>
      </c>
      <c r="G503" s="6">
        <f t="shared" si="86"/>
        <v>8.8083257971202755E-2</v>
      </c>
      <c r="H503" t="str">
        <f t="shared" si="87"/>
        <v>0,949922810090458+0,0880832579712028i</v>
      </c>
      <c r="I503" t="str">
        <f t="shared" si="90"/>
        <v>437,778205512165+857,97732633299i</v>
      </c>
      <c r="J503" s="6">
        <f t="shared" si="91"/>
        <v>437.77820551216502</v>
      </c>
      <c r="K503" s="6">
        <f t="shared" si="92"/>
        <v>857.97732633298995</v>
      </c>
      <c r="L503" s="6">
        <f t="shared" si="88"/>
        <v>17.127040587836611</v>
      </c>
      <c r="M503" s="6">
        <f t="shared" si="93"/>
        <v>963.21069850939534</v>
      </c>
      <c r="N503">
        <f t="shared" si="94"/>
        <v>27.034688646714592</v>
      </c>
      <c r="O503">
        <f t="shared" si="95"/>
        <v>0.5102444925709595</v>
      </c>
    </row>
    <row r="504" spans="1:15" x14ac:dyDescent="0.35">
      <c r="A504">
        <v>7988571.42857143</v>
      </c>
      <c r="B504" s="5">
        <f t="shared" si="89"/>
        <v>7.9885714285714302</v>
      </c>
      <c r="C504" s="6">
        <v>-0.406806200742722</v>
      </c>
      <c r="D504">
        <v>5.2430582046508798</v>
      </c>
      <c r="E504" s="6">
        <f t="shared" si="84"/>
        <v>0.95424455380391549</v>
      </c>
      <c r="F504" s="6">
        <f t="shared" si="85"/>
        <v>0.95025200738494731</v>
      </c>
      <c r="G504" s="6">
        <f t="shared" si="86"/>
        <v>8.7199718607984644E-2</v>
      </c>
      <c r="H504" t="str">
        <f t="shared" si="87"/>
        <v>0,950252007384947+0,0871997186079846i</v>
      </c>
      <c r="I504" t="str">
        <f t="shared" si="90"/>
        <v>443,597598675388+865,19213032622i</v>
      </c>
      <c r="J504" s="6">
        <f t="shared" si="91"/>
        <v>443.59759867538799</v>
      </c>
      <c r="K504" s="6">
        <f t="shared" si="92"/>
        <v>865.19213032621997</v>
      </c>
      <c r="L504" s="6">
        <f t="shared" si="88"/>
        <v>17.237089485501141</v>
      </c>
      <c r="M504" s="6">
        <f t="shared" si="93"/>
        <v>972.28403870936472</v>
      </c>
      <c r="N504">
        <f t="shared" si="94"/>
        <v>27.146926677191118</v>
      </c>
      <c r="O504">
        <f t="shared" si="95"/>
        <v>0.51271571148957384</v>
      </c>
    </row>
    <row r="505" spans="1:15" x14ac:dyDescent="0.35">
      <c r="A505">
        <v>8004285.7142857099</v>
      </c>
      <c r="B505" s="5">
        <f t="shared" si="89"/>
        <v>8.0042857142857091</v>
      </c>
      <c r="C505" s="6">
        <v>-0.397936642169952</v>
      </c>
      <c r="D505">
        <v>5.0983839035034197</v>
      </c>
      <c r="E505" s="6">
        <f t="shared" si="84"/>
        <v>0.95521947417896325</v>
      </c>
      <c r="F505" s="6">
        <f t="shared" si="85"/>
        <v>0.95144022385341009</v>
      </c>
      <c r="G505" s="6">
        <f t="shared" si="86"/>
        <v>8.4886655514915185E-2</v>
      </c>
      <c r="H505" t="str">
        <f t="shared" si="87"/>
        <v>0,95144022385341+0,0848866555149152i</v>
      </c>
      <c r="I505" t="str">
        <f t="shared" si="90"/>
        <v>457,74583037811+887,583280086185i</v>
      </c>
      <c r="J505" s="6">
        <f t="shared" si="91"/>
        <v>457.74583037810999</v>
      </c>
      <c r="K505" s="6">
        <f t="shared" si="92"/>
        <v>887.58328008618503</v>
      </c>
      <c r="L505" s="6">
        <f t="shared" si="88"/>
        <v>17.648468682145001</v>
      </c>
      <c r="M505" s="6">
        <f t="shared" si="93"/>
        <v>998.6667734119809</v>
      </c>
      <c r="N505">
        <f t="shared" si="94"/>
        <v>27.283143100705299</v>
      </c>
      <c r="O505">
        <f t="shared" si="95"/>
        <v>0.51572155610419168</v>
      </c>
    </row>
    <row r="506" spans="1:15" x14ac:dyDescent="0.35">
      <c r="A506">
        <v>8020000</v>
      </c>
      <c r="B506" s="5">
        <f t="shared" si="89"/>
        <v>8.02</v>
      </c>
      <c r="C506" s="6">
        <v>-0.39547517895698497</v>
      </c>
      <c r="D506">
        <v>5.0228919982910201</v>
      </c>
      <c r="E506" s="6">
        <f t="shared" si="84"/>
        <v>0.9554902087703373</v>
      </c>
      <c r="F506" s="6">
        <f t="shared" si="85"/>
        <v>0.95182093793932709</v>
      </c>
      <c r="G506" s="6">
        <f t="shared" si="86"/>
        <v>8.3656686261663726E-2</v>
      </c>
      <c r="H506" t="str">
        <f t="shared" si="87"/>
        <v>0,951820937939327+0,0836566862616637i</v>
      </c>
      <c r="I506" t="str">
        <f t="shared" si="90"/>
        <v>466,961408840133+897,636370219585i</v>
      </c>
      <c r="J506" s="6">
        <f t="shared" si="91"/>
        <v>466.961408840133</v>
      </c>
      <c r="K506" s="6">
        <f t="shared" si="92"/>
        <v>897.63637021958505</v>
      </c>
      <c r="L506" s="6">
        <f t="shared" si="88"/>
        <v>17.813389786914392</v>
      </c>
      <c r="M506" s="6">
        <f t="shared" si="93"/>
        <v>1011.8320070480839</v>
      </c>
      <c r="N506">
        <f t="shared" si="94"/>
        <v>27.486026547007548</v>
      </c>
      <c r="O506">
        <f t="shared" si="95"/>
        <v>0.52021221992810096</v>
      </c>
    </row>
    <row r="507" spans="1:15" x14ac:dyDescent="0.35">
      <c r="A507">
        <v>8035714.2857142901</v>
      </c>
      <c r="B507" s="5">
        <f t="shared" si="89"/>
        <v>8.03571428571429</v>
      </c>
      <c r="C507" s="6">
        <v>-0.38677477836608898</v>
      </c>
      <c r="D507">
        <v>5.0670456886291504</v>
      </c>
      <c r="E507" s="6">
        <f t="shared" si="84"/>
        <v>0.95644777475746934</v>
      </c>
      <c r="F507" s="6">
        <f t="shared" si="85"/>
        <v>0.95271001110293496</v>
      </c>
      <c r="G507" s="6">
        <f t="shared" si="86"/>
        <v>8.4474733398575086E-2</v>
      </c>
      <c r="H507" t="str">
        <f t="shared" si="87"/>
        <v>0,952710011102935+0,0844747333985751i</v>
      </c>
      <c r="I507" t="str">
        <f t="shared" si="90"/>
        <v>454,570592636691+901,32113133972i</v>
      </c>
      <c r="J507" s="6">
        <f t="shared" si="91"/>
        <v>454.570592636691</v>
      </c>
      <c r="K507" s="6">
        <f t="shared" si="92"/>
        <v>901.32113133971995</v>
      </c>
      <c r="L507" s="6">
        <f t="shared" si="88"/>
        <v>17.851534964080216</v>
      </c>
      <c r="M507" s="6">
        <f t="shared" si="93"/>
        <v>1009.4623348543447</v>
      </c>
      <c r="N507">
        <f t="shared" si="94"/>
        <v>26.765521528315922</v>
      </c>
      <c r="O507">
        <f t="shared" si="95"/>
        <v>0.50433810639834797</v>
      </c>
    </row>
    <row r="508" spans="1:15" x14ac:dyDescent="0.35">
      <c r="A508">
        <v>8051428.57142857</v>
      </c>
      <c r="B508" s="5">
        <f t="shared" si="89"/>
        <v>8.0514285714285698</v>
      </c>
      <c r="C508" s="6">
        <v>-0.39158675074577298</v>
      </c>
      <c r="D508">
        <v>5.0693187713623002</v>
      </c>
      <c r="E508" s="6">
        <f t="shared" si="84"/>
        <v>0.95591805059106161</v>
      </c>
      <c r="F508" s="6">
        <f t="shared" si="85"/>
        <v>0.95217900684189327</v>
      </c>
      <c r="G508" s="6">
        <f t="shared" si="86"/>
        <v>8.4465723079846136E-2</v>
      </c>
      <c r="H508" t="str">
        <f t="shared" si="87"/>
        <v>0,952179006841893+0,0844657230798461i</v>
      </c>
      <c r="I508" t="str">
        <f t="shared" si="90"/>
        <v>457,583496024953+896,53945231532i</v>
      </c>
      <c r="J508" s="6">
        <f t="shared" si="91"/>
        <v>457.58349602495298</v>
      </c>
      <c r="K508" s="6">
        <f t="shared" si="92"/>
        <v>896.53945231531998</v>
      </c>
      <c r="L508" s="6">
        <f t="shared" si="88"/>
        <v>17.722172502816456</v>
      </c>
      <c r="M508" s="6">
        <f t="shared" si="93"/>
        <v>1006.5612973844524</v>
      </c>
      <c r="N508">
        <f t="shared" si="94"/>
        <v>27.041238896016672</v>
      </c>
      <c r="O508">
        <f t="shared" si="95"/>
        <v>0.51038857781800917</v>
      </c>
    </row>
    <row r="509" spans="1:15" x14ac:dyDescent="0.35">
      <c r="A509">
        <v>8067142.8571428601</v>
      </c>
      <c r="B509" s="5">
        <f t="shared" si="89"/>
        <v>8.0671428571428603</v>
      </c>
      <c r="C509" s="6">
        <v>-0.39732903242111201</v>
      </c>
      <c r="D509">
        <v>5.0327491760253897</v>
      </c>
      <c r="E509" s="6">
        <f t="shared" si="84"/>
        <v>0.95528629761214368</v>
      </c>
      <c r="F509" s="6">
        <f t="shared" si="85"/>
        <v>0.95160340652742093</v>
      </c>
      <c r="G509" s="6">
        <f t="shared" si="86"/>
        <v>8.3802548236466143E-2</v>
      </c>
      <c r="H509" t="str">
        <f t="shared" si="87"/>
        <v>0,951603406527421+0,0838025482364661i</v>
      </c>
      <c r="I509" t="str">
        <f t="shared" si="90"/>
        <v>466,776192071182+894,839050769965i</v>
      </c>
      <c r="J509" s="6">
        <f t="shared" si="91"/>
        <v>466.77619207118198</v>
      </c>
      <c r="K509" s="6">
        <f t="shared" si="92"/>
        <v>894.83905076996496</v>
      </c>
      <c r="L509" s="6">
        <f t="shared" si="88"/>
        <v>17.654103939796695</v>
      </c>
      <c r="M509" s="6">
        <f t="shared" si="93"/>
        <v>1009.2655449718696</v>
      </c>
      <c r="N509">
        <f t="shared" si="94"/>
        <v>27.549991074680456</v>
      </c>
      <c r="O509">
        <f t="shared" si="95"/>
        <v>0.52163145056034832</v>
      </c>
    </row>
    <row r="510" spans="1:15" x14ac:dyDescent="0.35">
      <c r="A510">
        <v>8082857.1428571399</v>
      </c>
      <c r="B510" s="5">
        <f t="shared" si="89"/>
        <v>8.0828571428571401</v>
      </c>
      <c r="C510" s="6">
        <v>-0.39341396093368503</v>
      </c>
      <c r="D510">
        <v>5.03546237945557</v>
      </c>
      <c r="E510" s="6">
        <f t="shared" si="84"/>
        <v>0.95571697970853819</v>
      </c>
      <c r="F510" s="6">
        <f t="shared" si="85"/>
        <v>0.95202845695904248</v>
      </c>
      <c r="G510" s="6">
        <f t="shared" si="86"/>
        <v>8.38854125780812E-2</v>
      </c>
      <c r="H510" t="str">
        <f t="shared" si="87"/>
        <v>0,952028456959042+0,0838854125780812i</v>
      </c>
      <c r="I510" t="str">
        <f t="shared" si="90"/>
        <v>463,722229691497+898,32009680009i</v>
      </c>
      <c r="J510" s="6">
        <f t="shared" si="91"/>
        <v>463.72222969149698</v>
      </c>
      <c r="K510" s="6">
        <f t="shared" si="92"/>
        <v>898.32009680009003</v>
      </c>
      <c r="L510" s="6">
        <f t="shared" si="88"/>
        <v>17.688325071330063</v>
      </c>
      <c r="M510" s="6">
        <f t="shared" si="93"/>
        <v>1010.9487141418088</v>
      </c>
      <c r="N510">
        <f t="shared" si="94"/>
        <v>27.305267319101819</v>
      </c>
      <c r="O510">
        <f t="shared" si="95"/>
        <v>0.51621045921528863</v>
      </c>
    </row>
    <row r="511" spans="1:15" x14ac:dyDescent="0.35">
      <c r="A511">
        <v>8098571.42857143</v>
      </c>
      <c r="B511" s="5">
        <f t="shared" si="89"/>
        <v>8.0985714285714305</v>
      </c>
      <c r="C511" s="6">
        <v>-0.39024451375007602</v>
      </c>
      <c r="D511">
        <v>5.0265922546386701</v>
      </c>
      <c r="E511" s="6">
        <f t="shared" si="84"/>
        <v>0.95606578073359194</v>
      </c>
      <c r="F511" s="6">
        <f t="shared" si="85"/>
        <v>0.95238889166932816</v>
      </c>
      <c r="G511" s="6">
        <f t="shared" si="86"/>
        <v>8.3768586681413418E-2</v>
      </c>
      <c r="H511" t="str">
        <f t="shared" si="87"/>
        <v>0,952388891669328+0,0837685866814134i</v>
      </c>
      <c r="I511" t="str">
        <f t="shared" si="90"/>
        <v>462,830034220474+902,29042508458i</v>
      </c>
      <c r="J511" s="6">
        <f t="shared" si="91"/>
        <v>462.83003422047398</v>
      </c>
      <c r="K511" s="6">
        <f t="shared" si="92"/>
        <v>902.29042508457997</v>
      </c>
      <c r="L511" s="6">
        <f t="shared" si="88"/>
        <v>17.732028891819766</v>
      </c>
      <c r="M511" s="6">
        <f t="shared" si="93"/>
        <v>1014.0708317350604</v>
      </c>
      <c r="N511">
        <f t="shared" si="94"/>
        <v>27.157564017196172</v>
      </c>
      <c r="O511">
        <f t="shared" si="95"/>
        <v>0.51295017807275156</v>
      </c>
    </row>
    <row r="512" spans="1:15" x14ac:dyDescent="0.35">
      <c r="A512">
        <v>8114285.7142857099</v>
      </c>
      <c r="B512" s="5">
        <f t="shared" si="89"/>
        <v>8.1142857142857103</v>
      </c>
      <c r="C512" s="6">
        <v>-0.40391555428504899</v>
      </c>
      <c r="D512">
        <v>4.9786534309387198</v>
      </c>
      <c r="E512" s="6">
        <f t="shared" si="84"/>
        <v>0.95456217730563242</v>
      </c>
      <c r="F512" s="6">
        <f t="shared" si="85"/>
        <v>0.95096071611456223</v>
      </c>
      <c r="G512" s="6">
        <f t="shared" si="86"/>
        <v>8.2841214074569444E-2</v>
      </c>
      <c r="H512" t="str">
        <f t="shared" si="87"/>
        <v>0,950960716114562+0,0828412140745694i</v>
      </c>
      <c r="I512" t="str">
        <f t="shared" si="90"/>
        <v>479,152285279285+893,887803200275i</v>
      </c>
      <c r="J512" s="6">
        <f t="shared" si="91"/>
        <v>479.15228527928502</v>
      </c>
      <c r="K512" s="6">
        <f t="shared" si="92"/>
        <v>893.88780320027502</v>
      </c>
      <c r="L512" s="6">
        <f t="shared" si="88"/>
        <v>17.532878139356121</v>
      </c>
      <c r="M512" s="6">
        <f t="shared" si="93"/>
        <v>1014.2101937954355</v>
      </c>
      <c r="N512">
        <f t="shared" si="94"/>
        <v>28.194800301915166</v>
      </c>
      <c r="O512">
        <f t="shared" si="95"/>
        <v>0.5360317967913153</v>
      </c>
    </row>
    <row r="513" spans="1:15" x14ac:dyDescent="0.35">
      <c r="A513">
        <v>8130000</v>
      </c>
      <c r="B513" s="5">
        <f t="shared" si="89"/>
        <v>8.1300000000000008</v>
      </c>
      <c r="C513" s="6">
        <v>-0.39515510201454201</v>
      </c>
      <c r="D513">
        <v>4.85516357421875</v>
      </c>
      <c r="E513" s="6">
        <f t="shared" si="84"/>
        <v>0.95552541944331726</v>
      </c>
      <c r="F513" s="6">
        <f t="shared" si="85"/>
        <v>0.9520968409827294</v>
      </c>
      <c r="G513" s="6">
        <f t="shared" si="86"/>
        <v>8.0872941043556301E-2</v>
      </c>
      <c r="H513" t="str">
        <f t="shared" si="87"/>
        <v>0,952096840982729+0,0808729410435563i</v>
      </c>
      <c r="I513" t="str">
        <f t="shared" si="90"/>
        <v>492,188699030937+915,35497012634i</v>
      </c>
      <c r="J513" s="6">
        <f t="shared" si="91"/>
        <v>492.18869903093702</v>
      </c>
      <c r="K513" s="6">
        <f t="shared" si="92"/>
        <v>915.35497012634005</v>
      </c>
      <c r="L513" s="6">
        <f t="shared" si="88"/>
        <v>17.919236314002156</v>
      </c>
      <c r="M513" s="6">
        <f t="shared" si="93"/>
        <v>1039.2903524947969</v>
      </c>
      <c r="N513">
        <f t="shared" si="94"/>
        <v>28.269114878655081</v>
      </c>
      <c r="O513">
        <f t="shared" si="95"/>
        <v>0.53770254720199273</v>
      </c>
    </row>
    <row r="514" spans="1:15" x14ac:dyDescent="0.35">
      <c r="A514">
        <v>8145714.2857142901</v>
      </c>
      <c r="B514" s="5">
        <f t="shared" si="89"/>
        <v>8.1457142857142895</v>
      </c>
      <c r="C514" s="6">
        <v>-0.39374414086341902</v>
      </c>
      <c r="D514">
        <v>4.8962812423706099</v>
      </c>
      <c r="E514" s="6">
        <f t="shared" ref="E514:E577" si="96">POWER(10,C514/20)</f>
        <v>0.9556806503766323</v>
      </c>
      <c r="F514" s="6">
        <f t="shared" ref="F514:F577" si="97">E514*COS(3.14159*D514/180)</f>
        <v>0.95219322278969176</v>
      </c>
      <c r="G514" s="6">
        <f t="shared" ref="G514:G577" si="98">E514*SIN(3.14159*D514/180)</f>
        <v>8.1569430411664853E-2</v>
      </c>
      <c r="H514" t="str">
        <f t="shared" ref="H514:H577" si="99">COMPLEX(F514,G514)</f>
        <v>0,952193222789692+0,0815694304116649i</v>
      </c>
      <c r="I514" t="str">
        <f t="shared" si="90"/>
        <v>484,807659998304+912,505689600235i</v>
      </c>
      <c r="J514" s="6">
        <f t="shared" si="91"/>
        <v>484.80765999830402</v>
      </c>
      <c r="K514" s="6">
        <f t="shared" si="92"/>
        <v>912.50568960023497</v>
      </c>
      <c r="L514" s="6">
        <f t="shared" ref="L514:L577" si="100">1000000*K514/(6.28318*A514)</f>
        <v>17.82899677987924</v>
      </c>
      <c r="M514" s="6">
        <f t="shared" si="93"/>
        <v>1033.2981664291442</v>
      </c>
      <c r="N514">
        <f t="shared" si="94"/>
        <v>27.983445905142929</v>
      </c>
      <c r="O514">
        <f t="shared" si="95"/>
        <v>0.53129275304650025</v>
      </c>
    </row>
    <row r="515" spans="1:15" x14ac:dyDescent="0.35">
      <c r="A515">
        <v>8161428.57142857</v>
      </c>
      <c r="B515" s="5">
        <f t="shared" ref="B515:B578" si="101">A515/1000000</f>
        <v>8.1614285714285693</v>
      </c>
      <c r="C515" s="6">
        <v>-0.39433121681213401</v>
      </c>
      <c r="D515">
        <v>4.9002304077148402</v>
      </c>
      <c r="E515" s="6">
        <f t="shared" si="96"/>
        <v>0.95561605847096964</v>
      </c>
      <c r="F515" s="6">
        <f t="shared" si="97"/>
        <v>0.95212324246352587</v>
      </c>
      <c r="G515" s="6">
        <f t="shared" si="98"/>
        <v>8.1629543477429081E-2</v>
      </c>
      <c r="H515" t="str">
        <f t="shared" si="99"/>
        <v>0,952123242463526+0,0816295434774291i</v>
      </c>
      <c r="I515" t="str">
        <f t="shared" ref="I515:I578" si="102">IMPRODUCT(COMPLEX(50,0),IMDIV(IMSUM(COMPLEX(1,0),H515),IMSUB(COMPLEX(1,0),H515)))</f>
        <v>484,603352113075+911,49505146099i</v>
      </c>
      <c r="J515" s="6">
        <f t="shared" ref="J515:J578" si="103">IMREAL(I515)</f>
        <v>484.603352113075</v>
      </c>
      <c r="K515" s="6">
        <f t="shared" ref="K515:K578" si="104">IMAGINARY(I515)</f>
        <v>911.49505146099</v>
      </c>
      <c r="L515" s="6">
        <f t="shared" si="100"/>
        <v>17.774959899333275</v>
      </c>
      <c r="M515" s="6">
        <f t="shared" ref="M515:M578" si="105">SQRT(POWER(J515,2)+POWER(K515,2))</f>
        <v>1032.3098554780447</v>
      </c>
      <c r="N515">
        <f t="shared" ref="N515:N578" si="106">57.3*ATAN2(K515,J515)</f>
        <v>27.999751055767593</v>
      </c>
      <c r="O515">
        <f t="shared" ref="O515:O578" si="107">J515/ABS(K515)</f>
        <v>0.5316576884716252</v>
      </c>
    </row>
    <row r="516" spans="1:15" x14ac:dyDescent="0.35">
      <c r="A516">
        <v>8177142.8571428601</v>
      </c>
      <c r="B516" s="5">
        <f t="shared" si="101"/>
        <v>8.1771428571428597</v>
      </c>
      <c r="C516" s="6">
        <v>-0.39968821406364402</v>
      </c>
      <c r="D516">
        <v>4.9539146423339799</v>
      </c>
      <c r="E516" s="6">
        <f t="shared" si="96"/>
        <v>0.95502686674731962</v>
      </c>
      <c r="F516" s="6">
        <f t="shared" si="97"/>
        <v>0.95145934965334267</v>
      </c>
      <c r="G516" s="6">
        <f t="shared" si="98"/>
        <v>8.247073521220033E-2</v>
      </c>
      <c r="H516" t="str">
        <f t="shared" si="99"/>
        <v>0,951459349653343+0,0824707352122003i</v>
      </c>
      <c r="I516" t="str">
        <f t="shared" si="102"/>
        <v>480,057665256929+900,56983263332i</v>
      </c>
      <c r="J516" s="6">
        <f t="shared" si="103"/>
        <v>480.057665256929</v>
      </c>
      <c r="K516" s="6">
        <f t="shared" si="104"/>
        <v>900.56983263331995</v>
      </c>
      <c r="L516" s="6">
        <f t="shared" si="100"/>
        <v>17.528159166710076</v>
      </c>
      <c r="M516" s="6">
        <f t="shared" si="105"/>
        <v>1020.5299532209427</v>
      </c>
      <c r="N516">
        <f t="shared" si="106"/>
        <v>28.062355366124351</v>
      </c>
      <c r="O516">
        <f t="shared" si="107"/>
        <v>0.53305990036687301</v>
      </c>
    </row>
    <row r="517" spans="1:15" x14ac:dyDescent="0.35">
      <c r="A517">
        <v>8192857.1428571399</v>
      </c>
      <c r="B517" s="5">
        <f t="shared" si="101"/>
        <v>8.1928571428571395</v>
      </c>
      <c r="C517" s="6">
        <v>-0.39182028174400302</v>
      </c>
      <c r="D517">
        <v>4.9209675788879403</v>
      </c>
      <c r="E517" s="6">
        <f t="shared" si="96"/>
        <v>0.95589234988509897</v>
      </c>
      <c r="F517" s="6">
        <f t="shared" si="97"/>
        <v>0.95236890878837377</v>
      </c>
      <c r="G517" s="6">
        <f t="shared" si="98"/>
        <v>8.1997842301482105E-2</v>
      </c>
      <c r="H517" t="str">
        <f t="shared" si="99"/>
        <v>0,952368908788374+0,0819978423014821i</v>
      </c>
      <c r="I517" t="str">
        <f t="shared" si="102"/>
        <v>479,683577787956+911,8604965015i</v>
      </c>
      <c r="J517" s="6">
        <f t="shared" si="103"/>
        <v>479.68357778795598</v>
      </c>
      <c r="K517" s="6">
        <f t="shared" si="104"/>
        <v>911.86049650150005</v>
      </c>
      <c r="L517" s="6">
        <f t="shared" si="100"/>
        <v>17.713872643159259</v>
      </c>
      <c r="M517" s="6">
        <f t="shared" si="105"/>
        <v>1030.3329073068646</v>
      </c>
      <c r="N517">
        <f t="shared" si="106"/>
        <v>27.748626598676477</v>
      </c>
      <c r="O517">
        <f t="shared" si="107"/>
        <v>0.52604930208989142</v>
      </c>
    </row>
    <row r="518" spans="1:15" x14ac:dyDescent="0.35">
      <c r="A518">
        <v>8208571.42857143</v>
      </c>
      <c r="B518" s="5">
        <f t="shared" si="101"/>
        <v>8.20857142857143</v>
      </c>
      <c r="C518" s="6">
        <v>-0.39584591984748801</v>
      </c>
      <c r="D518">
        <v>4.8763842582702601</v>
      </c>
      <c r="E518" s="6">
        <f t="shared" si="96"/>
        <v>0.95544942633517926</v>
      </c>
      <c r="F518" s="6">
        <f t="shared" si="97"/>
        <v>0.9519911046854086</v>
      </c>
      <c r="G518" s="6">
        <f t="shared" si="98"/>
        <v>8.1219104181704124E-2</v>
      </c>
      <c r="H518" t="str">
        <f t="shared" si="99"/>
        <v>0,951991104685409+0,0812191041817041i</v>
      </c>
      <c r="I518" t="str">
        <f t="shared" si="102"/>
        <v>489,341136920742+912,430992256785i</v>
      </c>
      <c r="J518" s="6">
        <f t="shared" si="103"/>
        <v>489.34113692074197</v>
      </c>
      <c r="K518" s="6">
        <f t="shared" si="104"/>
        <v>912.43099225678498</v>
      </c>
      <c r="L518" s="6">
        <f t="shared" si="100"/>
        <v>17.691022923047353</v>
      </c>
      <c r="M518" s="6">
        <f t="shared" si="105"/>
        <v>1035.3671155264617</v>
      </c>
      <c r="N518">
        <f t="shared" si="106"/>
        <v>28.206951277699012</v>
      </c>
      <c r="O518">
        <f t="shared" si="107"/>
        <v>0.53630481765028315</v>
      </c>
    </row>
    <row r="519" spans="1:15" x14ac:dyDescent="0.35">
      <c r="A519">
        <v>8224285.7142857099</v>
      </c>
      <c r="B519" s="5">
        <f t="shared" si="101"/>
        <v>8.2242857142857098</v>
      </c>
      <c r="C519" s="6">
        <v>-0.39636850357055697</v>
      </c>
      <c r="D519">
        <v>4.7431807518005398</v>
      </c>
      <c r="E519" s="6">
        <f t="shared" si="96"/>
        <v>0.95539194376064251</v>
      </c>
      <c r="F519" s="6">
        <f t="shared" si="97"/>
        <v>0.95212006734821508</v>
      </c>
      <c r="G519" s="6">
        <f t="shared" si="98"/>
        <v>7.900090857432579E-2</v>
      </c>
      <c r="H519" t="str">
        <f t="shared" si="99"/>
        <v>0,952120067348215+0,0790009085743258i</v>
      </c>
      <c r="I519" t="str">
        <f t="shared" si="102"/>
        <v>511,073355656265+925,759549330485i</v>
      </c>
      <c r="J519" s="6">
        <f t="shared" si="103"/>
        <v>511.07335565626499</v>
      </c>
      <c r="K519" s="6">
        <f t="shared" si="104"/>
        <v>925.75954933048502</v>
      </c>
      <c r="L519" s="6">
        <f t="shared" si="100"/>
        <v>17.915152508229585</v>
      </c>
      <c r="M519" s="6">
        <f t="shared" si="105"/>
        <v>1057.4623955670186</v>
      </c>
      <c r="N519">
        <f t="shared" si="106"/>
        <v>28.903392019404851</v>
      </c>
      <c r="O519">
        <f t="shared" si="107"/>
        <v>0.55205842167750407</v>
      </c>
    </row>
    <row r="520" spans="1:15" x14ac:dyDescent="0.35">
      <c r="A520">
        <v>8240000</v>
      </c>
      <c r="B520" s="5">
        <f t="shared" si="101"/>
        <v>8.24</v>
      </c>
      <c r="C520" s="6">
        <v>-0.39057317376136802</v>
      </c>
      <c r="D520">
        <v>4.77252292633057</v>
      </c>
      <c r="E520" s="6">
        <f t="shared" si="96"/>
        <v>0.95602960543564786</v>
      </c>
      <c r="F520" s="6">
        <f t="shared" si="97"/>
        <v>0.95271493560376252</v>
      </c>
      <c r="G520" s="6">
        <f t="shared" si="98"/>
        <v>7.95415485577146E-2</v>
      </c>
      <c r="H520" t="str">
        <f t="shared" si="99"/>
        <v>0,952714935603763+0,0795415485577146i</v>
      </c>
      <c r="I520" t="str">
        <f t="shared" si="102"/>
        <v>502,219156027705+928,926868865035i</v>
      </c>
      <c r="J520" s="6">
        <f t="shared" si="103"/>
        <v>502.21915602770503</v>
      </c>
      <c r="K520" s="6">
        <f t="shared" si="104"/>
        <v>928.92686886503498</v>
      </c>
      <c r="L520" s="6">
        <f t="shared" si="100"/>
        <v>17.942163571450042</v>
      </c>
      <c r="M520" s="6">
        <f t="shared" si="105"/>
        <v>1055.9967842662109</v>
      </c>
      <c r="N520">
        <f t="shared" si="106"/>
        <v>28.399718398596896</v>
      </c>
      <c r="O520">
        <f t="shared" si="107"/>
        <v>0.5406444499138211</v>
      </c>
    </row>
    <row r="521" spans="1:15" x14ac:dyDescent="0.35">
      <c r="A521">
        <v>8255714.2857142901</v>
      </c>
      <c r="B521" s="5">
        <f t="shared" si="101"/>
        <v>8.2557142857142907</v>
      </c>
      <c r="C521" s="6">
        <v>-0.39647296071052601</v>
      </c>
      <c r="D521">
        <v>4.89886522293091</v>
      </c>
      <c r="E521" s="6">
        <f t="shared" si="96"/>
        <v>0.95538045421678797</v>
      </c>
      <c r="F521" s="6">
        <f t="shared" si="97"/>
        <v>0.95189044358584129</v>
      </c>
      <c r="G521" s="6">
        <f t="shared" si="98"/>
        <v>8.1586737337795603E-2</v>
      </c>
      <c r="H521" t="str">
        <f t="shared" si="99"/>
        <v>0,951890443585841+0,0815867373377956i</v>
      </c>
      <c r="I521" t="str">
        <f t="shared" si="102"/>
        <v>486,283111594662+909,457343312615i</v>
      </c>
      <c r="J521" s="6">
        <f t="shared" si="103"/>
        <v>486.28311159466199</v>
      </c>
      <c r="K521" s="6">
        <f t="shared" si="104"/>
        <v>909.45734331261497</v>
      </c>
      <c r="L521" s="6">
        <f t="shared" si="100"/>
        <v>17.532674820221867</v>
      </c>
      <c r="M521" s="6">
        <f t="shared" si="105"/>
        <v>1031.3020527117292</v>
      </c>
      <c r="N521">
        <f t="shared" si="106"/>
        <v>28.135305435772768</v>
      </c>
      <c r="O521">
        <f t="shared" si="107"/>
        <v>0.53469589879105306</v>
      </c>
    </row>
    <row r="522" spans="1:15" x14ac:dyDescent="0.35">
      <c r="A522">
        <v>8271428.57142857</v>
      </c>
      <c r="B522" s="5">
        <f t="shared" si="101"/>
        <v>8.2714285714285705</v>
      </c>
      <c r="C522" s="6">
        <v>-0.39273113012313798</v>
      </c>
      <c r="D522">
        <v>4.9687867164611799</v>
      </c>
      <c r="E522" s="6">
        <f t="shared" si="96"/>
        <v>0.95579211520751206</v>
      </c>
      <c r="F522" s="6">
        <f t="shared" si="97"/>
        <v>0.95220028365087772</v>
      </c>
      <c r="G522" s="6">
        <f t="shared" si="98"/>
        <v>8.2783979778929373E-2</v>
      </c>
      <c r="H522" t="str">
        <f t="shared" si="99"/>
        <v>0,952200283650878+0,0827839797789294i</v>
      </c>
      <c r="I522" t="str">
        <f t="shared" si="102"/>
        <v>473,087276751257+905,93103575994i</v>
      </c>
      <c r="J522" s="6">
        <f t="shared" si="103"/>
        <v>473.08727675125698</v>
      </c>
      <c r="K522" s="6">
        <f t="shared" si="104"/>
        <v>905.93103575993996</v>
      </c>
      <c r="L522" s="6">
        <f t="shared" si="100"/>
        <v>17.431514155391632</v>
      </c>
      <c r="M522" s="6">
        <f t="shared" si="105"/>
        <v>1022.0188907143537</v>
      </c>
      <c r="N522">
        <f t="shared" si="106"/>
        <v>27.576096087283641</v>
      </c>
      <c r="O522">
        <f t="shared" si="107"/>
        <v>0.52221113757782667</v>
      </c>
    </row>
    <row r="523" spans="1:15" x14ac:dyDescent="0.35">
      <c r="A523">
        <v>8287142.8571428601</v>
      </c>
      <c r="B523" s="5">
        <f t="shared" si="101"/>
        <v>8.2871428571428609</v>
      </c>
      <c r="C523" s="6">
        <v>-0.39276015758514399</v>
      </c>
      <c r="D523">
        <v>4.8748402595520002</v>
      </c>
      <c r="E523" s="6">
        <f t="shared" si="96"/>
        <v>0.95578892104155944</v>
      </c>
      <c r="F523" s="6">
        <f t="shared" si="97"/>
        <v>0.95233155967616678</v>
      </c>
      <c r="G523" s="6">
        <f t="shared" si="98"/>
        <v>8.1222300081615795E-2</v>
      </c>
      <c r="H523" t="str">
        <f t="shared" si="99"/>
        <v>0,952331559676167+0,0812223000816158i</v>
      </c>
      <c r="I523" t="str">
        <f t="shared" si="102"/>
        <v>487,451809493033+915,764641206965i</v>
      </c>
      <c r="J523" s="6">
        <f t="shared" si="103"/>
        <v>487.45180949303301</v>
      </c>
      <c r="K523" s="6">
        <f t="shared" si="104"/>
        <v>915.76464120696505</v>
      </c>
      <c r="L523" s="6">
        <f t="shared" si="100"/>
        <v>17.587315070816018</v>
      </c>
      <c r="M523" s="6">
        <f t="shared" si="105"/>
        <v>1037.41705435324</v>
      </c>
      <c r="N523">
        <f t="shared" si="106"/>
        <v>28.027963891020914</v>
      </c>
      <c r="O523">
        <f t="shared" si="107"/>
        <v>0.53228939790749985</v>
      </c>
    </row>
    <row r="524" spans="1:15" x14ac:dyDescent="0.35">
      <c r="A524">
        <v>8302857.1428571399</v>
      </c>
      <c r="B524" s="5">
        <f t="shared" si="101"/>
        <v>8.3028571428571407</v>
      </c>
      <c r="C524" s="6">
        <v>-0.38620868325233498</v>
      </c>
      <c r="D524">
        <v>4.7723641395568803</v>
      </c>
      <c r="E524" s="6">
        <f t="shared" si="96"/>
        <v>0.9565101124199018</v>
      </c>
      <c r="F524" s="6">
        <f t="shared" si="97"/>
        <v>0.95319399715698394</v>
      </c>
      <c r="G524" s="6">
        <f t="shared" si="98"/>
        <v>7.9578885047635911E-2</v>
      </c>
      <c r="H524" t="str">
        <f t="shared" si="99"/>
        <v>0,953193997156984+0,0795788850476359i</v>
      </c>
      <c r="I524" t="str">
        <f t="shared" si="102"/>
        <v>499,134147411252+933,62988801109i</v>
      </c>
      <c r="J524" s="6">
        <f t="shared" si="103"/>
        <v>499.134147411252</v>
      </c>
      <c r="K524" s="6">
        <f t="shared" si="104"/>
        <v>933.62988801108997</v>
      </c>
      <c r="L524" s="6">
        <f t="shared" si="100"/>
        <v>17.896482457652507</v>
      </c>
      <c r="M524" s="6">
        <f t="shared" si="105"/>
        <v>1058.678263165707</v>
      </c>
      <c r="N524">
        <f t="shared" si="106"/>
        <v>28.131777045378204</v>
      </c>
      <c r="O524">
        <f t="shared" si="107"/>
        <v>0.53461671891691098</v>
      </c>
    </row>
    <row r="525" spans="1:15" x14ac:dyDescent="0.35">
      <c r="A525">
        <v>8318571.42857143</v>
      </c>
      <c r="B525" s="5">
        <f t="shared" si="101"/>
        <v>8.3185714285714294</v>
      </c>
      <c r="C525" s="6">
        <v>-0.39657261967659002</v>
      </c>
      <c r="D525">
        <v>4.6977195739746103</v>
      </c>
      <c r="E525" s="6">
        <f t="shared" si="96"/>
        <v>0.95536949256679959</v>
      </c>
      <c r="F525" s="6">
        <f t="shared" si="97"/>
        <v>0.95216007486153831</v>
      </c>
      <c r="G525" s="6">
        <f t="shared" si="98"/>
        <v>7.8243588663953284E-2</v>
      </c>
      <c r="H525" t="str">
        <f t="shared" si="99"/>
        <v>0,952160074861538+0,0782435886639533i</v>
      </c>
      <c r="I525" t="str">
        <f t="shared" si="102"/>
        <v>518,797186986615+930,284338927905i</v>
      </c>
      <c r="J525" s="6">
        <f t="shared" si="103"/>
        <v>518.79718698661497</v>
      </c>
      <c r="K525" s="6">
        <f t="shared" si="104"/>
        <v>930.28433892790497</v>
      </c>
      <c r="L525" s="6">
        <f t="shared" si="100"/>
        <v>17.798666195653279</v>
      </c>
      <c r="M525" s="6">
        <f t="shared" si="105"/>
        <v>1065.1664060041294</v>
      </c>
      <c r="N525">
        <f t="shared" si="106"/>
        <v>29.149503264409393</v>
      </c>
      <c r="O525">
        <f t="shared" si="107"/>
        <v>0.55767593334366627</v>
      </c>
    </row>
    <row r="526" spans="1:15" x14ac:dyDescent="0.35">
      <c r="A526">
        <v>8334285.7142857099</v>
      </c>
      <c r="B526" s="5">
        <f t="shared" si="101"/>
        <v>8.3342857142857092</v>
      </c>
      <c r="C526" s="6">
        <v>-0.40782812237739602</v>
      </c>
      <c r="D526">
        <v>4.6971297264099103</v>
      </c>
      <c r="E526" s="6">
        <f t="shared" si="96"/>
        <v>0.95413229060098392</v>
      </c>
      <c r="F526" s="6">
        <f t="shared" si="97"/>
        <v>0.95092783349302379</v>
      </c>
      <c r="G526" s="6">
        <f t="shared" si="98"/>
        <v>7.8132473759279036E-2</v>
      </c>
      <c r="H526" t="str">
        <f t="shared" si="99"/>
        <v>0,950927833493024+0,078132473759279i</v>
      </c>
      <c r="I526" t="str">
        <f t="shared" si="102"/>
        <v>526,454179954155+917,827646396905i</v>
      </c>
      <c r="J526" s="6">
        <f t="shared" si="103"/>
        <v>526.45417995415505</v>
      </c>
      <c r="K526" s="6">
        <f t="shared" si="104"/>
        <v>917.82764639690504</v>
      </c>
      <c r="L526" s="6">
        <f t="shared" si="100"/>
        <v>17.527228514134478</v>
      </c>
      <c r="M526" s="6">
        <f t="shared" si="105"/>
        <v>1058.0933758802596</v>
      </c>
      <c r="N526">
        <f t="shared" si="106"/>
        <v>29.840227970897487</v>
      </c>
      <c r="O526">
        <f t="shared" si="107"/>
        <v>0.57358718929511898</v>
      </c>
    </row>
    <row r="527" spans="1:15" x14ac:dyDescent="0.35">
      <c r="A527">
        <v>8350000</v>
      </c>
      <c r="B527" s="5">
        <f t="shared" si="101"/>
        <v>8.35</v>
      </c>
      <c r="C527" s="6">
        <v>-0.39367875456809998</v>
      </c>
      <c r="D527">
        <v>4.6875457763671902</v>
      </c>
      <c r="E527" s="6">
        <f t="shared" si="96"/>
        <v>0.95568784464861167</v>
      </c>
      <c r="F527" s="6">
        <f t="shared" si="97"/>
        <v>0.95249124051220502</v>
      </c>
      <c r="G527" s="6">
        <f t="shared" si="98"/>
        <v>7.8100532370975695E-2</v>
      </c>
      <c r="H527" t="str">
        <f t="shared" si="99"/>
        <v>0,952491240512205+0,0781005323709757i</v>
      </c>
      <c r="I527" t="str">
        <f t="shared" si="102"/>
        <v>518,50588056707+934,577379140475i</v>
      </c>
      <c r="J527" s="6">
        <f t="shared" si="103"/>
        <v>518.50588056706999</v>
      </c>
      <c r="K527" s="6">
        <f t="shared" si="104"/>
        <v>934.57737914047505</v>
      </c>
      <c r="L527" s="6">
        <f t="shared" si="100"/>
        <v>17.813501225112411</v>
      </c>
      <c r="M527" s="6">
        <f t="shared" si="105"/>
        <v>1068.7765088098222</v>
      </c>
      <c r="N527">
        <f t="shared" si="106"/>
        <v>29.023761248365904</v>
      </c>
      <c r="O527">
        <f t="shared" si="107"/>
        <v>0.55480251516887413</v>
      </c>
    </row>
    <row r="528" spans="1:15" x14ac:dyDescent="0.35">
      <c r="A528">
        <v>8365714.2857142901</v>
      </c>
      <c r="B528" s="5">
        <f t="shared" si="101"/>
        <v>8.3657142857142901</v>
      </c>
      <c r="C528" s="6">
        <v>-0.38865143060684199</v>
      </c>
      <c r="D528">
        <v>4.7428517341613796</v>
      </c>
      <c r="E528" s="6">
        <f t="shared" si="96"/>
        <v>0.95624114929417248</v>
      </c>
      <c r="F528" s="6">
        <f t="shared" si="97"/>
        <v>0.95296681870109312</v>
      </c>
      <c r="G528" s="6">
        <f t="shared" si="98"/>
        <v>7.9065656628891451E-2</v>
      </c>
      <c r="H528" t="str">
        <f t="shared" si="99"/>
        <v>0,952966818701093+0,0790656566288915i</v>
      </c>
      <c r="I528" t="str">
        <f t="shared" si="102"/>
        <v>505,717980680145+934,195940600305i</v>
      </c>
      <c r="J528" s="6">
        <f t="shared" si="103"/>
        <v>505.71798068014499</v>
      </c>
      <c r="K528" s="6">
        <f t="shared" si="104"/>
        <v>934.19594060030499</v>
      </c>
      <c r="L528" s="6">
        <f t="shared" si="100"/>
        <v>17.77278332385244</v>
      </c>
      <c r="M528" s="6">
        <f t="shared" si="105"/>
        <v>1062.2959716657556</v>
      </c>
      <c r="N528">
        <f t="shared" si="106"/>
        <v>28.430566498577001</v>
      </c>
      <c r="O528">
        <f t="shared" si="107"/>
        <v>0.54134037486308884</v>
      </c>
    </row>
    <row r="529" spans="1:15" x14ac:dyDescent="0.35">
      <c r="A529">
        <v>8381428.57142857</v>
      </c>
      <c r="B529" s="5">
        <f t="shared" si="101"/>
        <v>8.3814285714285699</v>
      </c>
      <c r="C529" s="6">
        <v>-0.38776883482933</v>
      </c>
      <c r="D529">
        <v>4.7888064384460396</v>
      </c>
      <c r="E529" s="6">
        <f t="shared" si="96"/>
        <v>0.95633832037468192</v>
      </c>
      <c r="F529" s="6">
        <f t="shared" si="97"/>
        <v>0.95299992864307059</v>
      </c>
      <c r="G529" s="6">
        <f t="shared" si="98"/>
        <v>7.9838080033089495E-2</v>
      </c>
      <c r="H529" t="str">
        <f t="shared" si="99"/>
        <v>0,952999928643071+0,0798380800330895i</v>
      </c>
      <c r="I529" t="str">
        <f t="shared" si="102"/>
        <v>497,586891190233+930,17488658496i</v>
      </c>
      <c r="J529" s="6">
        <f t="shared" si="103"/>
        <v>497.58689119023302</v>
      </c>
      <c r="K529" s="6">
        <f t="shared" si="104"/>
        <v>930.17488658495995</v>
      </c>
      <c r="L529" s="6">
        <f t="shared" si="100"/>
        <v>17.66310539117103</v>
      </c>
      <c r="M529" s="6">
        <f t="shared" si="105"/>
        <v>1054.9019072490598</v>
      </c>
      <c r="N529">
        <f t="shared" si="106"/>
        <v>28.146140223700382</v>
      </c>
      <c r="O529">
        <f t="shared" si="107"/>
        <v>0.5349390726050145</v>
      </c>
    </row>
    <row r="530" spans="1:15" x14ac:dyDescent="0.35">
      <c r="A530">
        <v>8397142.8571428601</v>
      </c>
      <c r="B530" s="5">
        <f t="shared" si="101"/>
        <v>8.3971428571428604</v>
      </c>
      <c r="C530" s="6">
        <v>-0.39029115438461298</v>
      </c>
      <c r="D530">
        <v>4.7370862960815403</v>
      </c>
      <c r="E530" s="6">
        <f t="shared" si="96"/>
        <v>0.95606064695952753</v>
      </c>
      <c r="F530" s="6">
        <f t="shared" si="97"/>
        <v>0.95279488415559588</v>
      </c>
      <c r="G530" s="6">
        <f t="shared" si="98"/>
        <v>7.8954856668826817E-2</v>
      </c>
      <c r="H530" t="str">
        <f t="shared" si="99"/>
        <v>0,952794884155596+0,0789548566688268i</v>
      </c>
      <c r="I530" t="str">
        <f t="shared" si="102"/>
        <v>507,83553330597+933,030748661375i</v>
      </c>
      <c r="J530" s="6">
        <f t="shared" si="103"/>
        <v>507.83553330596999</v>
      </c>
      <c r="K530" s="6">
        <f t="shared" si="104"/>
        <v>933.03074866137501</v>
      </c>
      <c r="L530" s="6">
        <f t="shared" si="100"/>
        <v>17.684179447961899</v>
      </c>
      <c r="M530" s="6">
        <f t="shared" si="105"/>
        <v>1062.2821220541014</v>
      </c>
      <c r="N530">
        <f t="shared" si="106"/>
        <v>28.560935565804236</v>
      </c>
      <c r="O530">
        <f t="shared" si="107"/>
        <v>0.54428595631447818</v>
      </c>
    </row>
    <row r="531" spans="1:15" x14ac:dyDescent="0.35">
      <c r="A531">
        <v>8412857.1428571399</v>
      </c>
      <c r="B531" s="5">
        <f t="shared" si="101"/>
        <v>8.4128571428571401</v>
      </c>
      <c r="C531" s="6">
        <v>-0.38481917977333102</v>
      </c>
      <c r="D531">
        <v>4.7371587753295898</v>
      </c>
      <c r="E531" s="6">
        <f t="shared" si="96"/>
        <v>0.95666313997351116</v>
      </c>
      <c r="F531" s="6">
        <f t="shared" si="97"/>
        <v>0.95339521920026671</v>
      </c>
      <c r="G531" s="6">
        <f t="shared" si="98"/>
        <v>7.9005818710100414E-2</v>
      </c>
      <c r="H531" t="str">
        <f t="shared" si="99"/>
        <v>0,953395219200267+0,0790058187101004i</v>
      </c>
      <c r="I531" t="str">
        <f t="shared" si="102"/>
        <v>503,900598013825+938,98886507255i</v>
      </c>
      <c r="J531" s="6">
        <f t="shared" si="103"/>
        <v>503.900598013825</v>
      </c>
      <c r="K531" s="6">
        <f t="shared" si="104"/>
        <v>938.98886507254997</v>
      </c>
      <c r="L531" s="6">
        <f t="shared" si="100"/>
        <v>17.763863462496897</v>
      </c>
      <c r="M531" s="6">
        <f t="shared" si="105"/>
        <v>1065.6528052836561</v>
      </c>
      <c r="N531">
        <f t="shared" si="106"/>
        <v>28.221941457494133</v>
      </c>
      <c r="O531">
        <f t="shared" si="107"/>
        <v>0.53664171829651208</v>
      </c>
    </row>
    <row r="532" spans="1:15" x14ac:dyDescent="0.35">
      <c r="A532">
        <v>8428571.4285714291</v>
      </c>
      <c r="B532" s="5">
        <f t="shared" si="101"/>
        <v>8.4285714285714288</v>
      </c>
      <c r="C532" s="6">
        <v>-0.37904268503189098</v>
      </c>
      <c r="D532">
        <v>4.7507176399231001</v>
      </c>
      <c r="E532" s="6">
        <f t="shared" si="96"/>
        <v>0.95729957421381484</v>
      </c>
      <c r="F532" s="6">
        <f t="shared" si="97"/>
        <v>0.95401074379587825</v>
      </c>
      <c r="G532" s="6">
        <f t="shared" si="98"/>
        <v>7.9284144139836171E-2</v>
      </c>
      <c r="H532" t="str">
        <f t="shared" si="99"/>
        <v>0,954010743795878+0,0792841441398362i</v>
      </c>
      <c r="I532" t="str">
        <f t="shared" si="102"/>
        <v>497,426809720705+943,74794615654i</v>
      </c>
      <c r="J532" s="6">
        <f t="shared" si="103"/>
        <v>497.42680972070502</v>
      </c>
      <c r="K532" s="6">
        <f t="shared" si="104"/>
        <v>943.74794615654002</v>
      </c>
      <c r="L532" s="6">
        <f t="shared" si="100"/>
        <v>17.820609198957872</v>
      </c>
      <c r="M532" s="6">
        <f t="shared" si="105"/>
        <v>1066.8147059839428</v>
      </c>
      <c r="N532">
        <f t="shared" si="106"/>
        <v>27.794681739337559</v>
      </c>
      <c r="O532">
        <f t="shared" si="107"/>
        <v>0.52707591232012763</v>
      </c>
    </row>
    <row r="533" spans="1:15" x14ac:dyDescent="0.35">
      <c r="A533">
        <v>8444285.7142857108</v>
      </c>
      <c r="B533" s="5">
        <f t="shared" si="101"/>
        <v>8.4442857142857104</v>
      </c>
      <c r="C533" s="6">
        <v>-0.38397136330604598</v>
      </c>
      <c r="D533">
        <v>4.7408709526062003</v>
      </c>
      <c r="E533" s="6">
        <f t="shared" si="96"/>
        <v>0.95675652296393443</v>
      </c>
      <c r="F533" s="6">
        <f t="shared" si="97"/>
        <v>0.95348316193724048</v>
      </c>
      <c r="G533" s="6">
        <f t="shared" si="98"/>
        <v>7.907530674110369E-2</v>
      </c>
      <c r="H533" t="str">
        <f t="shared" si="99"/>
        <v>0,95348316193724+0,0790753067411037i</v>
      </c>
      <c r="I533" t="str">
        <f t="shared" si="102"/>
        <v>502,671778027445+939,502601524814i</v>
      </c>
      <c r="J533" s="6">
        <f t="shared" si="103"/>
        <v>502.67177802744499</v>
      </c>
      <c r="K533" s="6">
        <f t="shared" si="104"/>
        <v>939.50260152481405</v>
      </c>
      <c r="L533" s="6">
        <f t="shared" si="100"/>
        <v>17.70743132567506</v>
      </c>
      <c r="M533" s="6">
        <f t="shared" si="105"/>
        <v>1065.5252482682738</v>
      </c>
      <c r="N533">
        <f t="shared" si="106"/>
        <v>28.150650988819891</v>
      </c>
      <c r="O533">
        <f t="shared" si="107"/>
        <v>0.53504032581879812</v>
      </c>
    </row>
    <row r="534" spans="1:15" x14ac:dyDescent="0.35">
      <c r="A534">
        <v>8460000</v>
      </c>
      <c r="B534" s="5">
        <f t="shared" si="101"/>
        <v>8.4600000000000009</v>
      </c>
      <c r="C534" s="6">
        <v>-0.38649189472198497</v>
      </c>
      <c r="D534">
        <v>4.67970895767212</v>
      </c>
      <c r="E534" s="6">
        <f t="shared" si="96"/>
        <v>0.95647892503097265</v>
      </c>
      <c r="F534" s="6">
        <f t="shared" si="97"/>
        <v>0.95329035724635602</v>
      </c>
      <c r="G534" s="6">
        <f t="shared" si="98"/>
        <v>7.8034792301381953E-2</v>
      </c>
      <c r="H534" t="str">
        <f t="shared" si="99"/>
        <v>0,953290357246356+0,078034792301382i</v>
      </c>
      <c r="I534" t="str">
        <f t="shared" si="102"/>
        <v>514,72497860899+943,44965654264i</v>
      </c>
      <c r="J534" s="6">
        <f t="shared" si="103"/>
        <v>514.72497860899</v>
      </c>
      <c r="K534" s="6">
        <f t="shared" si="104"/>
        <v>943.44965654264001</v>
      </c>
      <c r="L534" s="6">
        <f t="shared" si="100"/>
        <v>17.748794707736231</v>
      </c>
      <c r="M534" s="6">
        <f t="shared" si="105"/>
        <v>1074.7274342987855</v>
      </c>
      <c r="N534">
        <f t="shared" si="106"/>
        <v>28.618000130809786</v>
      </c>
      <c r="O534">
        <f t="shared" si="107"/>
        <v>0.54557757802917439</v>
      </c>
    </row>
    <row r="535" spans="1:15" x14ac:dyDescent="0.35">
      <c r="A535">
        <v>8475714.2857142892</v>
      </c>
      <c r="B535" s="5">
        <f t="shared" si="101"/>
        <v>8.4757142857142895</v>
      </c>
      <c r="C535" s="6">
        <v>-0.38712480664253202</v>
      </c>
      <c r="D535">
        <v>4.8095207214355504</v>
      </c>
      <c r="E535" s="6">
        <f t="shared" si="96"/>
        <v>0.95640923212861895</v>
      </c>
      <c r="F535" s="6">
        <f t="shared" si="97"/>
        <v>0.95304166440089733</v>
      </c>
      <c r="G535" s="6">
        <f t="shared" si="98"/>
        <v>8.0188560386266428E-2</v>
      </c>
      <c r="H535" t="str">
        <f t="shared" si="99"/>
        <v>0,953041664400897+0,0801885603862664i</v>
      </c>
      <c r="I535" t="str">
        <f t="shared" si="102"/>
        <v>493,795667374657+928,61450804691i</v>
      </c>
      <c r="J535" s="6">
        <f t="shared" si="103"/>
        <v>493.795667374657</v>
      </c>
      <c r="K535" s="6">
        <f t="shared" si="104"/>
        <v>928.61450804691003</v>
      </c>
      <c r="L535" s="6">
        <f t="shared" si="100"/>
        <v>17.437316671661353</v>
      </c>
      <c r="M535" s="6">
        <f t="shared" si="105"/>
        <v>1051.7409689049807</v>
      </c>
      <c r="N535">
        <f t="shared" si="106"/>
        <v>28.004110548045087</v>
      </c>
      <c r="O535">
        <f t="shared" si="107"/>
        <v>0.53175527960813673</v>
      </c>
    </row>
    <row r="536" spans="1:15" x14ac:dyDescent="0.35">
      <c r="A536">
        <v>8491428.5714285709</v>
      </c>
      <c r="B536" s="5">
        <f t="shared" si="101"/>
        <v>8.4914285714285711</v>
      </c>
      <c r="C536" s="6">
        <v>-0.39118301868438698</v>
      </c>
      <c r="D536">
        <v>4.7171430587768599</v>
      </c>
      <c r="E536" s="6">
        <f t="shared" si="96"/>
        <v>0.95596248400556361</v>
      </c>
      <c r="F536" s="6">
        <f t="shared" si="97"/>
        <v>0.95272447817778216</v>
      </c>
      <c r="G536" s="6">
        <f t="shared" si="98"/>
        <v>7.8615135355478843E-2</v>
      </c>
      <c r="H536" t="str">
        <f t="shared" si="99"/>
        <v>0,952724478177782+0,0786151353554788i</v>
      </c>
      <c r="I536" t="str">
        <f t="shared" si="102"/>
        <v>511,77962199526+934,19129648509i</v>
      </c>
      <c r="J536" s="6">
        <f t="shared" si="103"/>
        <v>511.77962199526002</v>
      </c>
      <c r="K536" s="6">
        <f t="shared" si="104"/>
        <v>934.19129648508999</v>
      </c>
      <c r="L536" s="6">
        <f t="shared" si="100"/>
        <v>17.509572972799123</v>
      </c>
      <c r="M536" s="6">
        <f t="shared" si="105"/>
        <v>1065.1909499794413</v>
      </c>
      <c r="N536">
        <f t="shared" si="106"/>
        <v>28.71744085514495</v>
      </c>
      <c r="O536">
        <f t="shared" si="107"/>
        <v>0.54783171703786926</v>
      </c>
    </row>
    <row r="537" spans="1:15" x14ac:dyDescent="0.35">
      <c r="A537">
        <v>8507142.8571428601</v>
      </c>
      <c r="B537" s="5">
        <f t="shared" si="101"/>
        <v>8.5071428571428598</v>
      </c>
      <c r="C537" s="6">
        <v>-0.38622835278510997</v>
      </c>
      <c r="D537">
        <v>4.7074313163757298</v>
      </c>
      <c r="E537" s="6">
        <f t="shared" si="96"/>
        <v>0.95650794636823788</v>
      </c>
      <c r="F537" s="6">
        <f t="shared" si="97"/>
        <v>0.95328141227886953</v>
      </c>
      <c r="G537" s="6">
        <f t="shared" si="98"/>
        <v>7.8498410615680109E-2</v>
      </c>
      <c r="H537" t="str">
        <f t="shared" si="99"/>
        <v>0,95328141227887+0,0784984106156801i</v>
      </c>
      <c r="I537" t="str">
        <f t="shared" si="102"/>
        <v>509,86430833965+940,706055316665i</v>
      </c>
      <c r="J537" s="6">
        <f t="shared" si="103"/>
        <v>509.86430833964999</v>
      </c>
      <c r="K537" s="6">
        <f t="shared" si="104"/>
        <v>940.70605531666502</v>
      </c>
      <c r="L537" s="6">
        <f t="shared" si="100"/>
        <v>17.599110262492459</v>
      </c>
      <c r="M537" s="6">
        <f t="shared" si="105"/>
        <v>1069.9950913102873</v>
      </c>
      <c r="N537">
        <f t="shared" si="106"/>
        <v>28.459865527410606</v>
      </c>
      <c r="O537">
        <f t="shared" si="107"/>
        <v>0.5420017288695107</v>
      </c>
    </row>
    <row r="538" spans="1:15" x14ac:dyDescent="0.35">
      <c r="A538">
        <v>8522857.1428571399</v>
      </c>
      <c r="B538" s="5">
        <f t="shared" si="101"/>
        <v>8.5228571428571396</v>
      </c>
      <c r="C538" s="6">
        <v>-0.38951784372329701</v>
      </c>
      <c r="D538">
        <v>4.7446184158325204</v>
      </c>
      <c r="E538" s="6">
        <f t="shared" si="96"/>
        <v>0.95614576947829699</v>
      </c>
      <c r="F538" s="6">
        <f t="shared" si="97"/>
        <v>0.95286932733097962</v>
      </c>
      <c r="G538" s="6">
        <f t="shared" si="98"/>
        <v>7.9087151440995748E-2</v>
      </c>
      <c r="H538" t="str">
        <f t="shared" si="99"/>
        <v>0,95286932733098+0,0790871514409957i</v>
      </c>
      <c r="I538" t="str">
        <f t="shared" si="102"/>
        <v>506,043415578145+933,063063292615i</v>
      </c>
      <c r="J538" s="6">
        <f t="shared" si="103"/>
        <v>506.04341557814502</v>
      </c>
      <c r="K538" s="6">
        <f t="shared" si="104"/>
        <v>933.06306329261497</v>
      </c>
      <c r="L538" s="6">
        <f t="shared" si="100"/>
        <v>17.423936795418744</v>
      </c>
      <c r="M538" s="6">
        <f t="shared" si="105"/>
        <v>1061.4549536042468</v>
      </c>
      <c r="N538">
        <f t="shared" si="106"/>
        <v>28.47512962507146</v>
      </c>
      <c r="O538">
        <f t="shared" si="107"/>
        <v>0.54234642382306619</v>
      </c>
    </row>
    <row r="539" spans="1:15" x14ac:dyDescent="0.35">
      <c r="A539">
        <v>8538571.4285714291</v>
      </c>
      <c r="B539" s="5">
        <f t="shared" si="101"/>
        <v>8.5385714285714283</v>
      </c>
      <c r="C539" s="6">
        <v>-0.39269658923149098</v>
      </c>
      <c r="D539">
        <v>4.7741546630859402</v>
      </c>
      <c r="E539" s="6">
        <f t="shared" si="96"/>
        <v>0.95579591608213843</v>
      </c>
      <c r="F539" s="6">
        <f t="shared" si="97"/>
        <v>0.9524797913707771</v>
      </c>
      <c r="G539" s="6">
        <f t="shared" si="98"/>
        <v>7.954923148324626E-2</v>
      </c>
      <c r="H539" t="str">
        <f t="shared" si="99"/>
        <v>0,952479791370777+0,0795492314832463i</v>
      </c>
      <c r="I539" t="str">
        <f t="shared" si="102"/>
        <v>503,44540510563+926,472292821805i</v>
      </c>
      <c r="J539" s="6">
        <f t="shared" si="103"/>
        <v>503.44540510563002</v>
      </c>
      <c r="K539" s="6">
        <f t="shared" si="104"/>
        <v>926.47229282180501</v>
      </c>
      <c r="L539" s="6">
        <f t="shared" si="100"/>
        <v>17.269021032593091</v>
      </c>
      <c r="M539" s="6">
        <f t="shared" si="105"/>
        <v>1054.4231528605887</v>
      </c>
      <c r="N539">
        <f t="shared" si="106"/>
        <v>28.521774959842023</v>
      </c>
      <c r="O539">
        <f t="shared" si="107"/>
        <v>0.54340038985112016</v>
      </c>
    </row>
    <row r="540" spans="1:15" x14ac:dyDescent="0.35">
      <c r="A540">
        <v>8554285.7142857108</v>
      </c>
      <c r="B540" s="5">
        <f t="shared" si="101"/>
        <v>8.5542857142857116</v>
      </c>
      <c r="C540" s="6">
        <v>-0.38709035515785201</v>
      </c>
      <c r="D540">
        <v>4.7660493850707999</v>
      </c>
      <c r="E540" s="6">
        <f t="shared" si="96"/>
        <v>0.95641302561261732</v>
      </c>
      <c r="F540" s="6">
        <f t="shared" si="97"/>
        <v>0.95310601090083724</v>
      </c>
      <c r="G540" s="6">
        <f t="shared" si="98"/>
        <v>7.9465763358657418E-2</v>
      </c>
      <c r="H540" t="str">
        <f t="shared" si="99"/>
        <v>0,953106010900837+0,0794657633586574i</v>
      </c>
      <c r="I540" t="str">
        <f t="shared" si="102"/>
        <v>500,796271842805+933,37007658989i</v>
      </c>
      <c r="J540" s="6">
        <f t="shared" si="103"/>
        <v>500.79627184280503</v>
      </c>
      <c r="K540" s="6">
        <f t="shared" si="104"/>
        <v>933.37007658989</v>
      </c>
      <c r="L540" s="6">
        <f t="shared" si="100"/>
        <v>17.365633070985041</v>
      </c>
      <c r="M540" s="6">
        <f t="shared" si="105"/>
        <v>1059.2339712098881</v>
      </c>
      <c r="N540">
        <f t="shared" si="106"/>
        <v>28.217696819116473</v>
      </c>
      <c r="O540">
        <f t="shared" si="107"/>
        <v>0.53654631148288678</v>
      </c>
    </row>
    <row r="541" spans="1:15" x14ac:dyDescent="0.35">
      <c r="A541">
        <v>8570000</v>
      </c>
      <c r="B541" s="5">
        <f t="shared" si="101"/>
        <v>8.57</v>
      </c>
      <c r="C541" s="6">
        <v>-0.38436526060104398</v>
      </c>
      <c r="D541">
        <v>4.7042751312255904</v>
      </c>
      <c r="E541" s="6">
        <f t="shared" si="96"/>
        <v>0.95671313589859253</v>
      </c>
      <c r="F541" s="6">
        <f t="shared" si="97"/>
        <v>0.9534902332818378</v>
      </c>
      <c r="G541" s="6">
        <f t="shared" si="98"/>
        <v>7.846272641876155E-2</v>
      </c>
      <c r="H541" t="str">
        <f t="shared" si="99"/>
        <v>0,953490233281838+0,0784627264187615i</v>
      </c>
      <c r="I541" t="str">
        <f t="shared" si="102"/>
        <v>509,04132921532+943,11173687039i</v>
      </c>
      <c r="J541" s="6">
        <f t="shared" si="103"/>
        <v>509.04132921531999</v>
      </c>
      <c r="K541" s="6">
        <f t="shared" si="104"/>
        <v>943.11173687039002</v>
      </c>
      <c r="L541" s="6">
        <f t="shared" si="100"/>
        <v>17.514704970340087</v>
      </c>
      <c r="M541" s="6">
        <f t="shared" si="105"/>
        <v>1071.7195636321956</v>
      </c>
      <c r="N541">
        <f t="shared" si="106"/>
        <v>28.359891936903846</v>
      </c>
      <c r="O541">
        <f t="shared" si="107"/>
        <v>0.53974657436086659</v>
      </c>
    </row>
    <row r="542" spans="1:15" x14ac:dyDescent="0.35">
      <c r="A542">
        <v>8585714.2857142892</v>
      </c>
      <c r="B542" s="5">
        <f t="shared" si="101"/>
        <v>8.585714285714289</v>
      </c>
      <c r="C542" s="6">
        <v>-0.38838204741478</v>
      </c>
      <c r="D542">
        <v>4.7177038192748997</v>
      </c>
      <c r="E542" s="6">
        <f t="shared" si="96"/>
        <v>0.95627080650816776</v>
      </c>
      <c r="F542" s="6">
        <f t="shared" si="97"/>
        <v>0.95303098663149877</v>
      </c>
      <c r="G542" s="6">
        <f t="shared" si="98"/>
        <v>7.8649818181441067E-2</v>
      </c>
      <c r="H542" t="str">
        <f t="shared" si="99"/>
        <v>0,953030986631499+0,0786498181814411i</v>
      </c>
      <c r="I542" t="str">
        <f t="shared" si="102"/>
        <v>509,695819303285+937,213095786195i</v>
      </c>
      <c r="J542" s="6">
        <f t="shared" si="103"/>
        <v>509.69581930328502</v>
      </c>
      <c r="K542" s="6">
        <f t="shared" si="104"/>
        <v>937.21309578619503</v>
      </c>
      <c r="L542" s="6">
        <f t="shared" si="100"/>
        <v>17.373303833900071</v>
      </c>
      <c r="M542" s="6">
        <f t="shared" si="105"/>
        <v>1066.8449817702619</v>
      </c>
      <c r="N542">
        <f t="shared" si="106"/>
        <v>28.541305840767393</v>
      </c>
      <c r="O542">
        <f t="shared" si="107"/>
        <v>0.54384197318083694</v>
      </c>
    </row>
    <row r="543" spans="1:15" x14ac:dyDescent="0.35">
      <c r="A543">
        <v>8601428.5714285709</v>
      </c>
      <c r="B543" s="5">
        <f t="shared" si="101"/>
        <v>8.6014285714285705</v>
      </c>
      <c r="C543" s="6">
        <v>-0.39531877636909502</v>
      </c>
      <c r="D543">
        <v>4.6497707366943404</v>
      </c>
      <c r="E543" s="6">
        <f t="shared" si="96"/>
        <v>0.95550741397245786</v>
      </c>
      <c r="F543" s="6">
        <f t="shared" si="97"/>
        <v>0.95236268819162706</v>
      </c>
      <c r="G543" s="6">
        <f t="shared" si="98"/>
        <v>7.7457913067365686E-2</v>
      </c>
      <c r="H543" t="str">
        <f t="shared" si="99"/>
        <v>0,952362688191627+0,0774579130673657i</v>
      </c>
      <c r="I543" t="str">
        <f t="shared" si="102"/>
        <v>526,092286333085+936,721753172585i</v>
      </c>
      <c r="J543" s="6">
        <f t="shared" si="103"/>
        <v>526.09228633308499</v>
      </c>
      <c r="K543" s="6">
        <f t="shared" si="104"/>
        <v>936.72175317258495</v>
      </c>
      <c r="L543" s="6">
        <f t="shared" si="100"/>
        <v>17.332472391879648</v>
      </c>
      <c r="M543" s="6">
        <f t="shared" si="105"/>
        <v>1074.3466556963324</v>
      </c>
      <c r="N543">
        <f t="shared" si="106"/>
        <v>29.322091029108304</v>
      </c>
      <c r="O543">
        <f t="shared" si="107"/>
        <v>0.56163133241142515</v>
      </c>
    </row>
    <row r="544" spans="1:15" x14ac:dyDescent="0.35">
      <c r="A544">
        <v>8617142.8571428601</v>
      </c>
      <c r="B544" s="5">
        <f t="shared" si="101"/>
        <v>8.6171428571428592</v>
      </c>
      <c r="C544" s="6">
        <v>-0.38804742693901101</v>
      </c>
      <c r="D544">
        <v>4.5778999328613299</v>
      </c>
      <c r="E544" s="6">
        <f t="shared" si="96"/>
        <v>0.95630764717381644</v>
      </c>
      <c r="F544" s="6">
        <f t="shared" si="97"/>
        <v>0.95325678090325239</v>
      </c>
      <c r="G544" s="6">
        <f t="shared" si="98"/>
        <v>7.6327096794580912E-2</v>
      </c>
      <c r="H544" t="str">
        <f t="shared" si="99"/>
        <v>0,953256780903252+0,0763270967945809i</v>
      </c>
      <c r="I544" t="str">
        <f t="shared" si="102"/>
        <v>533,50584372058+952,807869772135i</v>
      </c>
      <c r="J544" s="6">
        <f t="shared" si="103"/>
        <v>533.50584372057995</v>
      </c>
      <c r="K544" s="6">
        <f t="shared" si="104"/>
        <v>952.80786977213495</v>
      </c>
      <c r="L544" s="6">
        <f t="shared" si="100"/>
        <v>17.597968711146432</v>
      </c>
      <c r="M544" s="6">
        <f t="shared" si="105"/>
        <v>1092.0033525515028</v>
      </c>
      <c r="N544">
        <f t="shared" si="106"/>
        <v>29.247933412148367</v>
      </c>
      <c r="O544">
        <f t="shared" si="107"/>
        <v>0.55993013979635631</v>
      </c>
    </row>
    <row r="545" spans="1:15" x14ac:dyDescent="0.35">
      <c r="A545">
        <v>8632857.1428571399</v>
      </c>
      <c r="B545" s="5">
        <f t="shared" si="101"/>
        <v>8.6328571428571408</v>
      </c>
      <c r="C545" s="6">
        <v>-0.38697928190231301</v>
      </c>
      <c r="D545">
        <v>4.6516537666320801</v>
      </c>
      <c r="E545" s="6">
        <f t="shared" si="96"/>
        <v>0.95642525609125106</v>
      </c>
      <c r="F545" s="6">
        <f t="shared" si="97"/>
        <v>0.95327496092917607</v>
      </c>
      <c r="G545" s="6">
        <f t="shared" si="98"/>
        <v>7.7563647120884413E-2</v>
      </c>
      <c r="H545" t="str">
        <f t="shared" si="99"/>
        <v>0,953274960929176+0,0775636471208844i</v>
      </c>
      <c r="I545" t="str">
        <f t="shared" si="102"/>
        <v>519,862816845555+945,9732792545i</v>
      </c>
      <c r="J545" s="6">
        <f t="shared" si="103"/>
        <v>519.86281684555502</v>
      </c>
      <c r="K545" s="6">
        <f t="shared" si="104"/>
        <v>945.97327925449997</v>
      </c>
      <c r="L545" s="6">
        <f t="shared" si="100"/>
        <v>17.439933049322846</v>
      </c>
      <c r="M545" s="6">
        <f t="shared" si="105"/>
        <v>1079.4085386924207</v>
      </c>
      <c r="N545">
        <f t="shared" si="106"/>
        <v>28.793264608474466</v>
      </c>
      <c r="O545">
        <f t="shared" si="107"/>
        <v>0.5495533840609611</v>
      </c>
    </row>
    <row r="546" spans="1:15" x14ac:dyDescent="0.35">
      <c r="A546">
        <v>8648571.4285714291</v>
      </c>
      <c r="B546" s="5">
        <f t="shared" si="101"/>
        <v>8.6485714285714295</v>
      </c>
      <c r="C546" s="6">
        <v>-0.38516601920127902</v>
      </c>
      <c r="D546">
        <v>4.52079153060913</v>
      </c>
      <c r="E546" s="6">
        <f t="shared" si="96"/>
        <v>0.95662493987135244</v>
      </c>
      <c r="F546" s="6">
        <f t="shared" si="97"/>
        <v>0.9536486903288417</v>
      </c>
      <c r="G546" s="6">
        <f t="shared" si="98"/>
        <v>7.5401929802583922E-2</v>
      </c>
      <c r="H546" t="str">
        <f t="shared" si="99"/>
        <v>0,953648690328842+0,0754019298025839i</v>
      </c>
      <c r="I546" t="str">
        <f t="shared" si="102"/>
        <v>541,676427982525+962,50882240643i</v>
      </c>
      <c r="J546" s="6">
        <f t="shared" si="103"/>
        <v>541.67642798252496</v>
      </c>
      <c r="K546" s="6">
        <f t="shared" si="104"/>
        <v>962.50882240643</v>
      </c>
      <c r="L546" s="6">
        <f t="shared" si="100"/>
        <v>17.712539870108326</v>
      </c>
      <c r="M546" s="6">
        <f t="shared" si="105"/>
        <v>1104.4621251279375</v>
      </c>
      <c r="N546">
        <f t="shared" si="106"/>
        <v>29.371908515235113</v>
      </c>
      <c r="O546">
        <f t="shared" si="107"/>
        <v>0.56277554591992729</v>
      </c>
    </row>
    <row r="547" spans="1:15" x14ac:dyDescent="0.35">
      <c r="A547">
        <v>8664285.7142857108</v>
      </c>
      <c r="B547" s="5">
        <f t="shared" si="101"/>
        <v>8.664285714285711</v>
      </c>
      <c r="C547" s="6">
        <v>-0.38585355877876298</v>
      </c>
      <c r="D547">
        <v>4.4616260528564498</v>
      </c>
      <c r="E547" s="6">
        <f t="shared" si="96"/>
        <v>0.95654922034186896</v>
      </c>
      <c r="F547" s="6">
        <f t="shared" si="97"/>
        <v>0.95365055419938727</v>
      </c>
      <c r="G547" s="6">
        <f t="shared" si="98"/>
        <v>7.4411231758645738E-2</v>
      </c>
      <c r="H547" t="str">
        <f t="shared" si="99"/>
        <v>0,953650554199387+0,0744112317586457i</v>
      </c>
      <c r="I547" t="str">
        <f t="shared" si="102"/>
        <v>553,092013258625+968,227748901845i</v>
      </c>
      <c r="J547" s="6">
        <f t="shared" si="103"/>
        <v>553.092013258625</v>
      </c>
      <c r="K547" s="6">
        <f t="shared" si="104"/>
        <v>968.22774890184496</v>
      </c>
      <c r="L547" s="6">
        <f t="shared" si="100"/>
        <v>17.78546639842537</v>
      </c>
      <c r="M547" s="6">
        <f t="shared" si="105"/>
        <v>1115.067598342815</v>
      </c>
      <c r="N547">
        <f t="shared" si="106"/>
        <v>29.738997392571463</v>
      </c>
      <c r="O547">
        <f t="shared" si="107"/>
        <v>0.57124164628202079</v>
      </c>
    </row>
    <row r="548" spans="1:15" x14ac:dyDescent="0.35">
      <c r="A548">
        <v>8680000</v>
      </c>
      <c r="B548" s="5">
        <f t="shared" si="101"/>
        <v>8.68</v>
      </c>
      <c r="C548" s="6">
        <v>-0.38106822967529302</v>
      </c>
      <c r="D548">
        <v>4.5279059410095197</v>
      </c>
      <c r="E548" s="6">
        <f t="shared" si="96"/>
        <v>0.95707635851225759</v>
      </c>
      <c r="F548" s="6">
        <f t="shared" si="97"/>
        <v>0.95408933010260144</v>
      </c>
      <c r="G548" s="6">
        <f t="shared" si="98"/>
        <v>7.5555980620019392E-2</v>
      </c>
      <c r="H548" t="str">
        <f t="shared" si="99"/>
        <v>0,954089330102601+0,0755559806200194i</v>
      </c>
      <c r="I548" t="str">
        <f t="shared" si="102"/>
        <v>537,356162749755+966,62215883466i</v>
      </c>
      <c r="J548" s="6">
        <f t="shared" si="103"/>
        <v>537.35616274975496</v>
      </c>
      <c r="K548" s="6">
        <f t="shared" si="104"/>
        <v>966.62215883466001</v>
      </c>
      <c r="L548" s="6">
        <f t="shared" si="100"/>
        <v>17.723827721909011</v>
      </c>
      <c r="M548" s="6">
        <f t="shared" si="105"/>
        <v>1105.9430562173261</v>
      </c>
      <c r="N548">
        <f t="shared" si="106"/>
        <v>29.072317698648504</v>
      </c>
      <c r="O548">
        <f t="shared" si="107"/>
        <v>0.55591128119551969</v>
      </c>
    </row>
    <row r="549" spans="1:15" x14ac:dyDescent="0.35">
      <c r="A549">
        <v>8695714.2857142892</v>
      </c>
      <c r="B549" s="5">
        <f t="shared" si="101"/>
        <v>8.6957142857142884</v>
      </c>
      <c r="C549" s="6">
        <v>-0.37799113988876298</v>
      </c>
      <c r="D549">
        <v>4.52661085128784</v>
      </c>
      <c r="E549" s="6">
        <f t="shared" si="96"/>
        <v>0.95741547537030547</v>
      </c>
      <c r="F549" s="6">
        <f t="shared" si="97"/>
        <v>0.95442909677488419</v>
      </c>
      <c r="G549" s="6">
        <f t="shared" si="98"/>
        <v>7.556117857753808E-2</v>
      </c>
      <c r="H549" t="str">
        <f t="shared" si="99"/>
        <v>0,954429096774884+0,0755611785775381i</v>
      </c>
      <c r="I549" t="str">
        <f t="shared" si="102"/>
        <v>535,27792112626+970,4501422157i</v>
      </c>
      <c r="J549" s="6">
        <f t="shared" si="103"/>
        <v>535.27792112626003</v>
      </c>
      <c r="K549" s="6">
        <f t="shared" si="104"/>
        <v>970.4501422157</v>
      </c>
      <c r="L549" s="6">
        <f t="shared" si="100"/>
        <v>17.761860905628271</v>
      </c>
      <c r="M549" s="6">
        <f t="shared" si="105"/>
        <v>1108.2851308989591</v>
      </c>
      <c r="N549">
        <f t="shared" si="106"/>
        <v>28.882243098407887</v>
      </c>
      <c r="O549">
        <f t="shared" si="107"/>
        <v>0.55157694129873691</v>
      </c>
    </row>
    <row r="550" spans="1:15" x14ac:dyDescent="0.35">
      <c r="A550">
        <v>8711428.5714285709</v>
      </c>
      <c r="B550" s="5">
        <f t="shared" si="101"/>
        <v>8.7114285714285717</v>
      </c>
      <c r="C550" s="6">
        <v>-0.37466675043106101</v>
      </c>
      <c r="D550">
        <v>4.4881749153137198</v>
      </c>
      <c r="E550" s="6">
        <f t="shared" si="96"/>
        <v>0.9577819814176044</v>
      </c>
      <c r="F550" s="6">
        <f t="shared" si="97"/>
        <v>0.95484495311400197</v>
      </c>
      <c r="G550" s="6">
        <f t="shared" si="98"/>
        <v>7.494957932471473E-2</v>
      </c>
      <c r="H550" t="str">
        <f t="shared" si="99"/>
        <v>0,954844953114002+0,0749495793247147i</v>
      </c>
      <c r="I550" t="str">
        <f t="shared" si="102"/>
        <v>539,76728613763+978,911839181385i</v>
      </c>
      <c r="J550" s="6">
        <f t="shared" si="103"/>
        <v>539.76728613762998</v>
      </c>
      <c r="K550" s="6">
        <f t="shared" si="104"/>
        <v>978.91183918138495</v>
      </c>
      <c r="L550" s="6">
        <f t="shared" si="100"/>
        <v>17.884413374574066</v>
      </c>
      <c r="M550" s="6">
        <f t="shared" si="105"/>
        <v>1117.8627429491796</v>
      </c>
      <c r="N550">
        <f t="shared" si="106"/>
        <v>28.874257767691443</v>
      </c>
      <c r="O550">
        <f t="shared" si="107"/>
        <v>0.55139519672068771</v>
      </c>
    </row>
    <row r="551" spans="1:15" x14ac:dyDescent="0.35">
      <c r="A551">
        <v>8727142.8571428601</v>
      </c>
      <c r="B551" s="5">
        <f t="shared" si="101"/>
        <v>8.7271428571428604</v>
      </c>
      <c r="C551" s="6">
        <v>-0.381941258907318</v>
      </c>
      <c r="D551">
        <v>4.5066180229187003</v>
      </c>
      <c r="E551" s="6">
        <f t="shared" si="96"/>
        <v>0.95698016644867734</v>
      </c>
      <c r="F551" s="6">
        <f t="shared" si="97"/>
        <v>0.95402144195201566</v>
      </c>
      <c r="G551" s="6">
        <f t="shared" si="98"/>
        <v>7.5193931084463192E-2</v>
      </c>
      <c r="H551" t="str">
        <f t="shared" si="99"/>
        <v>0,954021441952016+0,0751939310844632i</v>
      </c>
      <c r="I551" t="str">
        <f t="shared" si="102"/>
        <v>541,88517249198+967,97669957005i</v>
      </c>
      <c r="J551" s="6">
        <f t="shared" si="103"/>
        <v>541.88517249198003</v>
      </c>
      <c r="K551" s="6">
        <f t="shared" si="104"/>
        <v>967.97669957004996</v>
      </c>
      <c r="L551" s="6">
        <f t="shared" si="100"/>
        <v>17.652788453649499</v>
      </c>
      <c r="M551" s="6">
        <f t="shared" si="105"/>
        <v>1109.3324258657501</v>
      </c>
      <c r="N551">
        <f t="shared" si="106"/>
        <v>29.242788548723084</v>
      </c>
      <c r="O551">
        <f t="shared" si="107"/>
        <v>0.55981220698046896</v>
      </c>
    </row>
    <row r="552" spans="1:15" x14ac:dyDescent="0.35">
      <c r="A552">
        <v>8742857.1428571399</v>
      </c>
      <c r="B552" s="5">
        <f t="shared" si="101"/>
        <v>8.7428571428571402</v>
      </c>
      <c r="C552" s="6">
        <v>-0.386722952127457</v>
      </c>
      <c r="D552">
        <v>4.5098428726196298</v>
      </c>
      <c r="E552" s="6">
        <f t="shared" si="96"/>
        <v>0.9564534816269511</v>
      </c>
      <c r="F552" s="6">
        <f t="shared" si="97"/>
        <v>0.95349215408655186</v>
      </c>
      <c r="G552" s="6">
        <f t="shared" si="98"/>
        <v>7.5206213916828149E-2</v>
      </c>
      <c r="H552" t="str">
        <f t="shared" si="99"/>
        <v>0,953492154086552+0,0752062139168281i</v>
      </c>
      <c r="I552" t="str">
        <f t="shared" si="102"/>
        <v>544,80902269009+961,84490426282i</v>
      </c>
      <c r="J552" s="6">
        <f t="shared" si="103"/>
        <v>544.80902269009005</v>
      </c>
      <c r="K552" s="6">
        <f t="shared" si="104"/>
        <v>961.84490426282002</v>
      </c>
      <c r="L552" s="6">
        <f t="shared" si="100"/>
        <v>17.509436309330809</v>
      </c>
      <c r="M552" s="6">
        <f t="shared" si="105"/>
        <v>1105.424122706251</v>
      </c>
      <c r="N552">
        <f t="shared" si="106"/>
        <v>29.530295951421227</v>
      </c>
      <c r="O552">
        <f t="shared" si="107"/>
        <v>0.56642086502256217</v>
      </c>
    </row>
    <row r="553" spans="1:15" x14ac:dyDescent="0.35">
      <c r="A553">
        <v>8758571.4285714291</v>
      </c>
      <c r="B553" s="5">
        <f t="shared" si="101"/>
        <v>8.7585714285714289</v>
      </c>
      <c r="C553" s="6">
        <v>-0.38824930787086498</v>
      </c>
      <c r="D553">
        <v>4.5580983161926296</v>
      </c>
      <c r="E553" s="6">
        <f t="shared" si="96"/>
        <v>0.95628542054609955</v>
      </c>
      <c r="F553" s="6">
        <f t="shared" si="97"/>
        <v>0.95326094652515025</v>
      </c>
      <c r="G553" s="6">
        <f t="shared" si="98"/>
        <v>7.5995877381639335E-2</v>
      </c>
      <c r="H553" t="str">
        <f t="shared" si="99"/>
        <v>0,95326094652515+0,0759958773816393i</v>
      </c>
      <c r="I553" t="str">
        <f t="shared" si="102"/>
        <v>537,18049328189+954,73257267293i</v>
      </c>
      <c r="J553" s="6">
        <f t="shared" si="103"/>
        <v>537.18049328188999</v>
      </c>
      <c r="K553" s="6">
        <f t="shared" si="104"/>
        <v>954.73257267293002</v>
      </c>
      <c r="L553" s="6">
        <f t="shared" si="100"/>
        <v>17.348780889448147</v>
      </c>
      <c r="M553" s="6">
        <f t="shared" si="105"/>
        <v>1095.4803365123657</v>
      </c>
      <c r="N553">
        <f t="shared" si="106"/>
        <v>29.366454427529121</v>
      </c>
      <c r="O553">
        <f t="shared" si="107"/>
        <v>0.56265022128444342</v>
      </c>
    </row>
    <row r="554" spans="1:15" x14ac:dyDescent="0.35">
      <c r="A554">
        <v>8774285.7142857108</v>
      </c>
      <c r="B554" s="5">
        <f t="shared" si="101"/>
        <v>8.7742857142857105</v>
      </c>
      <c r="C554" s="6">
        <v>-0.38338103890419001</v>
      </c>
      <c r="D554">
        <v>4.5890617370605504</v>
      </c>
      <c r="E554" s="6">
        <f t="shared" si="96"/>
        <v>0.95682154979928713</v>
      </c>
      <c r="F554" s="6">
        <f t="shared" si="97"/>
        <v>0.95375414867212649</v>
      </c>
      <c r="G554" s="6">
        <f t="shared" si="98"/>
        <v>7.655391597440904E-2</v>
      </c>
      <c r="H554" t="str">
        <f t="shared" si="99"/>
        <v>0,953754148672126+0,076553915974409i</v>
      </c>
      <c r="I554" t="str">
        <f t="shared" si="102"/>
        <v>528,1323411898+957,02194680664i</v>
      </c>
      <c r="J554" s="6">
        <f t="shared" si="103"/>
        <v>528.13234118979994</v>
      </c>
      <c r="K554" s="6">
        <f t="shared" si="104"/>
        <v>957.02194680664002</v>
      </c>
      <c r="L554" s="6">
        <f t="shared" si="100"/>
        <v>17.359236648586744</v>
      </c>
      <c r="M554" s="6">
        <f t="shared" si="105"/>
        <v>1093.0758329046482</v>
      </c>
      <c r="N554">
        <f t="shared" si="106"/>
        <v>28.894228095687694</v>
      </c>
      <c r="O554">
        <f t="shared" si="107"/>
        <v>0.55184976995778934</v>
      </c>
    </row>
    <row r="555" spans="1:15" x14ac:dyDescent="0.35">
      <c r="A555">
        <v>8790000</v>
      </c>
      <c r="B555" s="5">
        <f t="shared" si="101"/>
        <v>8.7899999999999991</v>
      </c>
      <c r="C555" s="6">
        <v>-0.38386711478233299</v>
      </c>
      <c r="D555">
        <v>4.5555725097656303</v>
      </c>
      <c r="E555" s="6">
        <f t="shared" si="96"/>
        <v>0.95676800607709567</v>
      </c>
      <c r="F555" s="6">
        <f t="shared" si="97"/>
        <v>0.95374535670355254</v>
      </c>
      <c r="G555" s="6">
        <f t="shared" si="98"/>
        <v>7.5992183934630822E-2</v>
      </c>
      <c r="H555" t="str">
        <f t="shared" si="99"/>
        <v>0,953745356703553+0,0759921839346308i</v>
      </c>
      <c r="I555" t="str">
        <f t="shared" si="102"/>
        <v>534,44359769006+960,18782569429i</v>
      </c>
      <c r="J555" s="6">
        <f t="shared" si="103"/>
        <v>534.44359769005996</v>
      </c>
      <c r="K555" s="6">
        <f t="shared" si="104"/>
        <v>960.18782569429004</v>
      </c>
      <c r="L555" s="6">
        <f t="shared" si="100"/>
        <v>17.385525351125889</v>
      </c>
      <c r="M555" s="6">
        <f t="shared" si="105"/>
        <v>1098.9042814200984</v>
      </c>
      <c r="N555">
        <f t="shared" si="106"/>
        <v>29.102595049043135</v>
      </c>
      <c r="O555">
        <f t="shared" si="107"/>
        <v>0.55660318053253377</v>
      </c>
    </row>
    <row r="556" spans="1:15" x14ac:dyDescent="0.35">
      <c r="A556">
        <v>8805714.2857142892</v>
      </c>
      <c r="B556" s="5">
        <f t="shared" si="101"/>
        <v>8.8057142857142896</v>
      </c>
      <c r="C556" s="6">
        <v>-0.37089905142784102</v>
      </c>
      <c r="D556">
        <v>4.5379137992858896</v>
      </c>
      <c r="E556" s="6">
        <f t="shared" si="96"/>
        <v>0.95819753090570414</v>
      </c>
      <c r="F556" s="6">
        <f t="shared" si="97"/>
        <v>0.95519377593568144</v>
      </c>
      <c r="G556" s="6">
        <f t="shared" si="98"/>
        <v>7.5811335877445929E-2</v>
      </c>
      <c r="H556" t="str">
        <f t="shared" si="99"/>
        <v>0,955193775935681+0,0758113358774459i</v>
      </c>
      <c r="I556" t="str">
        <f t="shared" si="102"/>
        <v>527,77532161778+977,5855895821i</v>
      </c>
      <c r="J556" s="6">
        <f t="shared" si="103"/>
        <v>527.77532161778004</v>
      </c>
      <c r="K556" s="6">
        <f t="shared" si="104"/>
        <v>977.58558958210006</v>
      </c>
      <c r="L556" s="6">
        <f t="shared" si="100"/>
        <v>17.668948281586459</v>
      </c>
      <c r="M556" s="6">
        <f t="shared" si="105"/>
        <v>1110.9547133287356</v>
      </c>
      <c r="N556">
        <f t="shared" si="106"/>
        <v>28.365649326003211</v>
      </c>
      <c r="O556">
        <f t="shared" si="107"/>
        <v>0.53987633128204593</v>
      </c>
    </row>
    <row r="557" spans="1:15" x14ac:dyDescent="0.35">
      <c r="A557">
        <v>8821428.5714285709</v>
      </c>
      <c r="B557" s="5">
        <f t="shared" si="101"/>
        <v>8.8214285714285712</v>
      </c>
      <c r="C557" s="6">
        <v>-0.37954911589622498</v>
      </c>
      <c r="D557">
        <v>4.5848426818847701</v>
      </c>
      <c r="E557" s="6">
        <f t="shared" si="96"/>
        <v>0.95724376048166282</v>
      </c>
      <c r="F557" s="6">
        <f t="shared" si="97"/>
        <v>0.954180642872405</v>
      </c>
      <c r="G557" s="6">
        <f t="shared" si="98"/>
        <v>7.6517434279248203E-2</v>
      </c>
      <c r="H557" t="str">
        <f t="shared" si="99"/>
        <v>0,954180642872405+0,0765174342792482i</v>
      </c>
      <c r="I557" t="str">
        <f t="shared" si="102"/>
        <v>526,030287985705+961,959365363015i</v>
      </c>
      <c r="J557" s="6">
        <f t="shared" si="103"/>
        <v>526.03028798570494</v>
      </c>
      <c r="K557" s="6">
        <f t="shared" si="104"/>
        <v>961.95936536301497</v>
      </c>
      <c r="L557" s="6">
        <f t="shared" si="100"/>
        <v>17.355546908307215</v>
      </c>
      <c r="M557" s="6">
        <f t="shared" si="105"/>
        <v>1096.3912095999028</v>
      </c>
      <c r="N557">
        <f t="shared" si="106"/>
        <v>28.673367597723111</v>
      </c>
      <c r="O557">
        <f t="shared" si="107"/>
        <v>0.54683212922117219</v>
      </c>
    </row>
    <row r="558" spans="1:15" x14ac:dyDescent="0.35">
      <c r="A558">
        <v>8837142.8571428601</v>
      </c>
      <c r="B558" s="5">
        <f t="shared" si="101"/>
        <v>8.8371428571428599</v>
      </c>
      <c r="C558" s="6">
        <v>-0.379855185747147</v>
      </c>
      <c r="D558">
        <v>4.5420689582824698</v>
      </c>
      <c r="E558" s="6">
        <f t="shared" si="96"/>
        <v>0.9572100301091484</v>
      </c>
      <c r="F558" s="6">
        <f t="shared" si="97"/>
        <v>0.95420387598589318</v>
      </c>
      <c r="G558" s="6">
        <f t="shared" si="98"/>
        <v>7.5802406261641461E-2</v>
      </c>
      <c r="H558" t="str">
        <f t="shared" si="99"/>
        <v>0,954203875985893+0,0758024062616415i</v>
      </c>
      <c r="I558" t="str">
        <f t="shared" si="102"/>
        <v>533,88922707681+966,461886360475i</v>
      </c>
      <c r="J558" s="6">
        <f t="shared" si="103"/>
        <v>533.88922707681002</v>
      </c>
      <c r="K558" s="6">
        <f t="shared" si="104"/>
        <v>966.46188636047498</v>
      </c>
      <c r="L558" s="6">
        <f t="shared" si="100"/>
        <v>17.405774573824981</v>
      </c>
      <c r="M558" s="6">
        <f t="shared" si="105"/>
        <v>1104.1224047070693</v>
      </c>
      <c r="N558">
        <f t="shared" si="106"/>
        <v>28.919102882129671</v>
      </c>
      <c r="O558">
        <f t="shared" si="107"/>
        <v>0.55241622521436695</v>
      </c>
    </row>
    <row r="559" spans="1:15" x14ac:dyDescent="0.35">
      <c r="A559">
        <v>8852857.1428571399</v>
      </c>
      <c r="B559" s="5">
        <f t="shared" si="101"/>
        <v>8.8528571428571396</v>
      </c>
      <c r="C559" s="6">
        <v>-0.37659996747970598</v>
      </c>
      <c r="D559">
        <v>4.5106267929077104</v>
      </c>
      <c r="E559" s="6">
        <f t="shared" si="96"/>
        <v>0.95756883175849195</v>
      </c>
      <c r="F559" s="6">
        <f t="shared" si="97"/>
        <v>0.95460302066294156</v>
      </c>
      <c r="G559" s="6">
        <f t="shared" si="98"/>
        <v>7.5306975085383435E-2</v>
      </c>
      <c r="H559" t="str">
        <f t="shared" si="99"/>
        <v>0,954603020662942+0,0753069750853834i</v>
      </c>
      <c r="I559" t="str">
        <f t="shared" si="102"/>
        <v>537,12914299499+973,961712631685i</v>
      </c>
      <c r="J559" s="6">
        <f t="shared" si="103"/>
        <v>537.12914299499005</v>
      </c>
      <c r="K559" s="6">
        <f t="shared" si="104"/>
        <v>973.96171263168503</v>
      </c>
      <c r="L559" s="6">
        <f t="shared" si="100"/>
        <v>17.509708942361044</v>
      </c>
      <c r="M559" s="6">
        <f t="shared" si="105"/>
        <v>1112.2540779547528</v>
      </c>
      <c r="N559">
        <f t="shared" si="106"/>
        <v>28.878378105014555</v>
      </c>
      <c r="O559">
        <f t="shared" si="107"/>
        <v>0.5514889713104274</v>
      </c>
    </row>
    <row r="560" spans="1:15" x14ac:dyDescent="0.35">
      <c r="A560">
        <v>8868571.4285714291</v>
      </c>
      <c r="B560" s="5">
        <f t="shared" si="101"/>
        <v>8.8685714285714283</v>
      </c>
      <c r="C560" s="6">
        <v>-0.38238045573234603</v>
      </c>
      <c r="D560">
        <v>4.50705909729004</v>
      </c>
      <c r="E560" s="6">
        <f t="shared" si="96"/>
        <v>0.95693177854113576</v>
      </c>
      <c r="F560" s="6">
        <f t="shared" si="97"/>
        <v>0.95397262479039824</v>
      </c>
      <c r="G560" s="6">
        <f t="shared" si="98"/>
        <v>7.5197472912455182E-2</v>
      </c>
      <c r="H560" t="str">
        <f t="shared" si="99"/>
        <v>0,953972624790398+0,0751974729124552i</v>
      </c>
      <c r="I560" t="str">
        <f t="shared" si="102"/>
        <v>542,130633024125+967,39662070014i</v>
      </c>
      <c r="J560" s="6">
        <f t="shared" si="103"/>
        <v>542.13063302412502</v>
      </c>
      <c r="K560" s="6">
        <f t="shared" si="104"/>
        <v>967.39662070014003</v>
      </c>
      <c r="L560" s="6">
        <f t="shared" si="100"/>
        <v>17.360866448950912</v>
      </c>
      <c r="M560" s="6">
        <f t="shared" si="105"/>
        <v>1108.9462768796282</v>
      </c>
      <c r="N560">
        <f t="shared" si="106"/>
        <v>29.268496727545909</v>
      </c>
      <c r="O560">
        <f t="shared" si="107"/>
        <v>0.56040161958780199</v>
      </c>
    </row>
    <row r="561" spans="1:15" x14ac:dyDescent="0.35">
      <c r="A561">
        <v>8884285.7142857108</v>
      </c>
      <c r="B561" s="5">
        <f t="shared" si="101"/>
        <v>8.8842857142857117</v>
      </c>
      <c r="C561" s="6">
        <v>-0.37635928392410301</v>
      </c>
      <c r="D561">
        <v>4.3834033012390101</v>
      </c>
      <c r="E561" s="6">
        <f t="shared" si="96"/>
        <v>0.95759536608876084</v>
      </c>
      <c r="F561" s="6">
        <f t="shared" si="97"/>
        <v>0.95479434056832446</v>
      </c>
      <c r="G561" s="6">
        <f t="shared" si="98"/>
        <v>7.3189154752370575E-2</v>
      </c>
      <c r="H561" t="str">
        <f t="shared" si="99"/>
        <v>0,954794340568324+0,0731891547523706i</v>
      </c>
      <c r="I561" t="str">
        <f t="shared" si="102"/>
        <v>560,870447917415+989,01536463263i</v>
      </c>
      <c r="J561" s="6">
        <f t="shared" si="103"/>
        <v>560.87044791741505</v>
      </c>
      <c r="K561" s="6">
        <f t="shared" si="104"/>
        <v>989.01536463263005</v>
      </c>
      <c r="L561" s="6">
        <f t="shared" si="100"/>
        <v>17.717442019886931</v>
      </c>
      <c r="M561" s="6">
        <f t="shared" si="105"/>
        <v>1136.9815525444976</v>
      </c>
      <c r="N561">
        <f t="shared" si="106"/>
        <v>29.559742170208573</v>
      </c>
      <c r="O561">
        <f t="shared" si="107"/>
        <v>0.56709983279759313</v>
      </c>
    </row>
    <row r="562" spans="1:15" x14ac:dyDescent="0.35">
      <c r="A562">
        <v>8900000</v>
      </c>
      <c r="B562" s="5">
        <f t="shared" si="101"/>
        <v>8.9</v>
      </c>
      <c r="C562" s="6">
        <v>-0.37764215469360402</v>
      </c>
      <c r="D562">
        <v>4.3056116104126003</v>
      </c>
      <c r="E562" s="6">
        <f t="shared" si="96"/>
        <v>0.95745394357020375</v>
      </c>
      <c r="F562" s="6">
        <f t="shared" si="97"/>
        <v>0.95475180748614052</v>
      </c>
      <c r="G562" s="6">
        <f t="shared" si="98"/>
        <v>7.1882126847239047E-2</v>
      </c>
      <c r="H562" t="str">
        <f t="shared" si="99"/>
        <v>0,954751807486141+0,071882126847239i</v>
      </c>
      <c r="I562" t="str">
        <f t="shared" si="102"/>
        <v>577,189334824135+996,364734552775i</v>
      </c>
      <c r="J562" s="6">
        <f t="shared" si="103"/>
        <v>577.18933482413502</v>
      </c>
      <c r="K562" s="6">
        <f t="shared" si="104"/>
        <v>996.36473455277496</v>
      </c>
      <c r="L562" s="6">
        <f t="shared" si="100"/>
        <v>17.817585007905983</v>
      </c>
      <c r="M562" s="6">
        <f t="shared" si="105"/>
        <v>1151.4730619928323</v>
      </c>
      <c r="N562">
        <f t="shared" si="106"/>
        <v>30.085723998669224</v>
      </c>
      <c r="O562">
        <f t="shared" si="107"/>
        <v>0.57929522674566591</v>
      </c>
    </row>
    <row r="563" spans="1:15" x14ac:dyDescent="0.35">
      <c r="A563">
        <v>8915714.2857142892</v>
      </c>
      <c r="B563" s="5">
        <f t="shared" si="101"/>
        <v>8.915714285714289</v>
      </c>
      <c r="C563" s="6">
        <v>-0.39569491147995001</v>
      </c>
      <c r="D563">
        <v>4.2727804183959996</v>
      </c>
      <c r="E563" s="6">
        <f t="shared" si="96"/>
        <v>0.95546603742723224</v>
      </c>
      <c r="F563" s="6">
        <f t="shared" si="97"/>
        <v>0.95281045900816586</v>
      </c>
      <c r="G563" s="6">
        <f t="shared" si="98"/>
        <v>7.1186922124399518E-2</v>
      </c>
      <c r="H563" t="str">
        <f t="shared" si="99"/>
        <v>0,952810459008166+0,0711869221243995i</v>
      </c>
      <c r="I563" t="str">
        <f t="shared" si="102"/>
        <v>596,925622954335+975,90785952968i</v>
      </c>
      <c r="J563" s="6">
        <f t="shared" si="103"/>
        <v>596.92562295433504</v>
      </c>
      <c r="K563" s="6">
        <f t="shared" si="104"/>
        <v>975.90785952967997</v>
      </c>
      <c r="L563" s="6">
        <f t="shared" si="100"/>
        <v>17.421003641741443</v>
      </c>
      <c r="M563" s="6">
        <f t="shared" si="105"/>
        <v>1143.991411519869</v>
      </c>
      <c r="N563">
        <f t="shared" si="106"/>
        <v>31.454852399824897</v>
      </c>
      <c r="O563">
        <f t="shared" si="107"/>
        <v>0.6116618665639314</v>
      </c>
    </row>
    <row r="564" spans="1:15" x14ac:dyDescent="0.35">
      <c r="A564">
        <v>8931428.5714285709</v>
      </c>
      <c r="B564" s="5">
        <f t="shared" si="101"/>
        <v>8.9314285714285706</v>
      </c>
      <c r="C564" s="6">
        <v>-0.383643358945847</v>
      </c>
      <c r="D564">
        <v>4.2941918373107901</v>
      </c>
      <c r="E564" s="6">
        <f t="shared" si="96"/>
        <v>0.95679265354464804</v>
      </c>
      <c r="F564" s="6">
        <f t="shared" si="97"/>
        <v>0.95410668191801651</v>
      </c>
      <c r="G564" s="6">
        <f t="shared" si="98"/>
        <v>7.164231568285391E-2</v>
      </c>
      <c r="H564" t="str">
        <f t="shared" si="99"/>
        <v>0,954106681918017+0,0716423156828539i</v>
      </c>
      <c r="I564" t="str">
        <f t="shared" si="102"/>
        <v>583,98911013098+989,69631889237i</v>
      </c>
      <c r="J564" s="6">
        <f t="shared" si="103"/>
        <v>583.98911013097995</v>
      </c>
      <c r="K564" s="6">
        <f t="shared" si="104"/>
        <v>989.69631889236996</v>
      </c>
      <c r="L564" s="6">
        <f t="shared" si="100"/>
        <v>17.636058229570768</v>
      </c>
      <c r="M564" s="6">
        <f t="shared" si="105"/>
        <v>1149.1484170378872</v>
      </c>
      <c r="N564">
        <f t="shared" si="106"/>
        <v>30.54578691565742</v>
      </c>
      <c r="O564">
        <f t="shared" si="107"/>
        <v>0.59006899286496095</v>
      </c>
    </row>
    <row r="565" spans="1:15" x14ac:dyDescent="0.35">
      <c r="A565">
        <v>8947142.8571428601</v>
      </c>
      <c r="B565" s="5">
        <f t="shared" si="101"/>
        <v>8.9471428571428593</v>
      </c>
      <c r="C565" s="6">
        <v>-0.38015171885490401</v>
      </c>
      <c r="D565">
        <v>4.3589582443237296</v>
      </c>
      <c r="E565" s="6">
        <f t="shared" si="96"/>
        <v>0.95717735186527075</v>
      </c>
      <c r="F565" s="6">
        <f t="shared" si="97"/>
        <v>0.95440867445620114</v>
      </c>
      <c r="G565" s="6">
        <f t="shared" si="98"/>
        <v>7.2750017502193287E-2</v>
      </c>
      <c r="H565" t="str">
        <f t="shared" si="99"/>
        <v>0,954408674456201+0,0727500175021933i</v>
      </c>
      <c r="I565" t="str">
        <f t="shared" si="102"/>
        <v>568,511689968275+986,95828063335i</v>
      </c>
      <c r="J565" s="6">
        <f t="shared" si="103"/>
        <v>568.51168996827505</v>
      </c>
      <c r="K565" s="6">
        <f t="shared" si="104"/>
        <v>986.95828063335</v>
      </c>
      <c r="L565" s="6">
        <f t="shared" si="100"/>
        <v>17.55637796061168</v>
      </c>
      <c r="M565" s="6">
        <f t="shared" si="105"/>
        <v>1138.9873525818109</v>
      </c>
      <c r="N565">
        <f t="shared" si="106"/>
        <v>29.945182143547903</v>
      </c>
      <c r="O565">
        <f t="shared" si="107"/>
        <v>0.57602403376508504</v>
      </c>
    </row>
    <row r="566" spans="1:15" x14ac:dyDescent="0.35">
      <c r="A566">
        <v>8962857.1428571399</v>
      </c>
      <c r="B566" s="5">
        <f t="shared" si="101"/>
        <v>8.9628571428571391</v>
      </c>
      <c r="C566" s="6">
        <v>-0.38668015599250799</v>
      </c>
      <c r="D566">
        <v>4.3286690711975098</v>
      </c>
      <c r="E566" s="6">
        <f t="shared" si="96"/>
        <v>0.95645819416818934</v>
      </c>
      <c r="F566" s="6">
        <f t="shared" si="97"/>
        <v>0.95372989375351447</v>
      </c>
      <c r="G566" s="6">
        <f t="shared" si="98"/>
        <v>7.2191183342454626E-2</v>
      </c>
      <c r="H566" t="str">
        <f t="shared" si="99"/>
        <v>0,953729893753514+0,0721911833424546i</v>
      </c>
      <c r="I566" t="str">
        <f t="shared" si="102"/>
        <v>579,31208654907+981,860382547465i</v>
      </c>
      <c r="J566" s="6">
        <f t="shared" si="103"/>
        <v>579.31208654907005</v>
      </c>
      <c r="K566" s="6">
        <f t="shared" si="104"/>
        <v>981.86038254746495</v>
      </c>
      <c r="L566" s="6">
        <f t="shared" si="100"/>
        <v>17.435072634963582</v>
      </c>
      <c r="M566" s="6">
        <f t="shared" si="105"/>
        <v>1140.0229403122075</v>
      </c>
      <c r="N566">
        <f t="shared" si="106"/>
        <v>30.543480512228857</v>
      </c>
      <c r="O566">
        <f t="shared" si="107"/>
        <v>0.59001472800646892</v>
      </c>
    </row>
    <row r="567" spans="1:15" x14ac:dyDescent="0.35">
      <c r="A567">
        <v>8978571.4285714291</v>
      </c>
      <c r="B567" s="5">
        <f t="shared" si="101"/>
        <v>8.9785714285714295</v>
      </c>
      <c r="C567" s="6">
        <v>-0.390167146921158</v>
      </c>
      <c r="D567">
        <v>4.3488860130310103</v>
      </c>
      <c r="E567" s="6">
        <f t="shared" si="96"/>
        <v>0.95607429662663224</v>
      </c>
      <c r="F567" s="6">
        <f t="shared" si="97"/>
        <v>0.95332156936140677</v>
      </c>
      <c r="G567" s="6">
        <f t="shared" si="98"/>
        <v>7.2498593506453823E-2</v>
      </c>
      <c r="H567" t="str">
        <f t="shared" si="99"/>
        <v>0,953321569361407+0,0724985935064538i</v>
      </c>
      <c r="I567" t="str">
        <f t="shared" si="102"/>
        <v>577,82677436943+975,10900612509i</v>
      </c>
      <c r="J567" s="6">
        <f t="shared" si="103"/>
        <v>577.82677436943004</v>
      </c>
      <c r="K567" s="6">
        <f t="shared" si="104"/>
        <v>975.10900612508999</v>
      </c>
      <c r="L567" s="6">
        <f t="shared" si="100"/>
        <v>17.284882199718638</v>
      </c>
      <c r="M567" s="6">
        <f t="shared" si="105"/>
        <v>1133.4554931731732</v>
      </c>
      <c r="N567">
        <f t="shared" si="106"/>
        <v>30.652247290022807</v>
      </c>
      <c r="O567">
        <f t="shared" si="107"/>
        <v>0.59257659476001667</v>
      </c>
    </row>
    <row r="568" spans="1:15" x14ac:dyDescent="0.35">
      <c r="A568">
        <v>8994285.7142857108</v>
      </c>
      <c r="B568" s="5">
        <f t="shared" si="101"/>
        <v>8.9942857142857111</v>
      </c>
      <c r="C568" s="6">
        <v>-0.37439131736755399</v>
      </c>
      <c r="D568">
        <v>4.3264288902282697</v>
      </c>
      <c r="E568" s="6">
        <f t="shared" si="96"/>
        <v>0.9578123535520694</v>
      </c>
      <c r="F568" s="6">
        <f t="shared" si="97"/>
        <v>0.95508301622614533</v>
      </c>
      <c r="G568" s="6">
        <f t="shared" si="98"/>
        <v>7.2256049804311315E-2</v>
      </c>
      <c r="H568" t="str">
        <f t="shared" si="99"/>
        <v>0,955083016226145+0,0722560498043113i</v>
      </c>
      <c r="I568" t="str">
        <f t="shared" si="102"/>
        <v>570,531277209665+998,222389484955i</v>
      </c>
      <c r="J568" s="6">
        <f t="shared" si="103"/>
        <v>570.53127720966495</v>
      </c>
      <c r="K568" s="6">
        <f t="shared" si="104"/>
        <v>998.22238948495499</v>
      </c>
      <c r="L568" s="6">
        <f t="shared" si="100"/>
        <v>17.66367745387161</v>
      </c>
      <c r="M568" s="6">
        <f t="shared" si="105"/>
        <v>1149.7625307616981</v>
      </c>
      <c r="N568">
        <f t="shared" si="106"/>
        <v>29.752199126247969</v>
      </c>
      <c r="O568">
        <f t="shared" si="107"/>
        <v>0.5715472656389099</v>
      </c>
    </row>
    <row r="569" spans="1:15" x14ac:dyDescent="0.35">
      <c r="A569">
        <v>9010000</v>
      </c>
      <c r="B569" s="5">
        <f t="shared" si="101"/>
        <v>9.01</v>
      </c>
      <c r="C569" s="6">
        <v>-0.37286290526390098</v>
      </c>
      <c r="D569">
        <v>4.3232569694518999</v>
      </c>
      <c r="E569" s="6">
        <f t="shared" si="96"/>
        <v>0.95798090978097827</v>
      </c>
      <c r="F569" s="6">
        <f t="shared" si="97"/>
        <v>0.95525509151008714</v>
      </c>
      <c r="G569" s="6">
        <f t="shared" si="98"/>
        <v>7.221588224792283E-2</v>
      </c>
      <c r="H569" t="str">
        <f t="shared" si="99"/>
        <v>0,955255091510087+0,0722158822479228i</v>
      </c>
      <c r="I569" t="str">
        <f t="shared" si="102"/>
        <v>569,972530848685+1000,60241032359i</v>
      </c>
      <c r="J569" s="6">
        <f t="shared" si="103"/>
        <v>569.97253084868498</v>
      </c>
      <c r="K569" s="6">
        <f t="shared" si="104"/>
        <v>1000.60241032359</v>
      </c>
      <c r="L569" s="6">
        <f t="shared" si="100"/>
        <v>17.674911674382994</v>
      </c>
      <c r="M569" s="6">
        <f t="shared" si="105"/>
        <v>1151.5528079369321</v>
      </c>
      <c r="N569">
        <f t="shared" si="106"/>
        <v>29.669295358229029</v>
      </c>
      <c r="O569">
        <f t="shared" si="107"/>
        <v>0.56962938022941456</v>
      </c>
    </row>
    <row r="570" spans="1:15" x14ac:dyDescent="0.35">
      <c r="A570">
        <v>9025714.2857142892</v>
      </c>
      <c r="B570" s="5">
        <f t="shared" si="101"/>
        <v>9.0257142857142885</v>
      </c>
      <c r="C570" s="6">
        <v>-0.38797301054000899</v>
      </c>
      <c r="D570">
        <v>4.3229088783264196</v>
      </c>
      <c r="E570" s="6">
        <f t="shared" si="96"/>
        <v>0.95631584037903339</v>
      </c>
      <c r="F570" s="6">
        <f t="shared" si="97"/>
        <v>0.95359519781602664</v>
      </c>
      <c r="G570" s="6">
        <f t="shared" si="98"/>
        <v>7.2084570207985157E-2</v>
      </c>
      <c r="H570" t="str">
        <f t="shared" si="99"/>
        <v>0,953595197816027+0,0720845702079852i</v>
      </c>
      <c r="I570" t="str">
        <f t="shared" si="102"/>
        <v>581,39299370286+980,797039128915i</v>
      </c>
      <c r="J570" s="6">
        <f t="shared" si="103"/>
        <v>581.39299370286005</v>
      </c>
      <c r="K570" s="6">
        <f t="shared" si="104"/>
        <v>980.797039128915</v>
      </c>
      <c r="L570" s="6">
        <f t="shared" si="100"/>
        <v>17.294900310036613</v>
      </c>
      <c r="M570" s="6">
        <f t="shared" si="105"/>
        <v>1140.1669373783911</v>
      </c>
      <c r="N570">
        <f t="shared" si="106"/>
        <v>30.660705086779018</v>
      </c>
      <c r="O570">
        <f t="shared" si="107"/>
        <v>0.59277604897667546</v>
      </c>
    </row>
    <row r="571" spans="1:15" x14ac:dyDescent="0.35">
      <c r="A571">
        <v>9041428.5714285709</v>
      </c>
      <c r="B571" s="5">
        <f t="shared" si="101"/>
        <v>9.04142857142857</v>
      </c>
      <c r="C571" s="6">
        <v>-0.37189999222755399</v>
      </c>
      <c r="D571">
        <v>4.2974486351013201</v>
      </c>
      <c r="E571" s="6">
        <f t="shared" si="96"/>
        <v>0.95808711691441084</v>
      </c>
      <c r="F571" s="6">
        <f t="shared" si="97"/>
        <v>0.95539343205375138</v>
      </c>
      <c r="G571" s="6">
        <f t="shared" si="98"/>
        <v>7.1793548358623296E-2</v>
      </c>
      <c r="H571" t="str">
        <f t="shared" si="99"/>
        <v>0,955393432053751+0,0717935483586233i</v>
      </c>
      <c r="I571" t="str">
        <f t="shared" si="102"/>
        <v>574,386849095095+1004,9405168094i</v>
      </c>
      <c r="J571" s="6">
        <f t="shared" si="103"/>
        <v>574.38684909509504</v>
      </c>
      <c r="K571" s="6">
        <f t="shared" si="104"/>
        <v>1004.9405168094</v>
      </c>
      <c r="L571" s="6">
        <f t="shared" si="100"/>
        <v>17.68983569318603</v>
      </c>
      <c r="M571" s="6">
        <f t="shared" si="105"/>
        <v>1157.5083994246156</v>
      </c>
      <c r="N571">
        <f t="shared" si="106"/>
        <v>29.752880100102576</v>
      </c>
      <c r="O571">
        <f t="shared" si="107"/>
        <v>0.57156303232625549</v>
      </c>
    </row>
    <row r="572" spans="1:15" x14ac:dyDescent="0.35">
      <c r="A572">
        <v>9057142.8571428601</v>
      </c>
      <c r="B572" s="5">
        <f t="shared" si="101"/>
        <v>9.0571428571428605</v>
      </c>
      <c r="C572" s="6">
        <v>-0.38382416963577298</v>
      </c>
      <c r="D572">
        <v>4.3069877624511701</v>
      </c>
      <c r="E572" s="6">
        <f t="shared" si="96"/>
        <v>0.95677273658203321</v>
      </c>
      <c r="F572" s="6">
        <f t="shared" si="97"/>
        <v>0.9540707974692304</v>
      </c>
      <c r="G572" s="6">
        <f t="shared" si="98"/>
        <v>7.1853899567800597E-2</v>
      </c>
      <c r="H572" t="str">
        <f t="shared" si="99"/>
        <v>0,95407079746923+0,0718538995678006i</v>
      </c>
      <c r="I572" t="str">
        <f t="shared" si="102"/>
        <v>581,54848260516+988,02545528428i</v>
      </c>
      <c r="J572" s="6">
        <f t="shared" si="103"/>
        <v>581.54848260515996</v>
      </c>
      <c r="K572" s="6">
        <f t="shared" si="104"/>
        <v>988.02545528428004</v>
      </c>
      <c r="L572" s="6">
        <f t="shared" si="100"/>
        <v>17.36190655399394</v>
      </c>
      <c r="M572" s="6">
        <f t="shared" si="105"/>
        <v>1146.4697719129244</v>
      </c>
      <c r="N572">
        <f t="shared" si="106"/>
        <v>30.483169926357888</v>
      </c>
      <c r="O572">
        <f t="shared" si="107"/>
        <v>0.58859665962536734</v>
      </c>
    </row>
    <row r="573" spans="1:15" x14ac:dyDescent="0.35">
      <c r="A573">
        <v>9072857.1428571399</v>
      </c>
      <c r="B573" s="5">
        <f t="shared" si="101"/>
        <v>9.0728571428571403</v>
      </c>
      <c r="C573" s="6">
        <v>-0.38687211275100702</v>
      </c>
      <c r="D573">
        <v>4.35835886001587</v>
      </c>
      <c r="E573" s="6">
        <f t="shared" si="96"/>
        <v>0.95643705683010349</v>
      </c>
      <c r="F573" s="6">
        <f t="shared" si="97"/>
        <v>0.95367128117004762</v>
      </c>
      <c r="G573" s="6">
        <f t="shared" si="98"/>
        <v>7.2683775007291188E-2</v>
      </c>
      <c r="H573" t="str">
        <f t="shared" si="99"/>
        <v>0,953671281170048+0,0726837750072912i</v>
      </c>
      <c r="I573" t="str">
        <f t="shared" si="102"/>
        <v>573,59623661896+978,341937841435i</v>
      </c>
      <c r="J573" s="6">
        <f t="shared" si="103"/>
        <v>573.59623661896001</v>
      </c>
      <c r="K573" s="6">
        <f t="shared" si="104"/>
        <v>978.34193784143497</v>
      </c>
      <c r="L573" s="6">
        <f t="shared" si="100"/>
        <v>17.161968331568879</v>
      </c>
      <c r="M573" s="6">
        <f t="shared" si="105"/>
        <v>1134.0924080526984</v>
      </c>
      <c r="N573">
        <f t="shared" si="106"/>
        <v>30.385088160230925</v>
      </c>
      <c r="O573">
        <f t="shared" si="107"/>
        <v>0.5862942335728899</v>
      </c>
    </row>
    <row r="574" spans="1:15" x14ac:dyDescent="0.35">
      <c r="A574">
        <v>9088571.4285714291</v>
      </c>
      <c r="B574" s="5">
        <f t="shared" si="101"/>
        <v>9.088571428571429</v>
      </c>
      <c r="C574" s="6">
        <v>-0.39090502262115501</v>
      </c>
      <c r="D574">
        <v>4.2243695259094203</v>
      </c>
      <c r="E574" s="6">
        <f t="shared" si="96"/>
        <v>0.95599308053292698</v>
      </c>
      <c r="F574" s="6">
        <f t="shared" si="97"/>
        <v>0.95339587802731873</v>
      </c>
      <c r="G574" s="6">
        <f t="shared" si="98"/>
        <v>7.04206630709589E-2</v>
      </c>
      <c r="H574" t="str">
        <f t="shared" si="99"/>
        <v>0,953395878027319+0,0704206630709589i</v>
      </c>
      <c r="I574" t="str">
        <f t="shared" si="102"/>
        <v>603,541307791265+987,52664551648i</v>
      </c>
      <c r="J574" s="6">
        <f t="shared" si="103"/>
        <v>603.54130779126501</v>
      </c>
      <c r="K574" s="6">
        <f t="shared" si="104"/>
        <v>987.52664551648002</v>
      </c>
      <c r="L574" s="6">
        <f t="shared" si="100"/>
        <v>17.293133586488004</v>
      </c>
      <c r="M574" s="6">
        <f t="shared" si="105"/>
        <v>1157.3551683970752</v>
      </c>
      <c r="N574">
        <f t="shared" si="106"/>
        <v>31.434111415724932</v>
      </c>
      <c r="O574">
        <f t="shared" si="107"/>
        <v>0.61116458024847597</v>
      </c>
    </row>
    <row r="575" spans="1:15" x14ac:dyDescent="0.35">
      <c r="A575">
        <v>9104285.7142857108</v>
      </c>
      <c r="B575" s="5">
        <f t="shared" si="101"/>
        <v>9.1042857142857105</v>
      </c>
      <c r="C575" s="6">
        <v>-0.39012899994850198</v>
      </c>
      <c r="D575">
        <v>4.4122381210327104</v>
      </c>
      <c r="E575" s="6">
        <f t="shared" si="96"/>
        <v>0.95607849555404867</v>
      </c>
      <c r="F575" s="6">
        <f t="shared" si="97"/>
        <v>0.95324501127125183</v>
      </c>
      <c r="G575" s="6">
        <f t="shared" si="98"/>
        <v>7.3552961513211362E-2</v>
      </c>
      <c r="H575" t="str">
        <f t="shared" si="99"/>
        <v>0,953245011271252+0,0735529615132114i</v>
      </c>
      <c r="I575" t="str">
        <f t="shared" si="102"/>
        <v>565,51573992229+968,303206999675i</v>
      </c>
      <c r="J575" s="6">
        <f t="shared" si="103"/>
        <v>565.51573992228998</v>
      </c>
      <c r="K575" s="6">
        <f t="shared" si="104"/>
        <v>968.30320699967501</v>
      </c>
      <c r="L575" s="6">
        <f t="shared" si="100"/>
        <v>16.927233702186864</v>
      </c>
      <c r="M575" s="6">
        <f t="shared" si="105"/>
        <v>1121.3470260297258</v>
      </c>
      <c r="N575">
        <f t="shared" si="106"/>
        <v>30.288335879671045</v>
      </c>
      <c r="O575">
        <f t="shared" si="107"/>
        <v>0.58402753996298573</v>
      </c>
    </row>
    <row r="576" spans="1:15" x14ac:dyDescent="0.35">
      <c r="A576">
        <v>9120000</v>
      </c>
      <c r="B576" s="5">
        <f t="shared" si="101"/>
        <v>9.1199999999999992</v>
      </c>
      <c r="C576" s="6">
        <v>-0.37689870595932001</v>
      </c>
      <c r="D576">
        <v>4.3940267562866202</v>
      </c>
      <c r="E576" s="6">
        <f t="shared" si="96"/>
        <v>0.95753589814437201</v>
      </c>
      <c r="F576" s="6">
        <f t="shared" si="97"/>
        <v>0.95472146070089525</v>
      </c>
      <c r="G576" s="6">
        <f t="shared" si="98"/>
        <v>7.3361629700395808E-2</v>
      </c>
      <c r="H576" t="str">
        <f t="shared" si="99"/>
        <v>0,954721460700895+0,0733616297003958i</v>
      </c>
      <c r="I576" t="str">
        <f t="shared" si="102"/>
        <v>559,2314772703+987,094873844845i</v>
      </c>
      <c r="J576" s="6">
        <f t="shared" si="103"/>
        <v>559.23147727030005</v>
      </c>
      <c r="K576" s="6">
        <f t="shared" si="104"/>
        <v>987.09487384484498</v>
      </c>
      <c r="L576" s="6">
        <f t="shared" si="100"/>
        <v>17.226004514336832</v>
      </c>
      <c r="M576" s="6">
        <f t="shared" si="105"/>
        <v>1134.5025937126334</v>
      </c>
      <c r="N576">
        <f t="shared" si="106"/>
        <v>29.535584703089324</v>
      </c>
      <c r="O576">
        <f t="shared" si="107"/>
        <v>0.56654278336187769</v>
      </c>
    </row>
    <row r="577" spans="1:15" x14ac:dyDescent="0.35">
      <c r="A577">
        <v>9135714.2857142892</v>
      </c>
      <c r="B577" s="5">
        <f t="shared" si="101"/>
        <v>9.1357142857142897</v>
      </c>
      <c r="C577" s="6">
        <v>-0.37573871016502403</v>
      </c>
      <c r="D577">
        <v>4.3772869110107404</v>
      </c>
      <c r="E577" s="6">
        <f t="shared" si="96"/>
        <v>0.95766378507749272</v>
      </c>
      <c r="F577" s="6">
        <f t="shared" si="97"/>
        <v>0.95487036756448163</v>
      </c>
      <c r="G577" s="6">
        <f t="shared" si="98"/>
        <v>7.3092451020757343E-2</v>
      </c>
      <c r="H577" t="str">
        <f t="shared" si="99"/>
        <v>0,954870367564482+0,0730924510207573i</v>
      </c>
      <c r="I577" t="str">
        <f t="shared" si="102"/>
        <v>561,579749290955+990,52131510725i</v>
      </c>
      <c r="J577" s="6">
        <f t="shared" si="103"/>
        <v>561.57974929095496</v>
      </c>
      <c r="K577" s="6">
        <f t="shared" si="104"/>
        <v>990.52131510724996</v>
      </c>
      <c r="L577" s="6">
        <f t="shared" si="100"/>
        <v>17.256066878319313</v>
      </c>
      <c r="M577" s="6">
        <f t="shared" si="105"/>
        <v>1138.6414231422848</v>
      </c>
      <c r="N577">
        <f t="shared" si="106"/>
        <v>29.553407055444168</v>
      </c>
      <c r="O577">
        <f t="shared" si="107"/>
        <v>0.56695372499899122</v>
      </c>
    </row>
    <row r="578" spans="1:15" x14ac:dyDescent="0.35">
      <c r="A578">
        <v>9151428.5714285709</v>
      </c>
      <c r="B578" s="5">
        <f t="shared" si="101"/>
        <v>9.1514285714285712</v>
      </c>
      <c r="C578" s="6">
        <v>-0.37673103809356701</v>
      </c>
      <c r="D578">
        <v>4.2613358497619602</v>
      </c>
      <c r="E578" s="6">
        <f t="shared" ref="E578:E632" si="108">POWER(10,C578/20)</f>
        <v>0.95755438209439792</v>
      </c>
      <c r="F578" s="6">
        <f t="shared" ref="F578:F632" si="109">E578*COS(3.14159*D578/180)</f>
        <v>0.95490723070402217</v>
      </c>
      <c r="G578" s="6">
        <f t="shared" ref="G578:G632" si="110">E578*SIN(3.14159*D578/180)</f>
        <v>7.1151777330996119E-2</v>
      </c>
      <c r="H578" t="str">
        <f t="shared" ref="H578:H632" si="111">COMPLEX(F578,G578)</f>
        <v>0,954907230704022+0,0711517773309961i</v>
      </c>
      <c r="I578" t="str">
        <f t="shared" si="102"/>
        <v>585,473413332085+1002,71204255369i</v>
      </c>
      <c r="J578" s="6">
        <f t="shared" si="103"/>
        <v>585.47341333208499</v>
      </c>
      <c r="K578" s="6">
        <f t="shared" si="104"/>
        <v>1002.71204255369</v>
      </c>
      <c r="L578" s="6">
        <f t="shared" ref="L578:L632" si="112">1000000*K578/(6.28318*A578)</f>
        <v>17.438448174699388</v>
      </c>
      <c r="M578" s="6">
        <f t="shared" si="105"/>
        <v>1161.1246952850997</v>
      </c>
      <c r="N578">
        <f t="shared" si="106"/>
        <v>30.282453761985572</v>
      </c>
      <c r="O578">
        <f t="shared" si="107"/>
        <v>0.58388987913320678</v>
      </c>
    </row>
    <row r="579" spans="1:15" x14ac:dyDescent="0.35">
      <c r="A579">
        <v>9167142.8571428601</v>
      </c>
      <c r="B579" s="5">
        <f t="shared" ref="B579:B632" si="113">A579/1000000</f>
        <v>9.1671428571428599</v>
      </c>
      <c r="C579" s="6">
        <v>-0.38090965151786799</v>
      </c>
      <c r="D579">
        <v>4.2247948646545401</v>
      </c>
      <c r="E579" s="6">
        <f t="shared" si="108"/>
        <v>0.95709383200054998</v>
      </c>
      <c r="F579" s="6">
        <f t="shared" si="109"/>
        <v>0.9544931156189147</v>
      </c>
      <c r="G579" s="6">
        <f t="shared" si="110"/>
        <v>7.0508832706223032E-2</v>
      </c>
      <c r="H579" t="str">
        <f t="shared" si="111"/>
        <v>0,954493115618915+0,070508832706223i</v>
      </c>
      <c r="I579" t="str">
        <f t="shared" ref="I579:I632" si="114">IMPRODUCT(COMPLEX(50,0),IMDIV(IMSUM(COMPLEX(1,0),H579),IMSUB(COMPLEX(1,0),H579)))</f>
        <v>596,186885325615+1001,20857786777i</v>
      </c>
      <c r="J579" s="6">
        <f t="shared" ref="J579:J632" si="115">IMREAL(I579)</f>
        <v>596.18688532561498</v>
      </c>
      <c r="K579" s="6">
        <f t="shared" ref="K579:K632" si="116">IMAGINARY(I579)</f>
        <v>1001.20857786777</v>
      </c>
      <c r="L579" s="6">
        <f t="shared" si="112"/>
        <v>17.38245288765377</v>
      </c>
      <c r="M579" s="6">
        <f t="shared" ref="M579:M632" si="117">SQRT(POWER(J579,2)+POWER(K579,2))</f>
        <v>1165.2713926936765</v>
      </c>
      <c r="N579">
        <f t="shared" ref="N579:N632" si="118">57.3*ATAN2(K579,J579)</f>
        <v>30.774678583892324</v>
      </c>
      <c r="O579">
        <f t="shared" ref="O579:O632" si="119">J579/ABS(K579)</f>
        <v>0.59546721682637604</v>
      </c>
    </row>
    <row r="580" spans="1:15" x14ac:dyDescent="0.35">
      <c r="A580">
        <v>9182857.1428571399</v>
      </c>
      <c r="B580" s="5">
        <f t="shared" si="113"/>
        <v>9.1828571428571397</v>
      </c>
      <c r="C580" s="6">
        <v>-0.37722891569137601</v>
      </c>
      <c r="D580">
        <v>4.23486423492432</v>
      </c>
      <c r="E580" s="6">
        <f t="shared" si="108"/>
        <v>0.95749949638526732</v>
      </c>
      <c r="F580" s="6">
        <f t="shared" si="109"/>
        <v>0.95488526622090897</v>
      </c>
      <c r="G580" s="6">
        <f t="shared" si="110"/>
        <v>7.0706533872510163E-2</v>
      </c>
      <c r="H580" t="str">
        <f t="shared" si="111"/>
        <v>0,954885266220909+0,0707065338725102i</v>
      </c>
      <c r="I580" t="str">
        <f t="shared" si="114"/>
        <v>591,31225226356+1005,10327090846i</v>
      </c>
      <c r="J580" s="6">
        <f t="shared" si="115"/>
        <v>591.31225226356003</v>
      </c>
      <c r="K580" s="6">
        <f t="shared" si="116"/>
        <v>1005.10327090846</v>
      </c>
      <c r="L580" s="6">
        <f t="shared" si="112"/>
        <v>17.420208820947689</v>
      </c>
      <c r="M580" s="6">
        <f t="shared" si="117"/>
        <v>1166.1401137375772</v>
      </c>
      <c r="N580">
        <f t="shared" si="118"/>
        <v>30.4709669272602</v>
      </c>
      <c r="O580">
        <f t="shared" si="119"/>
        <v>0.5883099472247304</v>
      </c>
    </row>
    <row r="581" spans="1:15" x14ac:dyDescent="0.35">
      <c r="A581">
        <v>9198571.4285714291</v>
      </c>
      <c r="B581" s="5">
        <f t="shared" si="113"/>
        <v>9.1985714285714284</v>
      </c>
      <c r="C581" s="6">
        <v>-0.39152431488037098</v>
      </c>
      <c r="D581">
        <v>4.2612209320068404</v>
      </c>
      <c r="E581" s="6">
        <f t="shared" si="108"/>
        <v>0.95592492194077217</v>
      </c>
      <c r="F581" s="6">
        <f t="shared" si="109"/>
        <v>0.95328241764364197</v>
      </c>
      <c r="G581" s="6">
        <f t="shared" si="110"/>
        <v>7.1028787114551101E-2</v>
      </c>
      <c r="H581" t="str">
        <f t="shared" si="111"/>
        <v>0,953282417643642+0,0710287871145511i</v>
      </c>
      <c r="I581" t="str">
        <f t="shared" si="114"/>
        <v>596,37564295045+982,740878775595i</v>
      </c>
      <c r="J581" s="6">
        <f t="shared" si="115"/>
        <v>596.37564295045001</v>
      </c>
      <c r="K581" s="6">
        <f t="shared" si="116"/>
        <v>982.74087877559498</v>
      </c>
      <c r="L581" s="6">
        <f t="shared" si="112"/>
        <v>17.003531685599484</v>
      </c>
      <c r="M581" s="6">
        <f t="shared" si="117"/>
        <v>1149.5405788058076</v>
      </c>
      <c r="N581">
        <f t="shared" si="118"/>
        <v>31.253743909906433</v>
      </c>
      <c r="O581">
        <f t="shared" si="119"/>
        <v>0.60684932908609579</v>
      </c>
    </row>
    <row r="582" spans="1:15" x14ac:dyDescent="0.35">
      <c r="A582">
        <v>9214285.7142857108</v>
      </c>
      <c r="B582" s="5">
        <f t="shared" si="113"/>
        <v>9.21428571428571</v>
      </c>
      <c r="C582" s="6">
        <v>-0.37751850485801702</v>
      </c>
      <c r="D582">
        <v>4.2631239891052202</v>
      </c>
      <c r="E582" s="6">
        <f t="shared" si="108"/>
        <v>0.95746757370716351</v>
      </c>
      <c r="F582" s="6">
        <f t="shared" si="109"/>
        <v>0.95481844146600847</v>
      </c>
      <c r="G582" s="6">
        <f t="shared" si="110"/>
        <v>7.1175125831326583E-2</v>
      </c>
      <c r="H582" t="str">
        <f t="shared" si="111"/>
        <v>0,954818441466008+0,0711751258313266i</v>
      </c>
      <c r="I582" t="str">
        <f t="shared" si="114"/>
        <v>585,70889090223+1001,44089248312i</v>
      </c>
      <c r="J582" s="6">
        <f t="shared" si="115"/>
        <v>585.70889090223</v>
      </c>
      <c r="K582" s="6">
        <f t="shared" si="116"/>
        <v>1001.44089248312</v>
      </c>
      <c r="L582" s="6">
        <f t="shared" si="112"/>
        <v>17.297532095427218</v>
      </c>
      <c r="M582" s="6">
        <f t="shared" si="117"/>
        <v>1160.1460106466377</v>
      </c>
      <c r="N582">
        <f t="shared" si="118"/>
        <v>30.324154160935887</v>
      </c>
      <c r="O582">
        <f t="shared" si="119"/>
        <v>0.58486616164628258</v>
      </c>
    </row>
    <row r="583" spans="1:15" x14ac:dyDescent="0.35">
      <c r="A583">
        <v>9230000</v>
      </c>
      <c r="B583" s="5">
        <f t="shared" si="113"/>
        <v>9.23</v>
      </c>
      <c r="C583" s="6">
        <v>-0.37517407536506697</v>
      </c>
      <c r="D583">
        <v>4.1858353614807102</v>
      </c>
      <c r="E583" s="6">
        <f t="shared" si="108"/>
        <v>0.95772604097734626</v>
      </c>
      <c r="F583" s="6">
        <f t="shared" si="109"/>
        <v>0.95517136151438342</v>
      </c>
      <c r="G583" s="6">
        <f t="shared" si="110"/>
        <v>6.9905934718738211E-2</v>
      </c>
      <c r="H583" t="str">
        <f t="shared" si="111"/>
        <v>0,955171361514383+0,0699059347187382i</v>
      </c>
      <c r="I583" t="str">
        <f t="shared" si="114"/>
        <v>600,025172277815+1013,65151371637i</v>
      </c>
      <c r="J583" s="6">
        <f t="shared" si="115"/>
        <v>600.02517227781505</v>
      </c>
      <c r="K583" s="6">
        <f t="shared" si="116"/>
        <v>1013.65151371637</v>
      </c>
      <c r="L583" s="6">
        <f t="shared" si="112"/>
        <v>17.478633288005749</v>
      </c>
      <c r="M583" s="6">
        <f t="shared" si="117"/>
        <v>1177.9302180632392</v>
      </c>
      <c r="N583">
        <f t="shared" si="118"/>
        <v>30.625422580945543</v>
      </c>
      <c r="O583">
        <f t="shared" si="119"/>
        <v>0.59194423740160096</v>
      </c>
    </row>
    <row r="584" spans="1:15" x14ac:dyDescent="0.35">
      <c r="A584">
        <v>9245714.2857142892</v>
      </c>
      <c r="B584" s="5">
        <f t="shared" si="113"/>
        <v>9.2457142857142891</v>
      </c>
      <c r="C584" s="6">
        <v>-0.37797668576240501</v>
      </c>
      <c r="D584">
        <v>4.2560715675354004</v>
      </c>
      <c r="E584" s="6">
        <f t="shared" si="108"/>
        <v>0.95741706859982478</v>
      </c>
      <c r="F584" s="6">
        <f t="shared" si="109"/>
        <v>0.95477682919679552</v>
      </c>
      <c r="G584" s="6">
        <f t="shared" si="110"/>
        <v>7.1053850530387277E-2</v>
      </c>
      <c r="H584" t="str">
        <f t="shared" si="111"/>
        <v>0,954776829196796+0,0710538505303873i</v>
      </c>
      <c r="I584" t="str">
        <f t="shared" si="114"/>
        <v>587,50412145715+1001,63526249939i</v>
      </c>
      <c r="J584" s="6">
        <f t="shared" si="115"/>
        <v>587.50412145714995</v>
      </c>
      <c r="K584" s="6">
        <f t="shared" si="116"/>
        <v>1001.63526249939</v>
      </c>
      <c r="L584" s="6">
        <f t="shared" si="112"/>
        <v>17.242079186960911</v>
      </c>
      <c r="M584" s="6">
        <f t="shared" si="117"/>
        <v>1161.2210348643189</v>
      </c>
      <c r="N584">
        <f t="shared" si="118"/>
        <v>30.395778779931231</v>
      </c>
      <c r="O584">
        <f t="shared" si="119"/>
        <v>0.58654496646927679</v>
      </c>
    </row>
    <row r="585" spans="1:15" x14ac:dyDescent="0.35">
      <c r="A585">
        <v>9261428.5714285709</v>
      </c>
      <c r="B585" s="5">
        <f t="shared" si="113"/>
        <v>9.2614285714285707</v>
      </c>
      <c r="C585" s="6">
        <v>-0.37545612454414401</v>
      </c>
      <c r="D585">
        <v>4.3392677307128897</v>
      </c>
      <c r="E585" s="6">
        <f t="shared" si="108"/>
        <v>0.95769494209523243</v>
      </c>
      <c r="F585" s="6">
        <f t="shared" si="109"/>
        <v>0.95494972622437857</v>
      </c>
      <c r="G585" s="6">
        <f t="shared" si="110"/>
        <v>7.2461179253274263E-2</v>
      </c>
      <c r="H585" t="str">
        <f t="shared" si="111"/>
        <v>0,954949726224379+0,0724611792532743i</v>
      </c>
      <c r="I585" t="str">
        <f t="shared" si="114"/>
        <v>568,80972016013+995,325406445295i</v>
      </c>
      <c r="J585" s="6">
        <f t="shared" si="115"/>
        <v>568.80972016013004</v>
      </c>
      <c r="K585" s="6">
        <f t="shared" si="116"/>
        <v>995.32540644529502</v>
      </c>
      <c r="L585" s="6">
        <f t="shared" si="112"/>
        <v>17.104390645903251</v>
      </c>
      <c r="M585" s="6">
        <f t="shared" si="117"/>
        <v>1146.3931099165491</v>
      </c>
      <c r="N585">
        <f t="shared" si="118"/>
        <v>29.749343978563882</v>
      </c>
      <c r="O585">
        <f t="shared" si="119"/>
        <v>0.57148116231813773</v>
      </c>
    </row>
    <row r="586" spans="1:15" x14ac:dyDescent="0.35">
      <c r="A586">
        <v>9277142.8571428601</v>
      </c>
      <c r="B586" s="5">
        <f t="shared" si="113"/>
        <v>9.2771428571428594</v>
      </c>
      <c r="C586" s="6">
        <v>-0.39287820458412198</v>
      </c>
      <c r="D586">
        <v>4.2935976982116699</v>
      </c>
      <c r="E586" s="6">
        <f t="shared" si="108"/>
        <v>0.9557759313246984</v>
      </c>
      <c r="F586" s="6">
        <f t="shared" si="109"/>
        <v>0.95309355597476419</v>
      </c>
      <c r="G586" s="6">
        <f t="shared" si="110"/>
        <v>7.1556302720121451E-2</v>
      </c>
      <c r="H586" t="str">
        <f t="shared" si="111"/>
        <v>0,953093555974764+0,0715563027201215i</v>
      </c>
      <c r="I586" t="str">
        <f t="shared" si="114"/>
        <v>590,75298957885+977,4758211571i</v>
      </c>
      <c r="J586" s="6">
        <f t="shared" si="115"/>
        <v>590.75298957885002</v>
      </c>
      <c r="K586" s="6">
        <f t="shared" si="116"/>
        <v>977.47582115709997</v>
      </c>
      <c r="L586" s="6">
        <f t="shared" si="112"/>
        <v>16.769197423185325</v>
      </c>
      <c r="M586" s="6">
        <f t="shared" si="117"/>
        <v>1142.1243696038955</v>
      </c>
      <c r="N586">
        <f t="shared" si="118"/>
        <v>31.149625971982417</v>
      </c>
      <c r="O586">
        <f t="shared" si="119"/>
        <v>0.6043658337037312</v>
      </c>
    </row>
    <row r="587" spans="1:15" x14ac:dyDescent="0.35">
      <c r="A587">
        <v>9292857.1428571399</v>
      </c>
      <c r="B587" s="5">
        <f t="shared" si="113"/>
        <v>9.2928571428571392</v>
      </c>
      <c r="C587" s="6">
        <v>-0.385265082120895</v>
      </c>
      <c r="D587">
        <v>4.19881296157837</v>
      </c>
      <c r="E587" s="6">
        <f t="shared" si="108"/>
        <v>0.95661402958777009</v>
      </c>
      <c r="F587" s="6">
        <f t="shared" si="109"/>
        <v>0.95404647645297291</v>
      </c>
      <c r="G587" s="6">
        <f t="shared" si="110"/>
        <v>7.0040862157872447E-2</v>
      </c>
      <c r="H587" t="str">
        <f t="shared" si="111"/>
        <v>0,954046476452973+0,0700408621578724i</v>
      </c>
      <c r="I587" t="str">
        <f t="shared" si="114"/>
        <v>604,84659059609+998,095820433795i</v>
      </c>
      <c r="J587" s="6">
        <f t="shared" si="115"/>
        <v>604.84659059608998</v>
      </c>
      <c r="K587" s="6">
        <f t="shared" si="116"/>
        <v>998.09582043379498</v>
      </c>
      <c r="L587" s="6">
        <f t="shared" si="112"/>
        <v>17.093991141363713</v>
      </c>
      <c r="M587" s="6">
        <f t="shared" si="117"/>
        <v>1167.0624083240471</v>
      </c>
      <c r="N587">
        <f t="shared" si="118"/>
        <v>31.218184439520719</v>
      </c>
      <c r="O587">
        <f t="shared" si="119"/>
        <v>0.60600052441178442</v>
      </c>
    </row>
    <row r="588" spans="1:15" x14ac:dyDescent="0.35">
      <c r="A588">
        <v>9308571.4285714291</v>
      </c>
      <c r="B588" s="5">
        <f t="shared" si="113"/>
        <v>9.3085714285714296</v>
      </c>
      <c r="C588" s="6">
        <v>-0.37724059820175199</v>
      </c>
      <c r="D588">
        <v>4.3079061508178702</v>
      </c>
      <c r="E588" s="6">
        <f t="shared" si="108"/>
        <v>0.95749820855054413</v>
      </c>
      <c r="F588" s="6">
        <f t="shared" si="109"/>
        <v>0.95479306796110142</v>
      </c>
      <c r="G588" s="6">
        <f t="shared" si="110"/>
        <v>7.1923686994819713E-2</v>
      </c>
      <c r="H588" t="str">
        <f t="shared" si="111"/>
        <v>0,954793067961101+0,0719236869948197i</v>
      </c>
      <c r="I588" t="str">
        <f t="shared" si="114"/>
        <v>576,422543248845+996,630757609495i</v>
      </c>
      <c r="J588" s="6">
        <f t="shared" si="115"/>
        <v>576.42254324884505</v>
      </c>
      <c r="K588" s="6">
        <f t="shared" si="116"/>
        <v>996.63075760949505</v>
      </c>
      <c r="L588" s="6">
        <f t="shared" si="112"/>
        <v>17.040084690516448</v>
      </c>
      <c r="M588" s="6">
        <f t="shared" si="117"/>
        <v>1151.3191631249533</v>
      </c>
      <c r="N588">
        <f t="shared" si="118"/>
        <v>30.046065637390296</v>
      </c>
      <c r="O588">
        <f t="shared" si="119"/>
        <v>0.57837121606746744</v>
      </c>
    </row>
    <row r="589" spans="1:15" x14ac:dyDescent="0.35">
      <c r="A589">
        <v>9324285.7142857108</v>
      </c>
      <c r="B589" s="5">
        <f t="shared" si="113"/>
        <v>9.3242857142857112</v>
      </c>
      <c r="C589" s="6">
        <v>-0.38160839676857</v>
      </c>
      <c r="D589">
        <v>4.30334520339966</v>
      </c>
      <c r="E589" s="6">
        <f t="shared" si="108"/>
        <v>0.95701684070795456</v>
      </c>
      <c r="F589" s="6">
        <f t="shared" si="109"/>
        <v>0.95431877956129307</v>
      </c>
      <c r="G589" s="6">
        <f t="shared" si="110"/>
        <v>7.1811561571091101E-2</v>
      </c>
      <c r="H589" t="str">
        <f t="shared" si="111"/>
        <v>0,954318779561293+0,0718115615710911i</v>
      </c>
      <c r="I589" t="str">
        <f t="shared" si="114"/>
        <v>580,636037704715+991,36928076046i</v>
      </c>
      <c r="J589" s="6">
        <f t="shared" si="115"/>
        <v>580.63603770471502</v>
      </c>
      <c r="K589" s="6">
        <f t="shared" si="116"/>
        <v>991.36928076046001</v>
      </c>
      <c r="L589" s="6">
        <f t="shared" si="112"/>
        <v>16.921559416936475</v>
      </c>
      <c r="M589" s="6">
        <f t="shared" si="117"/>
        <v>1148.8913173651122</v>
      </c>
      <c r="N589">
        <f t="shared" si="118"/>
        <v>30.359357021677862</v>
      </c>
      <c r="O589">
        <f t="shared" si="119"/>
        <v>0.58569097204557363</v>
      </c>
    </row>
    <row r="590" spans="1:15" x14ac:dyDescent="0.35">
      <c r="A590">
        <v>9340000</v>
      </c>
      <c r="B590" s="5">
        <f t="shared" si="113"/>
        <v>9.34</v>
      </c>
      <c r="C590" s="6">
        <v>-0.38579693436622597</v>
      </c>
      <c r="D590">
        <v>4.2631206512451199</v>
      </c>
      <c r="E590" s="6">
        <f t="shared" si="108"/>
        <v>0.95655545622748039</v>
      </c>
      <c r="F590" s="6">
        <f t="shared" si="109"/>
        <v>0.95390885178587648</v>
      </c>
      <c r="G590" s="6">
        <f t="shared" si="110"/>
        <v>7.110726631726122E-2</v>
      </c>
      <c r="H590" t="str">
        <f t="shared" si="111"/>
        <v>0,953908851785876+0,0711072663172612i</v>
      </c>
      <c r="I590" t="str">
        <f t="shared" si="114"/>
        <v>591,881026732305+990,26400687203i</v>
      </c>
      <c r="J590" s="6">
        <f t="shared" si="115"/>
        <v>591.88102673230503</v>
      </c>
      <c r="K590" s="6">
        <f t="shared" si="116"/>
        <v>990.26400687203</v>
      </c>
      <c r="L590" s="6">
        <f t="shared" si="112"/>
        <v>16.874255330126211</v>
      </c>
      <c r="M590" s="6">
        <f t="shared" si="117"/>
        <v>1153.6663092558158</v>
      </c>
      <c r="N590">
        <f t="shared" si="118"/>
        <v>30.869044415162538</v>
      </c>
      <c r="O590">
        <f t="shared" si="119"/>
        <v>0.59770023208446543</v>
      </c>
    </row>
    <row r="591" spans="1:15" x14ac:dyDescent="0.35">
      <c r="A591">
        <v>9355714.2857142892</v>
      </c>
      <c r="B591" s="5">
        <f t="shared" si="113"/>
        <v>9.3557142857142885</v>
      </c>
      <c r="C591" s="6">
        <v>-0.37357243895530701</v>
      </c>
      <c r="D591">
        <v>4.3119826316833496</v>
      </c>
      <c r="E591" s="6">
        <f t="shared" si="108"/>
        <v>0.957902657351142</v>
      </c>
      <c r="F591" s="6">
        <f t="shared" si="109"/>
        <v>0.95519125230368396</v>
      </c>
      <c r="G591" s="6">
        <f t="shared" si="110"/>
        <v>7.2022027761647234E-2</v>
      </c>
      <c r="H591" t="str">
        <f t="shared" si="111"/>
        <v>0,955191252303684+0,0720220277616472i</v>
      </c>
      <c r="I591" t="str">
        <f t="shared" si="114"/>
        <v>572,776517149455+1001,00158815927i</v>
      </c>
      <c r="J591" s="6">
        <f t="shared" si="115"/>
        <v>572.776517149455</v>
      </c>
      <c r="K591" s="6">
        <f t="shared" si="116"/>
        <v>1001.00158815927</v>
      </c>
      <c r="L591" s="6">
        <f t="shared" si="112"/>
        <v>17.028575317743485</v>
      </c>
      <c r="M591" s="6">
        <f t="shared" si="117"/>
        <v>1153.2896939170316</v>
      </c>
      <c r="N591">
        <f t="shared" si="118"/>
        <v>29.780530408960583</v>
      </c>
      <c r="O591">
        <f t="shared" si="119"/>
        <v>0.57220340499431877</v>
      </c>
    </row>
    <row r="592" spans="1:15" x14ac:dyDescent="0.35">
      <c r="A592">
        <v>9371428.5714285709</v>
      </c>
      <c r="B592" s="5">
        <f t="shared" si="113"/>
        <v>9.3714285714285701</v>
      </c>
      <c r="C592" s="6">
        <v>-0.36992645263671903</v>
      </c>
      <c r="D592">
        <v>4.2371325492858896</v>
      </c>
      <c r="E592" s="6">
        <f t="shared" si="108"/>
        <v>0.95830483067324534</v>
      </c>
      <c r="F592" s="6">
        <f t="shared" si="109"/>
        <v>0.95568559938940489</v>
      </c>
      <c r="G592" s="6">
        <f t="shared" si="110"/>
        <v>7.0803838959418983E-2</v>
      </c>
      <c r="H592" t="str">
        <f t="shared" si="111"/>
        <v>0,955685599389405+0,070803838959419i</v>
      </c>
      <c r="I592" t="str">
        <f t="shared" si="114"/>
        <v>585,15436450496+1014,82512950946i</v>
      </c>
      <c r="J592" s="6">
        <f t="shared" si="115"/>
        <v>585.15436450495997</v>
      </c>
      <c r="K592" s="6">
        <f t="shared" si="116"/>
        <v>1014.82512950946</v>
      </c>
      <c r="L592" s="6">
        <f t="shared" si="112"/>
        <v>17.234786663502796</v>
      </c>
      <c r="M592" s="6">
        <f t="shared" si="117"/>
        <v>1171.4417073773222</v>
      </c>
      <c r="N592">
        <f t="shared" si="118"/>
        <v>29.970219051878317</v>
      </c>
      <c r="O592">
        <f t="shared" si="119"/>
        <v>0.57660610433228854</v>
      </c>
    </row>
    <row r="593" spans="1:15" x14ac:dyDescent="0.35">
      <c r="A593">
        <v>9387142.8571428601</v>
      </c>
      <c r="B593" s="5">
        <f t="shared" si="113"/>
        <v>9.3871428571428606</v>
      </c>
      <c r="C593" s="6">
        <v>-0.37696018815040599</v>
      </c>
      <c r="D593">
        <v>4.1662645339965803</v>
      </c>
      <c r="E593" s="6">
        <f t="shared" si="108"/>
        <v>0.95752912034737503</v>
      </c>
      <c r="F593" s="6">
        <f t="shared" si="109"/>
        <v>0.95499878366450297</v>
      </c>
      <c r="G593" s="6">
        <f t="shared" si="110"/>
        <v>6.956536144186741E-2</v>
      </c>
      <c r="H593" t="str">
        <f t="shared" si="111"/>
        <v>0,954998783664503+0,0695653614418674i</v>
      </c>
      <c r="I593" t="str">
        <f t="shared" si="114"/>
        <v>605,56924436323+1013,41508403466i</v>
      </c>
      <c r="J593" s="6">
        <f t="shared" si="115"/>
        <v>605.56924436323004</v>
      </c>
      <c r="K593" s="6">
        <f t="shared" si="116"/>
        <v>1013.41508403466</v>
      </c>
      <c r="L593" s="6">
        <f t="shared" si="112"/>
        <v>17.182028516935013</v>
      </c>
      <c r="M593" s="6">
        <f t="shared" si="117"/>
        <v>1180.5609862551069</v>
      </c>
      <c r="N593">
        <f t="shared" si="118"/>
        <v>30.862829049473</v>
      </c>
      <c r="O593">
        <f t="shared" si="119"/>
        <v>0.59755302037967184</v>
      </c>
    </row>
    <row r="594" spans="1:15" x14ac:dyDescent="0.35">
      <c r="A594">
        <v>9402857.1428571399</v>
      </c>
      <c r="B594" s="5">
        <f t="shared" si="113"/>
        <v>9.4028571428571404</v>
      </c>
      <c r="C594" s="6">
        <v>-0.38519561290741</v>
      </c>
      <c r="D594">
        <v>4.1877474784851101</v>
      </c>
      <c r="E594" s="6">
        <f t="shared" si="108"/>
        <v>0.95662168055880081</v>
      </c>
      <c r="F594" s="6">
        <f t="shared" si="109"/>
        <v>0.95406761612253776</v>
      </c>
      <c r="G594" s="6">
        <f t="shared" si="110"/>
        <v>6.9857165569484028E-2</v>
      </c>
      <c r="H594" t="str">
        <f t="shared" si="111"/>
        <v>0,954067616122538+0,069857165569484i</v>
      </c>
      <c r="I594" t="str">
        <f t="shared" si="114"/>
        <v>607,1337490217+999,414731644905i</v>
      </c>
      <c r="J594" s="6">
        <f t="shared" si="115"/>
        <v>607.13374902170005</v>
      </c>
      <c r="K594" s="6">
        <f t="shared" si="116"/>
        <v>999.41473164490503</v>
      </c>
      <c r="L594" s="6">
        <f t="shared" si="112"/>
        <v>16.916340073808477</v>
      </c>
      <c r="M594" s="6">
        <f t="shared" si="117"/>
        <v>1169.3764128927871</v>
      </c>
      <c r="N594">
        <f t="shared" si="118"/>
        <v>31.280536607774689</v>
      </c>
      <c r="O594">
        <f t="shared" si="119"/>
        <v>0.60748929328111645</v>
      </c>
    </row>
    <row r="595" spans="1:15" x14ac:dyDescent="0.35">
      <c r="A595">
        <v>9418571.4285714291</v>
      </c>
      <c r="B595" s="5">
        <f t="shared" si="113"/>
        <v>9.418571428571429</v>
      </c>
      <c r="C595" s="6">
        <v>-0.36880803108215299</v>
      </c>
      <c r="D595">
        <v>4.2676038742065403</v>
      </c>
      <c r="E595" s="6">
        <f t="shared" si="108"/>
        <v>0.95842823286110257</v>
      </c>
      <c r="F595" s="6">
        <f t="shared" si="109"/>
        <v>0.95577086906294428</v>
      </c>
      <c r="G595" s="6">
        <f t="shared" si="110"/>
        <v>7.1321268888881781E-2</v>
      </c>
      <c r="H595" t="str">
        <f t="shared" si="111"/>
        <v>0,955770869062944+0,0713212688888818i</v>
      </c>
      <c r="I595" t="str">
        <f t="shared" si="114"/>
        <v>577,992494375715+1012,66338728904i</v>
      </c>
      <c r="J595" s="6">
        <f t="shared" si="115"/>
        <v>577.99249437571495</v>
      </c>
      <c r="K595" s="6">
        <f t="shared" si="116"/>
        <v>1012.66338728904</v>
      </c>
      <c r="L595" s="6">
        <f t="shared" si="112"/>
        <v>17.111992103307021</v>
      </c>
      <c r="M595" s="6">
        <f t="shared" si="117"/>
        <v>1166.0027699411237</v>
      </c>
      <c r="N595">
        <f t="shared" si="118"/>
        <v>29.718387107366208</v>
      </c>
      <c r="O595">
        <f t="shared" si="119"/>
        <v>0.57076468017969439</v>
      </c>
    </row>
    <row r="596" spans="1:15" x14ac:dyDescent="0.35">
      <c r="A596">
        <v>9434285.7142857108</v>
      </c>
      <c r="B596" s="5">
        <f t="shared" si="113"/>
        <v>9.4342857142857106</v>
      </c>
      <c r="C596" s="6">
        <v>-0.37850347161293002</v>
      </c>
      <c r="D596">
        <v>4.1934962272643999</v>
      </c>
      <c r="E596" s="6">
        <f t="shared" si="108"/>
        <v>0.95735900448757205</v>
      </c>
      <c r="F596" s="6">
        <f t="shared" si="109"/>
        <v>0.95479595219266966</v>
      </c>
      <c r="G596" s="6">
        <f t="shared" si="110"/>
        <v>7.0006807882721539E-2</v>
      </c>
      <c r="H596" t="str">
        <f t="shared" si="111"/>
        <v>0,95479595219267+0,0700068078827215i</v>
      </c>
      <c r="I596" t="str">
        <f t="shared" si="114"/>
        <v>600,94628941094+1008,11042451319i</v>
      </c>
      <c r="J596" s="6">
        <f t="shared" si="115"/>
        <v>600.94628941094004</v>
      </c>
      <c r="K596" s="6">
        <f t="shared" si="116"/>
        <v>1008.11042451319</v>
      </c>
      <c r="L596" s="6">
        <f t="shared" si="112"/>
        <v>17.006681547034194</v>
      </c>
      <c r="M596" s="6">
        <f t="shared" si="117"/>
        <v>1173.6366860186936</v>
      </c>
      <c r="N596">
        <f t="shared" si="118"/>
        <v>30.801927644411844</v>
      </c>
      <c r="O596">
        <f t="shared" si="119"/>
        <v>0.59611157150877903</v>
      </c>
    </row>
    <row r="597" spans="1:15" x14ac:dyDescent="0.35">
      <c r="A597">
        <v>9450000</v>
      </c>
      <c r="B597" s="5">
        <f t="shared" si="113"/>
        <v>9.4499999999999993</v>
      </c>
      <c r="C597" s="6">
        <v>-0.37548872828483598</v>
      </c>
      <c r="D597">
        <v>4.2409105300903303</v>
      </c>
      <c r="E597" s="6">
        <f t="shared" si="108"/>
        <v>0.95769134725575689</v>
      </c>
      <c r="F597" s="6">
        <f t="shared" si="109"/>
        <v>0.95506912497848417</v>
      </c>
      <c r="G597" s="6">
        <f t="shared" si="110"/>
        <v>7.0821487709447004E-2</v>
      </c>
      <c r="H597" t="str">
        <f t="shared" si="111"/>
        <v>0,955069124978484+0,070821487709447i</v>
      </c>
      <c r="I597" t="str">
        <f t="shared" si="114"/>
        <v>588,72468584998+1006,77835601872i</v>
      </c>
      <c r="J597" s="6">
        <f t="shared" si="115"/>
        <v>588.72468584998001</v>
      </c>
      <c r="K597" s="6">
        <f t="shared" si="116"/>
        <v>1006.77835601872</v>
      </c>
      <c r="L597" s="6">
        <f t="shared" si="112"/>
        <v>16.955966910273638</v>
      </c>
      <c r="M597" s="6">
        <f t="shared" si="117"/>
        <v>1166.2758738295645</v>
      </c>
      <c r="N597">
        <f t="shared" si="118"/>
        <v>30.319662674357247</v>
      </c>
      <c r="O597">
        <f t="shared" si="119"/>
        <v>0.58476096782421616</v>
      </c>
    </row>
    <row r="598" spans="1:15" x14ac:dyDescent="0.35">
      <c r="A598">
        <v>9465714.2857142892</v>
      </c>
      <c r="B598" s="5">
        <f t="shared" si="113"/>
        <v>9.4657142857142897</v>
      </c>
      <c r="C598" s="6">
        <v>-0.37653049826621998</v>
      </c>
      <c r="D598">
        <v>4.33571529388428</v>
      </c>
      <c r="E598" s="6">
        <f t="shared" si="108"/>
        <v>0.95757649036600256</v>
      </c>
      <c r="F598" s="6">
        <f t="shared" si="109"/>
        <v>0.95483610435789068</v>
      </c>
      <c r="G598" s="6">
        <f t="shared" si="110"/>
        <v>7.2393015659788285E-2</v>
      </c>
      <c r="H598" t="str">
        <f t="shared" si="111"/>
        <v>0,954836104357891+0,0723930156597883i</v>
      </c>
      <c r="I598" t="str">
        <f t="shared" si="114"/>
        <v>570,338344907555+994,337686747045i</v>
      </c>
      <c r="J598" s="6">
        <f t="shared" si="115"/>
        <v>570.33834490755498</v>
      </c>
      <c r="K598" s="6">
        <f t="shared" si="116"/>
        <v>994.33768674704504</v>
      </c>
      <c r="L598" s="6">
        <f t="shared" si="112"/>
        <v>16.718642338331957</v>
      </c>
      <c r="M598" s="6">
        <f t="shared" si="117"/>
        <v>1146.2954518610609</v>
      </c>
      <c r="N598">
        <f t="shared" si="118"/>
        <v>29.840184001355045</v>
      </c>
      <c r="O598">
        <f t="shared" si="119"/>
        <v>0.5735861694766945</v>
      </c>
    </row>
    <row r="599" spans="1:15" x14ac:dyDescent="0.35">
      <c r="A599">
        <v>9481428.5714285709</v>
      </c>
      <c r="B599" s="5">
        <f t="shared" si="113"/>
        <v>9.4814285714285713</v>
      </c>
      <c r="C599" s="6">
        <v>-0.38166600465774497</v>
      </c>
      <c r="D599">
        <v>4.2879261970520002</v>
      </c>
      <c r="E599" s="6">
        <f t="shared" si="108"/>
        <v>0.95701049345516076</v>
      </c>
      <c r="F599" s="6">
        <f t="shared" si="109"/>
        <v>0.95433174088559913</v>
      </c>
      <c r="G599" s="6">
        <f t="shared" si="110"/>
        <v>7.15542655720251E-2</v>
      </c>
      <c r="H599" t="str">
        <f t="shared" si="111"/>
        <v>0,954331740885599+0,0715542655720251i</v>
      </c>
      <c r="I599" t="str">
        <f t="shared" si="114"/>
        <v>583,788182687+993,036494489365i</v>
      </c>
      <c r="J599" s="6">
        <f t="shared" si="115"/>
        <v>583.78818268700002</v>
      </c>
      <c r="K599" s="6">
        <f t="shared" si="116"/>
        <v>993.03649448936505</v>
      </c>
      <c r="L599" s="6">
        <f t="shared" si="112"/>
        <v>16.669091484938367</v>
      </c>
      <c r="M599" s="6">
        <f t="shared" si="117"/>
        <v>1151.9245294865098</v>
      </c>
      <c r="N599">
        <f t="shared" si="118"/>
        <v>30.452742836119246</v>
      </c>
      <c r="O599">
        <f t="shared" si="119"/>
        <v>0.58788190154803233</v>
      </c>
    </row>
    <row r="600" spans="1:15" x14ac:dyDescent="0.35">
      <c r="A600">
        <v>9497142.8571428601</v>
      </c>
      <c r="B600" s="5">
        <f t="shared" si="113"/>
        <v>9.49714285714286</v>
      </c>
      <c r="C600" s="6">
        <v>-0.36355358362197898</v>
      </c>
      <c r="D600">
        <v>4.2186789512634304</v>
      </c>
      <c r="E600" s="6">
        <f t="shared" si="108"/>
        <v>0.95900820043549906</v>
      </c>
      <c r="F600" s="6">
        <f t="shared" si="109"/>
        <v>0.95640981804094427</v>
      </c>
      <c r="G600" s="6">
        <f t="shared" si="110"/>
        <v>7.0547774291058976E-2</v>
      </c>
      <c r="H600" t="str">
        <f t="shared" si="111"/>
        <v>0,956409818040944+0,070547774291059i</v>
      </c>
      <c r="I600" t="str">
        <f t="shared" si="114"/>
        <v>583,846097926405+1025,83722852505i</v>
      </c>
      <c r="J600" s="6">
        <f t="shared" si="115"/>
        <v>583.84609792640504</v>
      </c>
      <c r="K600" s="6">
        <f t="shared" si="116"/>
        <v>1025.83722852505</v>
      </c>
      <c r="L600" s="6">
        <f t="shared" si="112"/>
        <v>17.191191718313991</v>
      </c>
      <c r="M600" s="6">
        <f t="shared" si="117"/>
        <v>1180.346680213845</v>
      </c>
      <c r="N600">
        <f t="shared" si="118"/>
        <v>29.648165480674347</v>
      </c>
      <c r="O600">
        <f t="shared" si="119"/>
        <v>0.56914107003687087</v>
      </c>
    </row>
    <row r="601" spans="1:15" x14ac:dyDescent="0.35">
      <c r="A601">
        <v>9512857.1428571399</v>
      </c>
      <c r="B601" s="5">
        <f t="shared" si="113"/>
        <v>9.5128571428571398</v>
      </c>
      <c r="C601" s="6">
        <v>-0.36914256215095498</v>
      </c>
      <c r="D601">
        <v>4.2147998809814498</v>
      </c>
      <c r="E601" s="6">
        <f t="shared" si="108"/>
        <v>0.95839132036736363</v>
      </c>
      <c r="F601" s="6">
        <f t="shared" si="109"/>
        <v>0.95579938037422063</v>
      </c>
      <c r="G601" s="6">
        <f t="shared" si="110"/>
        <v>7.0437684741582074E-2</v>
      </c>
      <c r="H601" t="str">
        <f t="shared" si="111"/>
        <v>0,955799380374221+0,0704376847415821i</v>
      </c>
      <c r="I601" t="str">
        <f t="shared" si="114"/>
        <v>589,184133391255+1018,59772240333i</v>
      </c>
      <c r="J601" s="6">
        <f t="shared" si="115"/>
        <v>589.18413339125505</v>
      </c>
      <c r="K601" s="6">
        <f t="shared" si="116"/>
        <v>1018.59772240333</v>
      </c>
      <c r="L601" s="6">
        <f t="shared" si="112"/>
        <v>17.041672868707433</v>
      </c>
      <c r="M601" s="6">
        <f t="shared" si="117"/>
        <v>1176.7239536634136</v>
      </c>
      <c r="N601">
        <f t="shared" si="118"/>
        <v>30.048448492172476</v>
      </c>
      <c r="O601">
        <f t="shared" si="119"/>
        <v>0.57842671393482481</v>
      </c>
    </row>
    <row r="602" spans="1:15" x14ac:dyDescent="0.35">
      <c r="A602">
        <v>9528571.4285714291</v>
      </c>
      <c r="B602" s="5">
        <f t="shared" si="113"/>
        <v>9.5285714285714285</v>
      </c>
      <c r="C602" s="6">
        <v>-0.37272199988365201</v>
      </c>
      <c r="D602">
        <v>4.2144517898559597</v>
      </c>
      <c r="E602" s="6">
        <f t="shared" si="108"/>
        <v>0.95799645059082938</v>
      </c>
      <c r="F602" s="6">
        <f t="shared" si="109"/>
        <v>0.95540600624922301</v>
      </c>
      <c r="G602" s="6">
        <f t="shared" si="110"/>
        <v>7.0402859086381539E-2</v>
      </c>
      <c r="H602" t="str">
        <f t="shared" si="111"/>
        <v>0,955406006249223+0,0704028590863815i</v>
      </c>
      <c r="I602" t="str">
        <f t="shared" si="114"/>
        <v>592,084867382605+1013,69280115325i</v>
      </c>
      <c r="J602" s="6">
        <f t="shared" si="115"/>
        <v>592.08486738260501</v>
      </c>
      <c r="K602" s="6">
        <f t="shared" si="116"/>
        <v>1013.69280115325</v>
      </c>
      <c r="L602" s="6">
        <f t="shared" si="112"/>
        <v>16.931641596320439</v>
      </c>
      <c r="M602" s="6">
        <f t="shared" si="117"/>
        <v>1173.9410484744963</v>
      </c>
      <c r="N602">
        <f t="shared" si="118"/>
        <v>30.290879714694427</v>
      </c>
      <c r="O602">
        <f t="shared" si="119"/>
        <v>0.58408707915159952</v>
      </c>
    </row>
    <row r="603" spans="1:15" x14ac:dyDescent="0.35">
      <c r="A603">
        <v>9544285.7142857108</v>
      </c>
      <c r="B603" s="5">
        <f t="shared" si="113"/>
        <v>9.54428571428571</v>
      </c>
      <c r="C603" s="6">
        <v>-0.37454491853714</v>
      </c>
      <c r="D603">
        <v>4.12123775482178</v>
      </c>
      <c r="E603" s="6">
        <f t="shared" si="108"/>
        <v>0.95779541575950655</v>
      </c>
      <c r="F603" s="6">
        <f t="shared" si="109"/>
        <v>0.9553187645677732</v>
      </c>
      <c r="G603" s="6">
        <f t="shared" si="110"/>
        <v>6.8833977907930763E-2</v>
      </c>
      <c r="H603" t="str">
        <f t="shared" si="111"/>
        <v>0,955318764567773+0,0688339779079308i</v>
      </c>
      <c r="I603" t="str">
        <f t="shared" si="114"/>
        <v>613,464859182115+1022,10525330933i</v>
      </c>
      <c r="J603" s="6">
        <f t="shared" si="115"/>
        <v>613.46485918211499</v>
      </c>
      <c r="K603" s="6">
        <f t="shared" si="116"/>
        <v>1022.10525330933</v>
      </c>
      <c r="L603" s="6">
        <f t="shared" si="112"/>
        <v>17.044045588984801</v>
      </c>
      <c r="M603" s="6">
        <f t="shared" si="117"/>
        <v>1192.0731027474203</v>
      </c>
      <c r="N603">
        <f t="shared" si="118"/>
        <v>30.9743512440096</v>
      </c>
      <c r="O603">
        <f t="shared" si="119"/>
        <v>0.60019734483886455</v>
      </c>
    </row>
    <row r="604" spans="1:15" x14ac:dyDescent="0.35">
      <c r="A604">
        <v>9560000</v>
      </c>
      <c r="B604" s="5">
        <f t="shared" si="113"/>
        <v>9.56</v>
      </c>
      <c r="C604" s="6">
        <v>-0.37759885191917397</v>
      </c>
      <c r="D604">
        <v>4.22271633148193</v>
      </c>
      <c r="E604" s="6">
        <f t="shared" si="108"/>
        <v>0.95745871688845008</v>
      </c>
      <c r="F604" s="6">
        <f t="shared" si="109"/>
        <v>0.95485956721414911</v>
      </c>
      <c r="G604" s="6">
        <f t="shared" si="110"/>
        <v>7.0501074071853062E-2</v>
      </c>
      <c r="H604" t="str">
        <f t="shared" si="111"/>
        <v>0,954859567214149+0,0705010740718531i</v>
      </c>
      <c r="I604" t="str">
        <f t="shared" si="114"/>
        <v>594,12165463464+1005,99984719055i</v>
      </c>
      <c r="J604" s="6">
        <f t="shared" si="115"/>
        <v>594.12165463463998</v>
      </c>
      <c r="K604" s="6">
        <f t="shared" si="116"/>
        <v>1005.99984719055</v>
      </c>
      <c r="L604" s="6">
        <f t="shared" si="112"/>
        <v>16.747906241546552</v>
      </c>
      <c r="M604" s="6">
        <f t="shared" si="117"/>
        <v>1168.3390916395858</v>
      </c>
      <c r="N604">
        <f t="shared" si="118"/>
        <v>30.567427456384209</v>
      </c>
      <c r="O604">
        <f t="shared" si="119"/>
        <v>0.59057827522920614</v>
      </c>
    </row>
    <row r="605" spans="1:15" x14ac:dyDescent="0.35">
      <c r="A605">
        <v>9575714.2857142892</v>
      </c>
      <c r="B605" s="5">
        <f t="shared" si="113"/>
        <v>9.5757142857142892</v>
      </c>
      <c r="C605" s="6">
        <v>-0.37440171837806702</v>
      </c>
      <c r="D605">
        <v>4.1607642173767099</v>
      </c>
      <c r="E605" s="6">
        <f t="shared" si="108"/>
        <v>0.95781120661021202</v>
      </c>
      <c r="F605" s="6">
        <f t="shared" si="109"/>
        <v>0.95528680023461632</v>
      </c>
      <c r="G605" s="6">
        <f t="shared" si="110"/>
        <v>6.9494149434455504E-2</v>
      </c>
      <c r="H605" t="str">
        <f t="shared" si="111"/>
        <v>0,955286800234616+0,0694941494344555i</v>
      </c>
      <c r="I605" t="str">
        <f t="shared" si="114"/>
        <v>604,78280896838+1017,67653874749i</v>
      </c>
      <c r="J605" s="6">
        <f t="shared" si="115"/>
        <v>604.78280896837998</v>
      </c>
      <c r="K605" s="6">
        <f t="shared" si="116"/>
        <v>1017.67653874749</v>
      </c>
      <c r="L605" s="6">
        <f t="shared" si="112"/>
        <v>16.914496776579306</v>
      </c>
      <c r="M605" s="6">
        <f t="shared" si="117"/>
        <v>1183.8191515348767</v>
      </c>
      <c r="N605">
        <f t="shared" si="118"/>
        <v>30.724348631248009</v>
      </c>
      <c r="O605">
        <f t="shared" si="119"/>
        <v>0.5942780303383226</v>
      </c>
    </row>
    <row r="606" spans="1:15" x14ac:dyDescent="0.35">
      <c r="A606">
        <v>9591428.5714285709</v>
      </c>
      <c r="B606" s="5">
        <f t="shared" si="113"/>
        <v>9.5914285714285707</v>
      </c>
      <c r="C606" s="6">
        <v>-0.37406447529792802</v>
      </c>
      <c r="D606">
        <v>4.0240812301635698</v>
      </c>
      <c r="E606" s="6">
        <f t="shared" si="108"/>
        <v>0.95784839583156223</v>
      </c>
      <c r="F606" s="6">
        <f t="shared" si="109"/>
        <v>0.95548696227237728</v>
      </c>
      <c r="G606" s="6">
        <f t="shared" si="110"/>
        <v>6.7217663784171156E-2</v>
      </c>
      <c r="H606" t="str">
        <f t="shared" si="111"/>
        <v>0,955486962272377+0,0672176637841712i</v>
      </c>
      <c r="I606" t="str">
        <f t="shared" si="114"/>
        <v>634,855491491625+1034,17759195662i</v>
      </c>
      <c r="J606" s="6">
        <f t="shared" si="115"/>
        <v>634.855491491625</v>
      </c>
      <c r="K606" s="6">
        <f t="shared" si="116"/>
        <v>1034.1775919566201</v>
      </c>
      <c r="L606" s="6">
        <f t="shared" si="112"/>
        <v>17.160594336509522</v>
      </c>
      <c r="M606" s="6">
        <f t="shared" si="117"/>
        <v>1213.4928045861113</v>
      </c>
      <c r="N606">
        <f t="shared" si="118"/>
        <v>31.547036000640041</v>
      </c>
      <c r="O606">
        <f t="shared" si="119"/>
        <v>0.61387473140904691</v>
      </c>
    </row>
    <row r="607" spans="1:15" x14ac:dyDescent="0.35">
      <c r="A607">
        <v>9607142.8571428601</v>
      </c>
      <c r="B607" s="5">
        <f t="shared" si="113"/>
        <v>9.6071428571428594</v>
      </c>
      <c r="C607" s="6">
        <v>-0.38171789050102201</v>
      </c>
      <c r="D607">
        <v>4.0847873687744096</v>
      </c>
      <c r="E607" s="6">
        <f t="shared" si="108"/>
        <v>0.95700477669496253</v>
      </c>
      <c r="F607" s="6">
        <f t="shared" si="109"/>
        <v>0.95457373132427514</v>
      </c>
      <c r="G607" s="6">
        <f t="shared" si="110"/>
        <v>6.816989132033148E-2</v>
      </c>
      <c r="H607" t="str">
        <f t="shared" si="111"/>
        <v>0,954573731324275+0,0681698913203315i</v>
      </c>
      <c r="I607" t="str">
        <f t="shared" si="114"/>
        <v>626,924974659265+1015,84178713758i</v>
      </c>
      <c r="J607" s="6">
        <f t="shared" si="115"/>
        <v>626.92497465926499</v>
      </c>
      <c r="K607" s="6">
        <f t="shared" si="116"/>
        <v>1015.84178713758</v>
      </c>
      <c r="L607" s="6">
        <f t="shared" si="112"/>
        <v>16.828768010276846</v>
      </c>
      <c r="M607" s="6">
        <f t="shared" si="117"/>
        <v>1193.7208469095244</v>
      </c>
      <c r="N607">
        <f t="shared" si="118"/>
        <v>31.683070856132748</v>
      </c>
      <c r="O607">
        <f t="shared" si="119"/>
        <v>0.61714824355257369</v>
      </c>
    </row>
    <row r="608" spans="1:15" x14ac:dyDescent="0.35">
      <c r="A608">
        <v>9622857.1428571399</v>
      </c>
      <c r="B608" s="5">
        <f t="shared" si="113"/>
        <v>9.6228571428571392</v>
      </c>
      <c r="C608" s="6">
        <v>-0.37833765149116499</v>
      </c>
      <c r="D608">
        <v>4.1005783081054696</v>
      </c>
      <c r="E608" s="6">
        <f t="shared" si="108"/>
        <v>0.95737728136059763</v>
      </c>
      <c r="F608" s="6">
        <f t="shared" si="109"/>
        <v>0.95492645827826328</v>
      </c>
      <c r="G608" s="6">
        <f t="shared" si="110"/>
        <v>6.845960959238058E-2</v>
      </c>
      <c r="H608" t="str">
        <f t="shared" si="111"/>
        <v>0,954926458278263+0,0684596095923806i</v>
      </c>
      <c r="I608" t="str">
        <f t="shared" si="114"/>
        <v>620,902726438115+1018,99555641679i</v>
      </c>
      <c r="J608" s="6">
        <f t="shared" si="115"/>
        <v>620.902726438115</v>
      </c>
      <c r="K608" s="6">
        <f t="shared" si="116"/>
        <v>1018.99555641679</v>
      </c>
      <c r="L608" s="6">
        <f t="shared" si="112"/>
        <v>16.853447408699623</v>
      </c>
      <c r="M608" s="6">
        <f t="shared" si="117"/>
        <v>1193.2611364221364</v>
      </c>
      <c r="N608">
        <f t="shared" si="118"/>
        <v>31.357439425886817</v>
      </c>
      <c r="O608">
        <f t="shared" si="119"/>
        <v>0.60932819827150753</v>
      </c>
    </row>
    <row r="609" spans="1:15" x14ac:dyDescent="0.35">
      <c r="A609">
        <v>9638571.4285714291</v>
      </c>
      <c r="B609" s="5">
        <f t="shared" si="113"/>
        <v>9.6385714285714297</v>
      </c>
      <c r="C609" s="6">
        <v>-0.378152996301651</v>
      </c>
      <c r="D609">
        <v>4.1141610145568803</v>
      </c>
      <c r="E609" s="6">
        <f t="shared" si="108"/>
        <v>0.95739763466576933</v>
      </c>
      <c r="F609" s="6">
        <f t="shared" si="109"/>
        <v>0.95493050307880745</v>
      </c>
      <c r="G609" s="6">
        <f t="shared" si="110"/>
        <v>6.8687445383167636E-2</v>
      </c>
      <c r="H609" t="str">
        <f t="shared" si="111"/>
        <v>0,954930503078807+0,0686874453831676i</v>
      </c>
      <c r="I609" t="str">
        <f t="shared" si="114"/>
        <v>617,772949997645+1017,7086758151i</v>
      </c>
      <c r="J609" s="6">
        <f t="shared" si="115"/>
        <v>617.77294999764501</v>
      </c>
      <c r="K609" s="6">
        <f t="shared" si="116"/>
        <v>1017.7086758151</v>
      </c>
      <c r="L609" s="6">
        <f t="shared" si="112"/>
        <v>16.804720948221721</v>
      </c>
      <c r="M609" s="6">
        <f t="shared" si="117"/>
        <v>1190.5353277320742</v>
      </c>
      <c r="N609">
        <f t="shared" si="118"/>
        <v>31.261031798111798</v>
      </c>
      <c r="O609">
        <f t="shared" si="119"/>
        <v>0.60702336992741091</v>
      </c>
    </row>
    <row r="610" spans="1:15" x14ac:dyDescent="0.35">
      <c r="A610">
        <v>9654285.7142857108</v>
      </c>
      <c r="B610" s="5">
        <f t="shared" si="113"/>
        <v>9.6542857142857113</v>
      </c>
      <c r="C610" s="6">
        <v>-0.37454038858413702</v>
      </c>
      <c r="D610">
        <v>4.1008977890014604</v>
      </c>
      <c r="E610" s="6">
        <f t="shared" si="108"/>
        <v>0.95779591527878816</v>
      </c>
      <c r="F610" s="6">
        <f t="shared" si="109"/>
        <v>0.95534363860927629</v>
      </c>
      <c r="G610" s="6">
        <f t="shared" si="110"/>
        <v>6.8494872023531314E-2</v>
      </c>
      <c r="H610" t="str">
        <f t="shared" si="111"/>
        <v>0,955343638609276+0,0684948720235313i</v>
      </c>
      <c r="I610" t="str">
        <f t="shared" si="114"/>
        <v>617,93464957075+1024,49229891654i</v>
      </c>
      <c r="J610" s="6">
        <f t="shared" si="115"/>
        <v>617.93464957075003</v>
      </c>
      <c r="K610" s="6">
        <f t="shared" si="116"/>
        <v>1024.49229891654</v>
      </c>
      <c r="L610" s="6">
        <f t="shared" si="112"/>
        <v>16.889198857661494</v>
      </c>
      <c r="M610" s="6">
        <f t="shared" si="117"/>
        <v>1196.4228774473611</v>
      </c>
      <c r="N610">
        <f t="shared" si="118"/>
        <v>31.099066886588336</v>
      </c>
      <c r="O610">
        <f t="shared" si="119"/>
        <v>0.60316182974166987</v>
      </c>
    </row>
    <row r="611" spans="1:15" x14ac:dyDescent="0.35">
      <c r="A611">
        <v>9670000</v>
      </c>
      <c r="B611" s="5">
        <f t="shared" si="113"/>
        <v>9.67</v>
      </c>
      <c r="C611" s="6">
        <v>-0.37515968084335299</v>
      </c>
      <c r="D611">
        <v>4.0731725692748997</v>
      </c>
      <c r="E611" s="6">
        <f t="shared" si="108"/>
        <v>0.95772762815152079</v>
      </c>
      <c r="F611" s="6">
        <f t="shared" si="109"/>
        <v>0.95530855650597979</v>
      </c>
      <c r="G611" s="6">
        <f t="shared" si="110"/>
        <v>6.8027726635533428E-2</v>
      </c>
      <c r="H611" t="str">
        <f t="shared" si="111"/>
        <v>0,95530855650598+0,0680277266355334i</v>
      </c>
      <c r="I611" t="str">
        <f t="shared" si="114"/>
        <v>624,57797873082+1026,8186199354i</v>
      </c>
      <c r="J611" s="6">
        <f t="shared" si="115"/>
        <v>624.57797873081995</v>
      </c>
      <c r="K611" s="6">
        <f t="shared" si="116"/>
        <v>1026.8186199354</v>
      </c>
      <c r="L611" s="6">
        <f t="shared" si="112"/>
        <v>16.900041060946776</v>
      </c>
      <c r="M611" s="6">
        <f t="shared" si="117"/>
        <v>1201.854454483369</v>
      </c>
      <c r="N611">
        <f t="shared" si="118"/>
        <v>31.31299804395411</v>
      </c>
      <c r="O611">
        <f t="shared" si="119"/>
        <v>0.60826514693521427</v>
      </c>
    </row>
    <row r="612" spans="1:15" x14ac:dyDescent="0.35">
      <c r="A612">
        <v>9685714.2857142892</v>
      </c>
      <c r="B612" s="5">
        <f t="shared" si="113"/>
        <v>9.6857142857142886</v>
      </c>
      <c r="C612" s="6">
        <v>-0.37117591500282299</v>
      </c>
      <c r="D612">
        <v>4.0314898490905797</v>
      </c>
      <c r="E612" s="6">
        <f t="shared" si="108"/>
        <v>0.95816698875320483</v>
      </c>
      <c r="F612" s="6">
        <f t="shared" si="109"/>
        <v>0.95579606731022226</v>
      </c>
      <c r="G612" s="6">
        <f t="shared" si="110"/>
        <v>6.7363610730849427E-2</v>
      </c>
      <c r="H612" t="str">
        <f t="shared" si="111"/>
        <v>0,955796067310222+0,0673636107308494i</v>
      </c>
      <c r="I612" t="str">
        <f t="shared" si="114"/>
        <v>630,91492377183+1037,66531787337i</v>
      </c>
      <c r="J612" s="6">
        <f t="shared" si="115"/>
        <v>630.91492377182999</v>
      </c>
      <c r="K612" s="6">
        <f t="shared" si="116"/>
        <v>1037.66531787337</v>
      </c>
      <c r="L612" s="6">
        <f t="shared" si="112"/>
        <v>17.050854406694675</v>
      </c>
      <c r="M612" s="6">
        <f t="shared" si="117"/>
        <v>1214.414654455082</v>
      </c>
      <c r="N612">
        <f t="shared" si="118"/>
        <v>31.302487885002645</v>
      </c>
      <c r="O612">
        <f t="shared" si="119"/>
        <v>0.60801388743034268</v>
      </c>
    </row>
    <row r="613" spans="1:15" x14ac:dyDescent="0.35">
      <c r="A613">
        <v>9701428.5714285709</v>
      </c>
      <c r="B613" s="5">
        <f t="shared" si="113"/>
        <v>9.7014285714285702</v>
      </c>
      <c r="C613" s="6">
        <v>-0.36998593807220498</v>
      </c>
      <c r="D613">
        <v>4.0567994117736799</v>
      </c>
      <c r="E613" s="6">
        <f t="shared" si="108"/>
        <v>0.95829826773181337</v>
      </c>
      <c r="F613" s="6">
        <f t="shared" si="109"/>
        <v>0.95589716725371299</v>
      </c>
      <c r="G613" s="6">
        <f t="shared" si="110"/>
        <v>6.7795099927069641E-2</v>
      </c>
      <c r="H613" t="str">
        <f t="shared" si="111"/>
        <v>0,955897167253713+0,0677950999270696i</v>
      </c>
      <c r="I613" t="str">
        <f t="shared" si="114"/>
        <v>624,22787661082+1036,42653820904i</v>
      </c>
      <c r="J613" s="6">
        <f t="shared" si="115"/>
        <v>624.22787661081998</v>
      </c>
      <c r="K613" s="6">
        <f t="shared" si="116"/>
        <v>1036.42653820904</v>
      </c>
      <c r="L613" s="6">
        <f t="shared" si="112"/>
        <v>17.002913006321819</v>
      </c>
      <c r="M613" s="6">
        <f t="shared" si="117"/>
        <v>1209.892727080392</v>
      </c>
      <c r="N613">
        <f t="shared" si="118"/>
        <v>31.062363628272351</v>
      </c>
      <c r="O613">
        <f t="shared" si="119"/>
        <v>0.60228858833496746</v>
      </c>
    </row>
    <row r="614" spans="1:15" x14ac:dyDescent="0.35">
      <c r="A614">
        <v>9717142.8571428601</v>
      </c>
      <c r="B614" s="5">
        <f t="shared" si="113"/>
        <v>9.7171428571428606</v>
      </c>
      <c r="C614" s="6">
        <v>-0.37855467200279203</v>
      </c>
      <c r="D614">
        <v>3.9086167812347399</v>
      </c>
      <c r="E614" s="6">
        <f t="shared" si="108"/>
        <v>0.95735336119576897</v>
      </c>
      <c r="F614" s="6">
        <f t="shared" si="109"/>
        <v>0.95512659804120004</v>
      </c>
      <c r="G614" s="6">
        <f t="shared" si="110"/>
        <v>6.5258255470708015E-2</v>
      </c>
      <c r="H614" t="str">
        <f t="shared" si="111"/>
        <v>0,9551265980412+0,065258255470708i</v>
      </c>
      <c r="I614" t="str">
        <f t="shared" si="114"/>
        <v>665,42612806529+1040,42615441926i</v>
      </c>
      <c r="J614" s="6">
        <f t="shared" si="115"/>
        <v>665.42612806528996</v>
      </c>
      <c r="K614" s="6">
        <f t="shared" si="116"/>
        <v>1040.42615441926</v>
      </c>
      <c r="L614" s="6">
        <f t="shared" si="112"/>
        <v>17.040925269852298</v>
      </c>
      <c r="M614" s="6">
        <f t="shared" si="117"/>
        <v>1235.021665685106</v>
      </c>
      <c r="N614">
        <f t="shared" si="118"/>
        <v>32.604193203583058</v>
      </c>
      <c r="O614">
        <f t="shared" si="119"/>
        <v>0.63957074246822854</v>
      </c>
    </row>
    <row r="615" spans="1:15" x14ac:dyDescent="0.35">
      <c r="A615">
        <v>9732857.1428571399</v>
      </c>
      <c r="B615" s="5">
        <f t="shared" si="113"/>
        <v>9.7328571428571404</v>
      </c>
      <c r="C615" s="6">
        <v>-0.37058386206626898</v>
      </c>
      <c r="D615">
        <v>3.9580550193786599</v>
      </c>
      <c r="E615" s="6">
        <f t="shared" si="108"/>
        <v>0.95823230214507527</v>
      </c>
      <c r="F615" s="6">
        <f t="shared" si="109"/>
        <v>0.95594677834393704</v>
      </c>
      <c r="G615" s="6">
        <f t="shared" si="110"/>
        <v>6.6143040813818568E-2</v>
      </c>
      <c r="H615" t="str">
        <f t="shared" si="111"/>
        <v>0,955946778343937+0,0661430408138186i</v>
      </c>
      <c r="I615" t="str">
        <f t="shared" si="114"/>
        <v>647,531573560955+1047,29819079235i</v>
      </c>
      <c r="J615" s="6">
        <f t="shared" si="115"/>
        <v>647.53157356095505</v>
      </c>
      <c r="K615" s="6">
        <f t="shared" si="116"/>
        <v>1047.2981907923499</v>
      </c>
      <c r="L615" s="6">
        <f t="shared" si="112"/>
        <v>17.12578560439341</v>
      </c>
      <c r="M615" s="6">
        <f t="shared" si="117"/>
        <v>1231.3125676266186</v>
      </c>
      <c r="N615">
        <f t="shared" si="118"/>
        <v>31.730328482141196</v>
      </c>
      <c r="O615">
        <f t="shared" si="119"/>
        <v>0.61828768468611106</v>
      </c>
    </row>
    <row r="616" spans="1:15" x14ac:dyDescent="0.35">
      <c r="A616">
        <v>9748571.4285714291</v>
      </c>
      <c r="B616" s="5">
        <f t="shared" si="113"/>
        <v>9.7485714285714291</v>
      </c>
      <c r="C616" s="6">
        <v>-0.372426837682724</v>
      </c>
      <c r="D616">
        <v>3.9320862293243399</v>
      </c>
      <c r="E616" s="6">
        <f t="shared" si="108"/>
        <v>0.95802900559176718</v>
      </c>
      <c r="F616" s="6">
        <f t="shared" si="109"/>
        <v>0.95577384085884032</v>
      </c>
      <c r="G616" s="6">
        <f t="shared" si="110"/>
        <v>6.5695819388224969E-2</v>
      </c>
      <c r="H616" t="str">
        <f t="shared" si="111"/>
        <v>0,95577384085884+0,065695819388225i</v>
      </c>
      <c r="I616" t="str">
        <f t="shared" si="114"/>
        <v>655,148401539335+1047,46382975658i</v>
      </c>
      <c r="J616" s="6">
        <f t="shared" si="115"/>
        <v>655.14840153933505</v>
      </c>
      <c r="K616" s="6">
        <f t="shared" si="116"/>
        <v>1047.46382975658</v>
      </c>
      <c r="L616" s="6">
        <f t="shared" si="112"/>
        <v>17.100883780812932</v>
      </c>
      <c r="M616" s="6">
        <f t="shared" si="117"/>
        <v>1235.4755775359818</v>
      </c>
      <c r="N616">
        <f t="shared" si="118"/>
        <v>32.026756764443505</v>
      </c>
      <c r="O616">
        <f t="shared" si="119"/>
        <v>0.62546159869938889</v>
      </c>
    </row>
    <row r="617" spans="1:15" x14ac:dyDescent="0.35">
      <c r="A617">
        <v>9764285.7142857108</v>
      </c>
      <c r="B617" s="5">
        <f t="shared" si="113"/>
        <v>9.7642857142857107</v>
      </c>
      <c r="C617" s="6">
        <v>-0.37641575932502702</v>
      </c>
      <c r="D617">
        <v>4.0125255584716797</v>
      </c>
      <c r="E617" s="6">
        <f t="shared" si="108"/>
        <v>0.95758913985187999</v>
      </c>
      <c r="F617" s="6">
        <f t="shared" si="109"/>
        <v>0.95524187910352287</v>
      </c>
      <c r="G617" s="6">
        <f t="shared" si="110"/>
        <v>6.7006814347750202E-2</v>
      </c>
      <c r="H617" t="str">
        <f t="shared" si="111"/>
        <v>0,955241879103523+0,0670068143477502i</v>
      </c>
      <c r="I617" t="str">
        <f t="shared" si="114"/>
        <v>639,30732586668+1031,95324307121i</v>
      </c>
      <c r="J617" s="6">
        <f t="shared" si="115"/>
        <v>639.30732586668</v>
      </c>
      <c r="K617" s="6">
        <f t="shared" si="116"/>
        <v>1031.95324307121</v>
      </c>
      <c r="L617" s="6">
        <f t="shared" si="112"/>
        <v>16.820544093901358</v>
      </c>
      <c r="M617" s="6">
        <f t="shared" si="117"/>
        <v>1213.9363050802926</v>
      </c>
      <c r="N617">
        <f t="shared" si="118"/>
        <v>31.78104887573673</v>
      </c>
      <c r="O617">
        <f t="shared" si="119"/>
        <v>0.61951191118313542</v>
      </c>
    </row>
    <row r="618" spans="1:15" x14ac:dyDescent="0.35">
      <c r="A618">
        <v>9780000</v>
      </c>
      <c r="B618" s="5">
        <f t="shared" si="113"/>
        <v>9.7799999999999994</v>
      </c>
      <c r="C618" s="6">
        <v>-0.37268733978271501</v>
      </c>
      <c r="D618">
        <v>3.9733541011810298</v>
      </c>
      <c r="E618" s="6">
        <f t="shared" si="108"/>
        <v>0.95800027337943328</v>
      </c>
      <c r="F618" s="6">
        <f t="shared" si="109"/>
        <v>0.95569761174982204</v>
      </c>
      <c r="G618" s="6">
        <f t="shared" si="110"/>
        <v>6.6382216675517219E-2</v>
      </c>
      <c r="H618" t="str">
        <f t="shared" si="111"/>
        <v>0,955697611749822+0,0663822166755172i</v>
      </c>
      <c r="I618" t="str">
        <f t="shared" si="114"/>
        <v>645,56130493645+1042,22149367334i</v>
      </c>
      <c r="J618" s="6">
        <f t="shared" si="115"/>
        <v>645.56130493645003</v>
      </c>
      <c r="K618" s="6">
        <f t="shared" si="116"/>
        <v>1042.2214936733401</v>
      </c>
      <c r="L618" s="6">
        <f t="shared" si="112"/>
        <v>16.96061785513459</v>
      </c>
      <c r="M618" s="6">
        <f t="shared" si="117"/>
        <v>1225.9588248819534</v>
      </c>
      <c r="N618">
        <f t="shared" si="118"/>
        <v>31.776784635413183</v>
      </c>
      <c r="O618">
        <f t="shared" si="119"/>
        <v>0.61940893452614409</v>
      </c>
    </row>
    <row r="619" spans="1:15" x14ac:dyDescent="0.35">
      <c r="A619">
        <v>9795714.2857142892</v>
      </c>
      <c r="B619" s="5">
        <f t="shared" si="113"/>
        <v>9.7957142857142898</v>
      </c>
      <c r="C619" s="6">
        <v>-0.37701848149299599</v>
      </c>
      <c r="D619">
        <v>4.0402050018310502</v>
      </c>
      <c r="E619" s="6">
        <f t="shared" si="108"/>
        <v>0.95752269413335733</v>
      </c>
      <c r="F619" s="6">
        <f t="shared" si="109"/>
        <v>0.95514311625278558</v>
      </c>
      <c r="G619" s="6">
        <f t="shared" si="110"/>
        <v>6.7463599483874356E-2</v>
      </c>
      <c r="H619" t="str">
        <f t="shared" si="111"/>
        <v>0,955143116252786+0,0674635994838744i</v>
      </c>
      <c r="I619" t="str">
        <f t="shared" si="114"/>
        <v>633,43169129605+1027,86368656399i</v>
      </c>
      <c r="J619" s="6">
        <f t="shared" si="115"/>
        <v>633.43169129604996</v>
      </c>
      <c r="K619" s="6">
        <f t="shared" si="116"/>
        <v>1027.8636865639901</v>
      </c>
      <c r="L619" s="6">
        <f t="shared" si="112"/>
        <v>16.700132317887224</v>
      </c>
      <c r="M619" s="6">
        <f t="shared" si="117"/>
        <v>1207.3688192491516</v>
      </c>
      <c r="N619">
        <f t="shared" si="118"/>
        <v>31.646214895272834</v>
      </c>
      <c r="O619">
        <f t="shared" si="119"/>
        <v>0.61626040454209141</v>
      </c>
    </row>
    <row r="620" spans="1:15" x14ac:dyDescent="0.35">
      <c r="A620">
        <v>9811428.5714285709</v>
      </c>
      <c r="B620" s="5">
        <f t="shared" si="113"/>
        <v>9.8114285714285714</v>
      </c>
      <c r="C620" s="6">
        <v>-0.37123048305511502</v>
      </c>
      <c r="D620">
        <v>4.0822286605834996</v>
      </c>
      <c r="E620" s="6">
        <f t="shared" si="108"/>
        <v>0.95816096920376448</v>
      </c>
      <c r="F620" s="6">
        <f t="shared" si="109"/>
        <v>0.95573003384352562</v>
      </c>
      <c r="G620" s="6">
        <f t="shared" si="110"/>
        <v>6.8209569086387339E-2</v>
      </c>
      <c r="H620" t="str">
        <f t="shared" si="111"/>
        <v>0,955730033843526+0,0682095690863873i</v>
      </c>
      <c r="I620" t="str">
        <f t="shared" si="114"/>
        <v>619,50172508326+1031,54414008614i</v>
      </c>
      <c r="J620" s="6">
        <f t="shared" si="115"/>
        <v>619.50172508326</v>
      </c>
      <c r="K620" s="6">
        <f t="shared" si="116"/>
        <v>1031.54414008614</v>
      </c>
      <c r="L620" s="6">
        <f t="shared" si="112"/>
        <v>16.733086969962542</v>
      </c>
      <c r="M620" s="6">
        <f t="shared" si="117"/>
        <v>1203.2729118230782</v>
      </c>
      <c r="N620">
        <f t="shared" si="118"/>
        <v>30.989526709951889</v>
      </c>
      <c r="O620">
        <f t="shared" si="119"/>
        <v>0.60055765042834519</v>
      </c>
    </row>
    <row r="621" spans="1:15" x14ac:dyDescent="0.35">
      <c r="A621">
        <v>9827142.8571428601</v>
      </c>
      <c r="B621" s="5">
        <f t="shared" si="113"/>
        <v>9.8271428571428601</v>
      </c>
      <c r="C621" s="6">
        <v>-0.37359395623207098</v>
      </c>
      <c r="D621">
        <v>4.0143356323242196</v>
      </c>
      <c r="E621" s="6">
        <f t="shared" si="108"/>
        <v>0.95790028437244668</v>
      </c>
      <c r="F621" s="6">
        <f t="shared" si="109"/>
        <v>0.95555014291541873</v>
      </c>
      <c r="G621" s="6">
        <f t="shared" si="110"/>
        <v>6.705877403544501E-2</v>
      </c>
      <c r="H621" t="str">
        <f t="shared" si="111"/>
        <v>0,955550142915419+0,067058774035445i</v>
      </c>
      <c r="I621" t="str">
        <f t="shared" si="114"/>
        <v>636,7315058249+1036,0297173623i</v>
      </c>
      <c r="J621" s="6">
        <f t="shared" si="115"/>
        <v>636.73150582489995</v>
      </c>
      <c r="K621" s="6">
        <f t="shared" si="116"/>
        <v>1036.0297173623001</v>
      </c>
      <c r="L621" s="6">
        <f t="shared" si="112"/>
        <v>16.778975576260077</v>
      </c>
      <c r="M621" s="6">
        <f t="shared" si="117"/>
        <v>1216.0528712880259</v>
      </c>
      <c r="N621">
        <f t="shared" si="118"/>
        <v>31.576713604838016</v>
      </c>
      <c r="O621">
        <f t="shared" si="119"/>
        <v>0.61458807132096449</v>
      </c>
    </row>
    <row r="622" spans="1:15" x14ac:dyDescent="0.35">
      <c r="A622">
        <v>9842857.1428571399</v>
      </c>
      <c r="B622" s="5">
        <f t="shared" si="113"/>
        <v>9.8428571428571399</v>
      </c>
      <c r="C622" s="6">
        <v>-0.38881915807723999</v>
      </c>
      <c r="D622">
        <v>4.1085996627807599</v>
      </c>
      <c r="E622" s="6">
        <f t="shared" si="108"/>
        <v>0.95622268413203226</v>
      </c>
      <c r="F622" s="6">
        <f t="shared" si="109"/>
        <v>0.95376523468255203</v>
      </c>
      <c r="G622" s="6">
        <f t="shared" si="110"/>
        <v>6.8510574071488181E-2</v>
      </c>
      <c r="H622" t="str">
        <f t="shared" si="111"/>
        <v>0,953765234682552+0,0685105740714882i</v>
      </c>
      <c r="I622" t="str">
        <f t="shared" si="114"/>
        <v>626,80253335324+1002,88451287044i</v>
      </c>
      <c r="J622" s="6">
        <f t="shared" si="115"/>
        <v>626.80253335324005</v>
      </c>
      <c r="K622" s="6">
        <f t="shared" si="116"/>
        <v>1002.8845128704399</v>
      </c>
      <c r="L622" s="6">
        <f t="shared" si="112"/>
        <v>16.216242913754343</v>
      </c>
      <c r="M622" s="6">
        <f t="shared" si="117"/>
        <v>1182.6490442956522</v>
      </c>
      <c r="N622">
        <f t="shared" si="118"/>
        <v>32.007728969669373</v>
      </c>
      <c r="O622">
        <f t="shared" si="119"/>
        <v>0.62499971363523787</v>
      </c>
    </row>
    <row r="623" spans="1:15" x14ac:dyDescent="0.35">
      <c r="A623">
        <v>9858571.4285714291</v>
      </c>
      <c r="B623" s="5">
        <f t="shared" si="113"/>
        <v>9.8585714285714285</v>
      </c>
      <c r="C623" s="6">
        <v>-0.38578459620475802</v>
      </c>
      <c r="D623">
        <v>4.0823769569396999</v>
      </c>
      <c r="E623" s="6">
        <f t="shared" si="108"/>
        <v>0.95655681499952872</v>
      </c>
      <c r="F623" s="6">
        <f t="shared" si="109"/>
        <v>0.95412977326253068</v>
      </c>
      <c r="G623" s="6">
        <f t="shared" si="110"/>
        <v>6.8097842080601073E-2</v>
      </c>
      <c r="H623" t="str">
        <f t="shared" si="111"/>
        <v>0,954129773262531+0,0680978420806011i</v>
      </c>
      <c r="I623" t="str">
        <f t="shared" si="114"/>
        <v>630,42645362164+1010,14484736219i</v>
      </c>
      <c r="J623" s="6">
        <f t="shared" si="115"/>
        <v>630.42645362164001</v>
      </c>
      <c r="K623" s="6">
        <f t="shared" si="116"/>
        <v>1010.14484736219</v>
      </c>
      <c r="L623" s="6">
        <f t="shared" si="112"/>
        <v>16.307604266771314</v>
      </c>
      <c r="M623" s="6">
        <f t="shared" si="117"/>
        <v>1190.7267218292952</v>
      </c>
      <c r="N623">
        <f t="shared" si="118"/>
        <v>31.970439824328029</v>
      </c>
      <c r="O623">
        <f t="shared" si="119"/>
        <v>0.624095104051547</v>
      </c>
    </row>
    <row r="624" spans="1:15" x14ac:dyDescent="0.35">
      <c r="A624">
        <v>9874285.7142857108</v>
      </c>
      <c r="B624" s="5">
        <f t="shared" si="113"/>
        <v>9.8742857142857101</v>
      </c>
      <c r="C624" s="6">
        <v>-0.38475784659385698</v>
      </c>
      <c r="D624">
        <v>3.88932180404663</v>
      </c>
      <c r="E624" s="6">
        <f t="shared" si="108"/>
        <v>0.95666989522848966</v>
      </c>
      <c r="F624" s="6">
        <f t="shared" si="109"/>
        <v>0.95446662838537832</v>
      </c>
      <c r="G624" s="6">
        <f t="shared" si="110"/>
        <v>6.4890243759269065E-2</v>
      </c>
      <c r="H624" t="str">
        <f t="shared" si="111"/>
        <v>0,954466628385378+0,0648902437592691i</v>
      </c>
      <c r="I624" t="str">
        <f t="shared" si="114"/>
        <v>674,588513182065+1032,62120897832i</v>
      </c>
      <c r="J624" s="6">
        <f t="shared" si="115"/>
        <v>674.58851318206496</v>
      </c>
      <c r="K624" s="6">
        <f t="shared" si="116"/>
        <v>1032.6212089783201</v>
      </c>
      <c r="L624" s="6">
        <f t="shared" si="112"/>
        <v>16.643928819130007</v>
      </c>
      <c r="M624" s="6">
        <f t="shared" si="117"/>
        <v>1233.4408065849923</v>
      </c>
      <c r="N624">
        <f t="shared" si="118"/>
        <v>33.158136209009093</v>
      </c>
      <c r="O624">
        <f t="shared" si="119"/>
        <v>0.65327780149848536</v>
      </c>
    </row>
    <row r="625" spans="1:15" x14ac:dyDescent="0.35">
      <c r="A625">
        <v>9890000</v>
      </c>
      <c r="B625" s="5">
        <f t="shared" si="113"/>
        <v>9.89</v>
      </c>
      <c r="C625" s="6">
        <v>-0.38119745254516602</v>
      </c>
      <c r="D625">
        <v>4.0653638839721697</v>
      </c>
      <c r="E625" s="6">
        <f t="shared" si="108"/>
        <v>0.95706211987477685</v>
      </c>
      <c r="F625" s="6">
        <f t="shared" si="109"/>
        <v>0.95465398519692257</v>
      </c>
      <c r="G625" s="6">
        <f t="shared" si="110"/>
        <v>6.785034890725114E-2</v>
      </c>
      <c r="H625" t="str">
        <f t="shared" si="111"/>
        <v>0,954653985196923+0,0678503489072511i</v>
      </c>
      <c r="I625" t="str">
        <f t="shared" si="114"/>
        <v>630,87815695813+1018,7845770694i</v>
      </c>
      <c r="J625" s="6">
        <f t="shared" si="115"/>
        <v>630.87815695813003</v>
      </c>
      <c r="K625" s="6">
        <f t="shared" si="116"/>
        <v>1018.7845770694</v>
      </c>
      <c r="L625" s="6">
        <f t="shared" si="112"/>
        <v>16.394816819431995</v>
      </c>
      <c r="M625" s="6">
        <f t="shared" si="117"/>
        <v>1198.3026593483648</v>
      </c>
      <c r="N625">
        <f t="shared" si="118"/>
        <v>31.770031983109025</v>
      </c>
      <c r="O625">
        <f t="shared" si="119"/>
        <v>0.61924588490816379</v>
      </c>
    </row>
    <row r="626" spans="1:15" x14ac:dyDescent="0.35">
      <c r="A626">
        <v>9905714.2857142892</v>
      </c>
      <c r="B626" s="5">
        <f t="shared" si="113"/>
        <v>9.9057142857142892</v>
      </c>
      <c r="C626" s="6">
        <v>-0.375785171985626</v>
      </c>
      <c r="D626">
        <v>4.1359076499939</v>
      </c>
      <c r="E626" s="6">
        <f t="shared" si="108"/>
        <v>0.9576586624376906</v>
      </c>
      <c r="F626" s="6">
        <f t="shared" si="109"/>
        <v>0.95516471197108488</v>
      </c>
      <c r="G626" s="6">
        <f t="shared" si="110"/>
        <v>6.9068710333560462E-2</v>
      </c>
      <c r="H626" t="str">
        <f t="shared" si="111"/>
        <v>0,955164711971085+0,0690687103335605i</v>
      </c>
      <c r="I626" t="str">
        <f t="shared" si="114"/>
        <v>611,22016126426+1018,60890813544i</v>
      </c>
      <c r="J626" s="6">
        <f t="shared" si="115"/>
        <v>611.22016126426001</v>
      </c>
      <c r="K626" s="6">
        <f t="shared" si="116"/>
        <v>1018.6089081354399</v>
      </c>
      <c r="L626" s="6">
        <f t="shared" si="112"/>
        <v>16.36598584063535</v>
      </c>
      <c r="M626" s="6">
        <f t="shared" si="117"/>
        <v>1187.9201123260693</v>
      </c>
      <c r="N626">
        <f t="shared" si="118"/>
        <v>30.968304661955624</v>
      </c>
      <c r="O626">
        <f t="shared" si="119"/>
        <v>0.60005381494561671</v>
      </c>
    </row>
    <row r="627" spans="1:15" x14ac:dyDescent="0.35">
      <c r="A627">
        <v>9921428.5714285709</v>
      </c>
      <c r="B627" s="5">
        <f t="shared" si="113"/>
        <v>9.9214285714285708</v>
      </c>
      <c r="C627" s="6">
        <v>-0.36665219068527199</v>
      </c>
      <c r="D627">
        <v>4.0534296035766602</v>
      </c>
      <c r="E627" s="6">
        <f t="shared" si="108"/>
        <v>0.95866614455780097</v>
      </c>
      <c r="F627" s="6">
        <f t="shared" si="109"/>
        <v>0.95626810952322649</v>
      </c>
      <c r="G627" s="6">
        <f t="shared" si="110"/>
        <v>6.7764883458861266E-2</v>
      </c>
      <c r="H627" t="str">
        <f t="shared" si="111"/>
        <v>0,956268109523226+0,0677648834588613i</v>
      </c>
      <c r="I627" t="str">
        <f t="shared" si="114"/>
        <v>622,32689235364+1041,80617416482i</v>
      </c>
      <c r="J627" s="6">
        <f t="shared" si="115"/>
        <v>622.32689235364001</v>
      </c>
      <c r="K627" s="6">
        <f t="shared" si="116"/>
        <v>1041.80617416482</v>
      </c>
      <c r="L627" s="6">
        <f t="shared" si="112"/>
        <v>16.712184260654897</v>
      </c>
      <c r="M627" s="6">
        <f t="shared" si="117"/>
        <v>1213.5282713948111</v>
      </c>
      <c r="N627">
        <f t="shared" si="118"/>
        <v>30.854417185800035</v>
      </c>
      <c r="O627">
        <f t="shared" si="119"/>
        <v>0.59735381473673632</v>
      </c>
    </row>
    <row r="628" spans="1:15" x14ac:dyDescent="0.35">
      <c r="A628">
        <v>9937142.8571428601</v>
      </c>
      <c r="B628" s="5">
        <f t="shared" si="113"/>
        <v>9.9371428571428595</v>
      </c>
      <c r="C628" s="6">
        <v>-0.377352654933929</v>
      </c>
      <c r="D628">
        <v>4.0662412643432599</v>
      </c>
      <c r="E628" s="6">
        <f t="shared" si="108"/>
        <v>0.95748585593812452</v>
      </c>
      <c r="F628" s="6">
        <f t="shared" si="109"/>
        <v>0.95507561549119913</v>
      </c>
      <c r="G628" s="6">
        <f t="shared" si="110"/>
        <v>6.7895014659916236E-2</v>
      </c>
      <c r="H628" t="str">
        <f t="shared" si="111"/>
        <v>0,955075615491199+0,0678950146599162i</v>
      </c>
      <c r="I628" t="str">
        <f t="shared" si="114"/>
        <v>627,803807158715+1024,37684849244i</v>
      </c>
      <c r="J628" s="6">
        <f t="shared" si="115"/>
        <v>627.80380715871502</v>
      </c>
      <c r="K628" s="6">
        <f t="shared" si="116"/>
        <v>1024.3768484924401</v>
      </c>
      <c r="L628" s="6">
        <f t="shared" si="112"/>
        <v>16.406604904433269</v>
      </c>
      <c r="M628" s="6">
        <f t="shared" si="117"/>
        <v>1201.4514338958029</v>
      </c>
      <c r="N628">
        <f t="shared" si="118"/>
        <v>31.50495811245624</v>
      </c>
      <c r="O628">
        <f t="shared" si="119"/>
        <v>0.61286411156464959</v>
      </c>
    </row>
    <row r="629" spans="1:15" x14ac:dyDescent="0.35">
      <c r="A629">
        <v>9952857.1428571399</v>
      </c>
      <c r="B629" s="5">
        <f t="shared" si="113"/>
        <v>9.9528571428571393</v>
      </c>
      <c r="C629" s="6">
        <v>-0.371304631233215</v>
      </c>
      <c r="D629">
        <v>4.01060247421265</v>
      </c>
      <c r="E629" s="6">
        <f t="shared" si="108"/>
        <v>0.9581527897782931</v>
      </c>
      <c r="F629" s="6">
        <f t="shared" si="109"/>
        <v>0.95580639721092997</v>
      </c>
      <c r="G629" s="6">
        <f t="shared" si="110"/>
        <v>6.701417469899755E-2</v>
      </c>
      <c r="H629" t="str">
        <f t="shared" si="111"/>
        <v>0,95580639721093+0,0670141746989976i</v>
      </c>
      <c r="I629" t="str">
        <f t="shared" si="114"/>
        <v>635,81285154466+1039,95101878407i</v>
      </c>
      <c r="J629" s="6">
        <f t="shared" si="115"/>
        <v>635.81285154466002</v>
      </c>
      <c r="K629" s="6">
        <f t="shared" si="116"/>
        <v>1039.9510187840699</v>
      </c>
      <c r="L629" s="6">
        <f t="shared" si="112"/>
        <v>16.629745875030583</v>
      </c>
      <c r="M629" s="6">
        <f t="shared" si="117"/>
        <v>1218.9159543050444</v>
      </c>
      <c r="N629">
        <f t="shared" si="118"/>
        <v>31.443402062935</v>
      </c>
      <c r="O629">
        <f t="shared" si="119"/>
        <v>0.61138730580606027</v>
      </c>
    </row>
    <row r="630" spans="1:15" x14ac:dyDescent="0.35">
      <c r="A630">
        <v>9968571.4285714291</v>
      </c>
      <c r="B630" s="5">
        <f t="shared" si="113"/>
        <v>9.9685714285714297</v>
      </c>
      <c r="C630" s="6">
        <v>-0.36878877878189098</v>
      </c>
      <c r="D630">
        <v>3.8851580619811998</v>
      </c>
      <c r="E630" s="6">
        <f t="shared" si="108"/>
        <v>0.95843035722249048</v>
      </c>
      <c r="F630" s="6">
        <f t="shared" si="109"/>
        <v>0.95622775772043511</v>
      </c>
      <c r="G630" s="6">
        <f t="shared" si="110"/>
        <v>6.494016484872539E-2</v>
      </c>
      <c r="H630" t="str">
        <f t="shared" si="111"/>
        <v>0,956227757720435+0,0649401648487254i</v>
      </c>
      <c r="I630" t="str">
        <f t="shared" si="114"/>
        <v>663,6893980926+1058,82414857596i</v>
      </c>
      <c r="J630" s="6">
        <f t="shared" si="115"/>
        <v>663.68939809259996</v>
      </c>
      <c r="K630" s="6">
        <f t="shared" si="116"/>
        <v>1058.82414857596</v>
      </c>
      <c r="L630" s="6">
        <f t="shared" si="112"/>
        <v>16.904853484658638</v>
      </c>
      <c r="M630" s="6">
        <f t="shared" si="117"/>
        <v>1249.6368251408583</v>
      </c>
      <c r="N630">
        <f t="shared" si="118"/>
        <v>32.082564588925095</v>
      </c>
      <c r="O630">
        <f t="shared" si="119"/>
        <v>0.62681739832361494</v>
      </c>
    </row>
    <row r="631" spans="1:15" x14ac:dyDescent="0.35">
      <c r="A631">
        <v>9984285.7142857108</v>
      </c>
      <c r="B631" s="5">
        <f t="shared" si="113"/>
        <v>9.9842857142857113</v>
      </c>
      <c r="C631" s="6">
        <v>-0.37549769878387501</v>
      </c>
      <c r="D631">
        <v>3.95387887954712</v>
      </c>
      <c r="E631" s="6">
        <f t="shared" si="108"/>
        <v>0.9576903581843742</v>
      </c>
      <c r="F631" s="6">
        <f t="shared" si="109"/>
        <v>0.95541094272374993</v>
      </c>
      <c r="G631" s="6">
        <f t="shared" si="110"/>
        <v>6.6035995358822736E-2</v>
      </c>
      <c r="H631" t="str">
        <f t="shared" si="111"/>
        <v>0,95541094272375+0,0660359953588227i</v>
      </c>
      <c r="I631" t="str">
        <f t="shared" si="114"/>
        <v>652,30747761702+1040,11109822424i</v>
      </c>
      <c r="J631" s="6">
        <f t="shared" si="115"/>
        <v>652.30747761702003</v>
      </c>
      <c r="K631" s="6">
        <f t="shared" si="116"/>
        <v>1040.1110982242401</v>
      </c>
      <c r="L631" s="6">
        <f t="shared" si="112"/>
        <v>16.579950455048696</v>
      </c>
      <c r="M631" s="6">
        <f t="shared" si="117"/>
        <v>1227.7361858332245</v>
      </c>
      <c r="N631">
        <f t="shared" si="118"/>
        <v>32.096316104425426</v>
      </c>
      <c r="O631">
        <f t="shared" si="119"/>
        <v>0.62715173285881765</v>
      </c>
    </row>
    <row r="632" spans="1:15" x14ac:dyDescent="0.35">
      <c r="A632">
        <v>10000000</v>
      </c>
      <c r="B632" s="5">
        <f t="shared" si="113"/>
        <v>10</v>
      </c>
      <c r="C632" s="6">
        <v>-0.37972864508628801</v>
      </c>
      <c r="D632">
        <v>3.8562307357788099</v>
      </c>
      <c r="E632" s="6">
        <f t="shared" si="108"/>
        <v>0.95722397535565229</v>
      </c>
      <c r="F632" s="6">
        <f t="shared" si="109"/>
        <v>0.95505677206357675</v>
      </c>
      <c r="G632" s="6">
        <f t="shared" si="110"/>
        <v>6.4376246637868825E-2</v>
      </c>
      <c r="H632" t="str">
        <f t="shared" si="111"/>
        <v>0,955056772063577+0,0643762466378688i</v>
      </c>
      <c r="I632" t="str">
        <f t="shared" si="114"/>
        <v>679,10134891919+1044,35774680941i</v>
      </c>
      <c r="J632" s="6">
        <f t="shared" si="115"/>
        <v>679.10134891918995</v>
      </c>
      <c r="K632" s="6">
        <f t="shared" si="116"/>
        <v>1044.3577468094099</v>
      </c>
      <c r="L632" s="6">
        <f t="shared" si="112"/>
        <v>16.621483815669929</v>
      </c>
      <c r="M632" s="6">
        <f t="shared" si="117"/>
        <v>1245.737430369936</v>
      </c>
      <c r="N632">
        <f t="shared" si="118"/>
        <v>33.036667138413705</v>
      </c>
      <c r="O632">
        <f t="shared" si="119"/>
        <v>0.65025739598705012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ED6123075C6A4DAFBCBB4FDCBAA14C" ma:contentTypeVersion="14" ma:contentTypeDescription="Create a new document." ma:contentTypeScope="" ma:versionID="5fb68a0ca933a04c21ebd805cd40437b">
  <xsd:schema xmlns:xsd="http://www.w3.org/2001/XMLSchema" xmlns:xs="http://www.w3.org/2001/XMLSchema" xmlns:p="http://schemas.microsoft.com/office/2006/metadata/properties" xmlns:ns3="d1d6ab08-2086-4f8f-802a-f0019694312d" xmlns:ns4="cbd2f094-9a96-4507-b0ea-4f9184383a9d" targetNamespace="http://schemas.microsoft.com/office/2006/metadata/properties" ma:root="true" ma:fieldsID="d1faf144999fbfa5407a44f47f22d1e2" ns3:_="" ns4:_="">
    <xsd:import namespace="d1d6ab08-2086-4f8f-802a-f0019694312d"/>
    <xsd:import namespace="cbd2f094-9a96-4507-b0ea-4f9184383a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d6ab08-2086-4f8f-802a-f0019694312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2f094-9a96-4507-b0ea-4f9184383a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602144-AC03-4D1D-BCD2-9FE177BC0437}">
  <ds:schemaRefs>
    <ds:schemaRef ds:uri="http://purl.org/dc/elements/1.1/"/>
    <ds:schemaRef ds:uri="d1d6ab08-2086-4f8f-802a-f00196943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bd2f094-9a96-4507-b0ea-4f9184383a9d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C3A5B87-57FE-46CE-B829-B0E69149FC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BC7193-4BD3-48C0-A116-5B1576524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d6ab08-2086-4f8f-802a-f0019694312d"/>
    <ds:schemaRef ds:uri="cbd2f094-9a96-4507-b0ea-4f9184383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Torroidi impedants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Müürsepp</dc:creator>
  <cp:lastModifiedBy>Ivo Müürsepp</cp:lastModifiedBy>
  <dcterms:created xsi:type="dcterms:W3CDTF">2021-09-23T13:12:05Z</dcterms:created>
  <dcterms:modified xsi:type="dcterms:W3CDTF">2022-09-26T10:20:18Z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0x0101004CED6123075C6A4DAFBCBB4FDCBAA14C</vt:lpwstr>
  </property>
</Properties>
</file>